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 firstSheet="2"/>
  </bookViews>
  <sheets>
    <sheet name="AT BERTH" sheetId="11" r:id="rId1"/>
    <sheet name="WAITING" sheetId="7" r:id="rId2"/>
    <sheet name="ETA" sheetId="8" r:id="rId3"/>
    <sheet name="OTB MISCELLANEOUS" sheetId="4" r:id="rId4"/>
    <sheet name="STS OPERATIONS" sheetId="12" r:id="rId5"/>
  </sheets>
  <definedNames>
    <definedName name="_xlnm._FilterDatabase" localSheetId="2" hidden="1">ETA!$22:$22</definedName>
    <definedName name="_xlnm._FilterDatabase" localSheetId="1" hidden="1">WAITING!$3:$3</definedName>
    <definedName name="_xlnm.Print_Area" localSheetId="0">'AT BERTH'!$A$1:$R$46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4" i="11" l="1"/>
  <c r="P17" i="11"/>
  <c r="P16" i="11"/>
  <c r="P35" i="11"/>
  <c r="P22" i="11"/>
  <c r="P20" i="11"/>
  <c r="P41" i="11"/>
  <c r="P37" i="11"/>
  <c r="P21" i="11"/>
  <c r="P18" i="11"/>
  <c r="P14" i="11"/>
  <c r="P12" i="11"/>
  <c r="P10" i="11"/>
  <c r="P9" i="11"/>
  <c r="P8" i="11"/>
  <c r="I13" i="7"/>
  <c r="V1" i="8" l="1"/>
  <c r="V1" i="7"/>
</calcChain>
</file>

<file path=xl/sharedStrings.xml><?xml version="1.0" encoding="utf-8"?>
<sst xmlns="http://schemas.openxmlformats.org/spreadsheetml/2006/main" count="1892" uniqueCount="995">
  <si>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</si>
  <si>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</si>
  <si>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</si>
  <si>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</si>
  <si>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</si>
  <si>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</si>
  <si>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09-06-2026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</si>
  <si>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</si>
  <si>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</si>
  <si>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</si>
  <si>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</si>
  <si>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</si>
  <si>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</si>
  <si>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</si>
  <si>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</si>
  <si>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</si>
  <si>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</si>
  <si>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</si>
  <si>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</si>
  <si>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</si>
  <si>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</si>
  <si>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</si>
  <si>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</si>
  <si>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</si>
  <si>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</si>
  <si>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</si>
  <si>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INIXY126050709</t>
  </si>
  <si>
    <t>M.V. YANGTZE ALPHA</t>
  </si>
  <si>
    <t>31 - 39 1/4</t>
  </si>
  <si>
    <t xml:space="preserve">F </t>
  </si>
  <si>
    <t>IMP</t>
  </si>
  <si>
    <t>DAP BULK</t>
  </si>
  <si>
    <t xml:space="preserve">MT </t>
  </si>
  <si>
    <t>BEN LINE</t>
  </si>
  <si>
    <t xml:space="preserve">SHIFTED CJ 09 TO CJ 05 </t>
  </si>
  <si>
    <t>INIXY126060792</t>
  </si>
  <si>
    <t>M.V. OCEAN BAY</t>
  </si>
  <si>
    <t>50 1/2 - 57</t>
  </si>
  <si>
    <t>UREA BULK</t>
  </si>
  <si>
    <t>MT</t>
  </si>
  <si>
    <t>ATLANTIC</t>
  </si>
  <si>
    <t>COASTAL</t>
  </si>
  <si>
    <t>(15)</t>
  </si>
  <si>
    <t>INIXY126050763</t>
  </si>
  <si>
    <t>M.V. AFRICAN BATELEUR</t>
  </si>
  <si>
    <t>144 - 157</t>
  </si>
  <si>
    <t>B</t>
  </si>
  <si>
    <t xml:space="preserve">EXP </t>
  </si>
  <si>
    <t>SALT BULK</t>
  </si>
  <si>
    <t>CROSS TRADE</t>
  </si>
  <si>
    <t xml:space="preserve"> W1</t>
  </si>
  <si>
    <t>INIXY126060809</t>
  </si>
  <si>
    <t>M.V. LA STELLA</t>
  </si>
  <si>
    <t>AGGREGATES</t>
  </si>
  <si>
    <t>COASTAL (HP) BERTHING TODAY</t>
  </si>
  <si>
    <t>HP</t>
  </si>
  <si>
    <t>(8)</t>
  </si>
  <si>
    <t>INIXY126050766</t>
  </si>
  <si>
    <t>M.V. EFRAIM A</t>
  </si>
  <si>
    <t xml:space="preserve">58 1/4 - 68 </t>
  </si>
  <si>
    <t>COAL</t>
  </si>
  <si>
    <t>DARIYA SHG</t>
  </si>
  <si>
    <t>W1</t>
  </si>
  <si>
    <t>INIXY126060824</t>
  </si>
  <si>
    <t>M.V. ROYAL HOPE</t>
  </si>
  <si>
    <t>58 1/2 - 68 1/4</t>
  </si>
  <si>
    <t>COAL BULK</t>
  </si>
  <si>
    <t>MERCHANT</t>
  </si>
  <si>
    <t>BERTHING TODAY</t>
  </si>
  <si>
    <t>INIXY126060804</t>
  </si>
  <si>
    <t>M.V. YUANNING SEA</t>
  </si>
  <si>
    <t>174 1/4 - 188</t>
  </si>
  <si>
    <t>B S SHG</t>
  </si>
  <si>
    <t>SAAGAR</t>
  </si>
  <si>
    <t>INIXY126060795</t>
  </si>
  <si>
    <t>M.V. AMILLA</t>
  </si>
  <si>
    <t xml:space="preserve"> 69 1/4 - 78</t>
  </si>
  <si>
    <t>bal 39144</t>
  </si>
  <si>
    <t>INIXY126050636</t>
  </si>
  <si>
    <t>M.V.  NORSE KAMIJIMA</t>
  </si>
  <si>
    <t>41 1/2 - 49 1/2</t>
  </si>
  <si>
    <t>PINE LOGS</t>
  </si>
  <si>
    <t>CBM</t>
  </si>
  <si>
    <t>DBC</t>
  </si>
  <si>
    <t>24 HRS</t>
  </si>
  <si>
    <t>INIXY126050701</t>
  </si>
  <si>
    <t>M.V. THOR MONADIC</t>
  </si>
  <si>
    <t>127 1/2 - 142 1/2</t>
  </si>
  <si>
    <t>GAUTAM</t>
  </si>
  <si>
    <t xml:space="preserve">24HRS (HP) </t>
  </si>
  <si>
    <t>8K/6.5k</t>
  </si>
  <si>
    <t>INIXY126050675</t>
  </si>
  <si>
    <t>M.V. BEETLE</t>
  </si>
  <si>
    <t>113 - 124</t>
  </si>
  <si>
    <t>BITUMEN</t>
  </si>
  <si>
    <t>INIXY126050609</t>
  </si>
  <si>
    <t>M.V. TRUE BROTHER</t>
  </si>
  <si>
    <t xml:space="preserve">7 1/2 - N </t>
  </si>
  <si>
    <t>BAG|RICE</t>
  </si>
  <si>
    <t xml:space="preserve"> BITUMEN (GEN) BERTHING TODAY</t>
  </si>
  <si>
    <t>(1)</t>
  </si>
  <si>
    <t>INIXY126040167</t>
  </si>
  <si>
    <t>MV. CETUS OMURA</t>
  </si>
  <si>
    <t>8 -  N</t>
  </si>
  <si>
    <t xml:space="preserve">LUMBER IN BUNDLES </t>
  </si>
  <si>
    <t>DELTA</t>
  </si>
  <si>
    <t xml:space="preserve"> BITUMEN  (GEN) , SHIFTED FROMCJ 03 TO CJ 01 </t>
  </si>
  <si>
    <t>STEEL/PROJ</t>
  </si>
  <si>
    <t>15A</t>
  </si>
  <si>
    <t xml:space="preserve"> IXY126050684</t>
  </si>
  <si>
    <t>M.V. HMT FORTUNE</t>
  </si>
  <si>
    <t>161 - 171 3/4</t>
  </si>
  <si>
    <t>STEEL COATED PIPES</t>
  </si>
  <si>
    <t>AML</t>
  </si>
  <si>
    <t>GENERAL</t>
  </si>
  <si>
    <t>INIXY126050554</t>
  </si>
  <si>
    <t>M.V. BR MIRAL</t>
  </si>
  <si>
    <t>9 - 16</t>
  </si>
  <si>
    <t>SUGAR BAGS</t>
  </si>
  <si>
    <t>GAC SHG</t>
  </si>
  <si>
    <t xml:space="preserve">SHIFTED FROM CJ 16 TO CJ 02 </t>
  </si>
  <si>
    <t>INIXY126050634</t>
  </si>
  <si>
    <t>MV HAJ ABDULLAH T</t>
  </si>
  <si>
    <t xml:space="preserve"> 17 - 21 1/4</t>
  </si>
  <si>
    <t>BAG|RICE/SUGAR</t>
  </si>
  <si>
    <t>INIXY126050507</t>
  </si>
  <si>
    <t>M.V. ROYAL O</t>
  </si>
  <si>
    <t>23 - 30</t>
  </si>
  <si>
    <t xml:space="preserve">SHIFTED CJ 13 TO CJ 04 </t>
  </si>
  <si>
    <t>(3)</t>
  </si>
  <si>
    <t>INIXY126050449</t>
  </si>
  <si>
    <t>MV. IMA GLORY</t>
  </si>
  <si>
    <t>17 - 22</t>
  </si>
  <si>
    <t>BAG|SUGAR/RICE</t>
  </si>
  <si>
    <t>CJ 04 TO CJ 03</t>
  </si>
  <si>
    <t>OTHERS</t>
  </si>
  <si>
    <t>NIL</t>
  </si>
  <si>
    <t>KICTPL</t>
  </si>
  <si>
    <t>M.V. CICCIO</t>
  </si>
  <si>
    <t>87 - 96</t>
  </si>
  <si>
    <t>CONTAINER</t>
  </si>
  <si>
    <t>TEUS</t>
  </si>
  <si>
    <t xml:space="preserve">MASTER </t>
  </si>
  <si>
    <t>M.V. UAFL DUBAI</t>
  </si>
  <si>
    <t>101 - 109 1/2</t>
  </si>
  <si>
    <t>(12)</t>
  </si>
  <si>
    <t>M.V. TCI ANAND</t>
  </si>
  <si>
    <t>TCI SEAWAYS</t>
  </si>
  <si>
    <t>TT</t>
  </si>
  <si>
    <t>VACANT</t>
  </si>
  <si>
    <t>M.V. BW JAPAN</t>
  </si>
  <si>
    <t>OJ</t>
  </si>
  <si>
    <t>INIXY126060800</t>
  </si>
  <si>
    <t>M.T. SOUTHERN QUOKKA</t>
  </si>
  <si>
    <t xml:space="preserve">CHEMICALS </t>
  </si>
  <si>
    <t>M.T. AMBER RAY</t>
  </si>
  <si>
    <t xml:space="preserve">IMP </t>
  </si>
  <si>
    <t>CHEMICALS</t>
  </si>
  <si>
    <t>SAMUDRA</t>
  </si>
  <si>
    <t xml:space="preserve"> INIXY126050629</t>
  </si>
  <si>
    <t>M.T. CYPRESS GALAXY</t>
  </si>
  <si>
    <t xml:space="preserve">B </t>
  </si>
  <si>
    <t>CHEMICAL</t>
  </si>
  <si>
    <t>INIXY126060801</t>
  </si>
  <si>
    <t>M.T. JAL KISAN</t>
  </si>
  <si>
    <t>PHOS. ACID</t>
  </si>
  <si>
    <t>INIXY126050770</t>
  </si>
  <si>
    <t>M.T. SWARNA PUSHP</t>
  </si>
  <si>
    <t>ATF</t>
  </si>
  <si>
    <t>MALARA</t>
  </si>
  <si>
    <t>INIXY126050754</t>
  </si>
  <si>
    <t>M.T. MALED</t>
  </si>
  <si>
    <t>OOT</t>
  </si>
  <si>
    <t>SBM 1</t>
  </si>
  <si>
    <t>SBM 2</t>
  </si>
  <si>
    <t>NAYARA SBM 3</t>
  </si>
  <si>
    <t>NAYARA-A</t>
  </si>
  <si>
    <t>DARIKA</t>
  </si>
  <si>
    <t>MS</t>
  </si>
  <si>
    <t>NAYARA-B</t>
  </si>
  <si>
    <t>M.V. PVT CORAL</t>
  </si>
  <si>
    <t xml:space="preserve"> IMP </t>
  </si>
  <si>
    <t xml:space="preserve"> COAL BULK </t>
  </si>
  <si>
    <t xml:space="preserve"> BENLINE </t>
  </si>
  <si>
    <t xml:space="preserve"> ACT 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</si>
  <si>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</si>
  <si>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</si>
  <si>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</si>
  <si>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</si>
  <si>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</si>
  <si>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ROYA (DV) </t>
  </si>
  <si>
    <t xml:space="preserve"> EXP </t>
  </si>
  <si>
    <t xml:space="preserve"> MV - RICHMOND (MV) </t>
  </si>
  <si>
    <t xml:space="preserve"> BAUXITE </t>
  </si>
  <si>
    <t xml:space="preserve"> AML </t>
  </si>
  <si>
    <t xml:space="preserve"> MV - LOURA (DV) </t>
  </si>
  <si>
    <t xml:space="preserve"> MV - BULK PENNINSULA (MV) </t>
  </si>
  <si>
    <t xml:space="preserve"> IRON ORE </t>
  </si>
  <si>
    <t xml:space="preserve"> MV - PACIFIC LOTUS (DV) </t>
  </si>
  <si>
    <t xml:space="preserve"> MV - LEFKADA I </t>
  </si>
  <si>
    <t xml:space="preserve"> DARIYA SHG </t>
  </si>
  <si>
    <t xml:space="preserve"> RSIPL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</si>
  <si>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</si>
  <si>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</si>
  <si>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</si>
  <si>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</si>
  <si>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</si>
  <si>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</si>
  <si>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</si>
  <si>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</si>
  <si>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</si>
  <si>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</si>
  <si>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</si>
  <si>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</si>
  <si>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</si>
  <si>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</si>
  <si>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</si>
  <si>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</si>
  <si>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</si>
  <si>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</si>
  <si>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</si>
  <si>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</si>
  <si>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</si>
  <si>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</si>
  <si>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*</t>
  </si>
  <si>
    <t>CJ</t>
  </si>
  <si>
    <t>X</t>
  </si>
  <si>
    <t>REQ SHORE CRANE BERTHING TODAY</t>
  </si>
  <si>
    <t>INIXY126050649</t>
  </si>
  <si>
    <t>M.V. LORD H</t>
  </si>
  <si>
    <t>RICE IN BAGS</t>
  </si>
  <si>
    <t>REQ SHORE CRANE</t>
  </si>
  <si>
    <t>INIXY126050525</t>
  </si>
  <si>
    <t>M.V. BBC DUBAI</t>
  </si>
  <si>
    <t xml:space="preserve">PROJ CARGO </t>
  </si>
  <si>
    <t xml:space="preserve">PAREKH MARINE </t>
  </si>
  <si>
    <t>HEAVY LIFT CARGO WORK IN DAY LIGT ONLY</t>
  </si>
  <si>
    <t>INIXY126050646</t>
  </si>
  <si>
    <t>M.V. MK LAMIS</t>
  </si>
  <si>
    <t>M.V. HENG YUAN FA ZHAN</t>
  </si>
  <si>
    <t>INIXY126050632</t>
  </si>
  <si>
    <t>M.V. ALBERTO TOPIC</t>
  </si>
  <si>
    <t>RICE  BAGS</t>
  </si>
  <si>
    <t>ACT</t>
  </si>
  <si>
    <t xml:space="preserve">REQ CJ 01 TO CJ 04 AND CJ 13 TO CJ 16 </t>
  </si>
  <si>
    <t>INIXY126050747</t>
  </si>
  <si>
    <t>M.V. TANIA</t>
  </si>
  <si>
    <t>STEEL PLATES</t>
  </si>
  <si>
    <t>INIXY126060797</t>
  </si>
  <si>
    <t>M.V. PLATAMON</t>
  </si>
  <si>
    <t>SAWAN TIMBER</t>
  </si>
  <si>
    <t>JAMES MACKINTOSH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</si>
  <si>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</si>
  <si>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>INIXY126060803</t>
  </si>
  <si>
    <t>M.V. RUI NING 7</t>
  </si>
  <si>
    <t>FELDSPAR/BALL CLAY</t>
  </si>
  <si>
    <t xml:space="preserve">CJ  </t>
  </si>
  <si>
    <t>INIXY126060802</t>
  </si>
  <si>
    <t>M.V. PRINCE KHALED</t>
  </si>
  <si>
    <t xml:space="preserve">REQ 2 SHORE CRANE </t>
  </si>
  <si>
    <t>INIXY126050407</t>
  </si>
  <si>
    <t>MV. PROPEL PROGRESS</t>
  </si>
  <si>
    <t>BAG|RICE(15K), STEEL BILLETS(13K), PROJ CARGO</t>
  </si>
  <si>
    <t>SHIFTED TO OTB ON 17:54 03/06/2026 DUE TO POOR PERFORMANCE</t>
  </si>
  <si>
    <t xml:space="preserve"> INIXY126050764</t>
  </si>
  <si>
    <t>M.V. ABOUDI D</t>
  </si>
  <si>
    <t>RICE/SUGAR BAGS</t>
  </si>
  <si>
    <t>2 SHORE CRANE</t>
  </si>
  <si>
    <t>INIXY126050751</t>
  </si>
  <si>
    <t>M.V. ATN LUCKY</t>
  </si>
  <si>
    <t>RSM</t>
  </si>
  <si>
    <t>UPASANA</t>
  </si>
  <si>
    <t>M.V. UNITED ID</t>
  </si>
  <si>
    <t>N/A</t>
  </si>
  <si>
    <t>INIXY126060780</t>
  </si>
  <si>
    <t>M.V. VIGOR OL</t>
  </si>
  <si>
    <t>MIHIR &amp; CO.</t>
  </si>
  <si>
    <t>125110 PCS</t>
  </si>
  <si>
    <t>INIXY126050765</t>
  </si>
  <si>
    <t>M.V. LIBRA</t>
  </si>
  <si>
    <t>RICE BAGS</t>
  </si>
  <si>
    <t>INIXY126060810</t>
  </si>
  <si>
    <t>M.V. V STAR</t>
  </si>
  <si>
    <r>
      <rPr>
        <b/>
        <sz val="16"/>
        <color rgb="FF000000"/>
        <rFont val="Aptos Narrow"/>
      </rPr>
      <t xml:space="preserve">READY (25K)   </t>
    </r>
    <r>
      <rPr>
        <b/>
        <sz val="16"/>
        <color rgb="FFFF0000"/>
        <rFont val="Aptos Narrow"/>
      </rPr>
      <t>LP:PAKISTAN</t>
    </r>
  </si>
  <si>
    <t>INIXY126050659</t>
  </si>
  <si>
    <t>M.V. OPTIMAX I</t>
  </si>
  <si>
    <t>MITSUTOR</t>
  </si>
  <si>
    <t>REQ CJ 13 TO CJ 16  PORT SIDE BERTHING</t>
  </si>
  <si>
    <t xml:space="preserve"> INIXY126060798</t>
  </si>
  <si>
    <t>M.V. YI HUI XIN HAI</t>
  </si>
  <si>
    <t>MYSTIC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</si>
  <si>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</si>
  <si>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r>
      <rPr>
        <b/>
        <sz val="16"/>
        <color rgb="FF000000"/>
        <rFont val="Aptos Narrow"/>
      </rPr>
      <t xml:space="preserve">READY (30K/25K)  REQ CJ 13 TO CJ 16  </t>
    </r>
    <r>
      <rPr>
        <b/>
        <sz val="16"/>
        <color rgb="FFFF0000"/>
        <rFont val="Aptos Narrow"/>
      </rPr>
      <t xml:space="preserve"> LP:PAKISTAN</t>
    </r>
    <r>
      <rPr>
        <b/>
        <sz val="16"/>
        <color rgb="FF000000"/>
        <rFont val="Aptos Narrow"/>
      </rPr>
      <t xml:space="preserve"> BERTHING TODAY</t>
    </r>
  </si>
  <si>
    <t>M.V. EIHWAZ</t>
  </si>
  <si>
    <t>WINDMILL/PROJ CARGO</t>
  </si>
  <si>
    <t>SHANTILAL</t>
  </si>
  <si>
    <t>SHIFTED TO OTB, ARRIVED ON 5/24/2026  1:20:00 PM</t>
  </si>
  <si>
    <t>INIXY126050738</t>
  </si>
  <si>
    <t>M.V. INUYAMA</t>
  </si>
  <si>
    <t xml:space="preserve">STEEL CARGO  </t>
  </si>
  <si>
    <t xml:space="preserve"> INIXY126060796</t>
  </si>
  <si>
    <t>M.V. PAN FORTUNE</t>
  </si>
  <si>
    <t>JAS AUS LOGS</t>
  </si>
  <si>
    <t>274,295 PCS</t>
  </si>
  <si>
    <t xml:space="preserve"> INIXY126050746</t>
  </si>
  <si>
    <t>M.V. CORAL ISLAND</t>
  </si>
  <si>
    <t>CLAY BULK</t>
  </si>
  <si>
    <t>OTA KANDLA</t>
  </si>
  <si>
    <t>ARRIVED ON 01-Jun-26 00:06 DECLARED FOR EXP ON 08/06 REQ CJ 01 TO 10</t>
  </si>
  <si>
    <t>INIXY126060794</t>
  </si>
  <si>
    <t>M.V. LEFKADAI I</t>
  </si>
  <si>
    <t>READY (30K/25K)   WORKING AT OTB</t>
  </si>
  <si>
    <t>INIXY126050733</t>
  </si>
  <si>
    <t>M.V. MJ PINAR</t>
  </si>
  <si>
    <t>NIXY126050739</t>
  </si>
  <si>
    <t>MV. ESPOIR SEVEN</t>
  </si>
  <si>
    <t>STEEL COILS</t>
  </si>
  <si>
    <t>SEAWORLD</t>
  </si>
  <si>
    <t>READY (30K/25K)  BERTHING TODAY</t>
  </si>
  <si>
    <t xml:space="preserve"> INIXY126060838</t>
  </si>
  <si>
    <t>M.V. VIENNA</t>
  </si>
  <si>
    <t>GAUTAM FREIGHT</t>
  </si>
  <si>
    <r>
      <rPr>
        <b/>
        <sz val="16"/>
        <color rgb="FF000000"/>
        <rFont val="Aptos Narrow"/>
      </rPr>
      <t xml:space="preserve">READY (30K/25K)  DEP DRT 12.40 M  </t>
    </r>
    <r>
      <rPr>
        <b/>
        <sz val="16"/>
        <color rgb="FFFF0000"/>
        <rFont val="Aptos Narrow"/>
      </rPr>
      <t>LP:PAKISTAN</t>
    </r>
  </si>
  <si>
    <t>INIXY126060839</t>
  </si>
  <si>
    <t>M.V. DEDALOS</t>
  </si>
  <si>
    <t xml:space="preserve">READY (30K/25K)  </t>
  </si>
  <si>
    <t>INIXY126060786</t>
  </si>
  <si>
    <t>M.V. CORELIT</t>
  </si>
  <si>
    <t>50KG BAGS</t>
  </si>
  <si>
    <t>B.</t>
  </si>
  <si>
    <t>OIL TANKERS</t>
  </si>
  <si>
    <t xml:space="preserve">OJ </t>
  </si>
  <si>
    <t>INIXY126060799</t>
  </si>
  <si>
    <t>M.T. CARIBBEAN 1</t>
  </si>
  <si>
    <t>4077/11000</t>
  </si>
  <si>
    <t>1C</t>
  </si>
  <si>
    <t xml:space="preserve">REQ-OJ- 4 </t>
  </si>
  <si>
    <t>M.T. STOLT NORLAND</t>
  </si>
  <si>
    <t>IMP/EXP</t>
  </si>
  <si>
    <t>2034/8800</t>
  </si>
  <si>
    <t>JM BAXI</t>
  </si>
  <si>
    <t>C.</t>
  </si>
  <si>
    <t>CONTAINERS</t>
  </si>
  <si>
    <t>KICT</t>
  </si>
  <si>
    <t>M.V. ENZO2</t>
  </si>
  <si>
    <t>NRA // REQ KICT STBD</t>
  </si>
  <si>
    <t>NRA // REQ KICT STBD BERTHING TODAY</t>
  </si>
  <si>
    <t>D.</t>
  </si>
  <si>
    <t>TUNA VESSELS</t>
  </si>
  <si>
    <t>E.</t>
  </si>
  <si>
    <t>VADINAR</t>
  </si>
  <si>
    <t>VAD</t>
  </si>
  <si>
    <t>VAD12026060009</t>
  </si>
  <si>
    <t>LPG/C KRUIBEKE</t>
  </si>
  <si>
    <t>PROPANE/BUTANE</t>
  </si>
  <si>
    <t>DAUGHTER</t>
  </si>
  <si>
    <t>VAD12026060014</t>
  </si>
  <si>
    <t>DIWAKAR</t>
  </si>
  <si>
    <t>HSD &amp; MS</t>
  </si>
  <si>
    <t>NAYARA</t>
  </si>
  <si>
    <t>VAD12026060011</t>
  </si>
  <si>
    <t>AQUA TITAN</t>
  </si>
  <si>
    <t>CRUDE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</si>
  <si>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</si>
  <si>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</si>
  <si>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</si>
  <si>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</si>
  <si>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</si>
  <si>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</si>
  <si>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M.V. DSM LAILA</t>
  </si>
  <si>
    <t>SUGAR/RICE BAGS</t>
  </si>
  <si>
    <t>INIXY126060849</t>
  </si>
  <si>
    <t>M.V. TOP FORTUNE</t>
  </si>
  <si>
    <t>DEP DRF 12.95 READY (30K/25K)   LP:PAKISTAN</t>
  </si>
  <si>
    <t>INIXY126060807</t>
  </si>
  <si>
    <t>M.V. AGRI PRINCESS</t>
  </si>
  <si>
    <t>US S COAL</t>
  </si>
  <si>
    <t>Y</t>
  </si>
  <si>
    <t>M.V. XIN HAI TONG 50</t>
  </si>
  <si>
    <t>MIHIR &amp; CO</t>
  </si>
  <si>
    <t>DEP DRF 12.90M REQ CJ 13 TO CJ 16 LP:PAKISTAN</t>
  </si>
  <si>
    <t>M.V. NEPTUNE J</t>
  </si>
  <si>
    <t>M.V.GAUTAM BSTAR II</t>
  </si>
  <si>
    <t>SPARTANS MARINE</t>
  </si>
  <si>
    <t xml:space="preserve"> INIXY126050717</t>
  </si>
  <si>
    <t>M.V. KS GRACE</t>
  </si>
  <si>
    <t>STEEL CARGO/PKGS</t>
  </si>
  <si>
    <t>31669/7650</t>
  </si>
  <si>
    <t>MT/PKGS</t>
  </si>
  <si>
    <t>STEEL CARGO [7315 PKG/25002.4 T HR ST PLT &amp; 335 CLS/6666.781 T CR COILS]</t>
  </si>
  <si>
    <t>M.V. KANG QI FU HUA</t>
  </si>
  <si>
    <t>WINDMILL / ITS ACESSORIES</t>
  </si>
  <si>
    <t>153/3348</t>
  </si>
  <si>
    <t>NO./MT</t>
  </si>
  <si>
    <t>M.V. OZGUR AKSOY</t>
  </si>
  <si>
    <t>INTEROCEAN</t>
  </si>
  <si>
    <t>M.V. GHANTOUT</t>
  </si>
  <si>
    <t>ALLUMINA BULK</t>
  </si>
  <si>
    <t>TRANSIT CARGO FROM MV STAR NADZIYE (MV)</t>
  </si>
  <si>
    <t>M.V. FUXING V</t>
  </si>
  <si>
    <t>PCI COAL</t>
  </si>
  <si>
    <t>M.V. NAVIOS STAR</t>
  </si>
  <si>
    <t>M.V. LEM VERBENA</t>
  </si>
  <si>
    <t>INIXY126060823</t>
  </si>
  <si>
    <t>M.V. PROPEL PASSION</t>
  </si>
  <si>
    <t>PIPES</t>
  </si>
  <si>
    <t>ACT INFRAPORT</t>
  </si>
  <si>
    <t>REQ CJ 13 TO CJ 16</t>
  </si>
  <si>
    <t>M.V. AFRICAN FINFOOT</t>
  </si>
  <si>
    <t>STEEL PIPES/WINDMILLBLADES</t>
  </si>
  <si>
    <t>10000/54</t>
  </si>
  <si>
    <t>MT /NOS</t>
  </si>
  <si>
    <t>SYNERGY</t>
  </si>
  <si>
    <t>INIXY126040247</t>
  </si>
  <si>
    <t>M.V. OLYMPIA GR</t>
  </si>
  <si>
    <t>MILLSCALE</t>
  </si>
  <si>
    <t>M.V. CHANG AN 258</t>
  </si>
  <si>
    <t>INIXY126060869</t>
  </si>
  <si>
    <t>M.T. VOLGA</t>
  </si>
  <si>
    <t>V-OCEAN</t>
  </si>
  <si>
    <t>1 PAKISTANI CREW</t>
  </si>
  <si>
    <t>INIXY126060793</t>
  </si>
  <si>
    <t>M.T. ETNA</t>
  </si>
  <si>
    <t>OCEAN HARMONY</t>
  </si>
  <si>
    <t>INIXY126060857</t>
  </si>
  <si>
    <t>BERTHING TODAY  REQ-OJ- 2,3,4</t>
  </si>
  <si>
    <t>M.T. HERMES</t>
  </si>
  <si>
    <t>DISTILLATE OIL</t>
  </si>
  <si>
    <t>SCORPIO</t>
  </si>
  <si>
    <t>M.T. SEA FORTUNE</t>
  </si>
  <si>
    <t>REQ-OJ- 2,3,4</t>
  </si>
  <si>
    <t>INIXY126060833</t>
  </si>
  <si>
    <t>M.T.  STOLT PALM</t>
  </si>
  <si>
    <t>REQ OJ 03,04</t>
  </si>
  <si>
    <t>M.T. GOLDEN DENISE</t>
  </si>
  <si>
    <t>M.T. SEA LION</t>
  </si>
  <si>
    <t>CPO/PFAD</t>
  </si>
  <si>
    <t>REQ OJ 3,4</t>
  </si>
  <si>
    <t>M.T. MARINA AMAN</t>
  </si>
  <si>
    <t>M.T. DAWN HARIDWAR</t>
  </si>
  <si>
    <t>VLSFO</t>
  </si>
  <si>
    <t>MALARA SHG</t>
  </si>
  <si>
    <t>REQ OJ 06</t>
  </si>
  <si>
    <t>INIXY126060861</t>
  </si>
  <si>
    <t>M.T. SOUTHERN WOLF</t>
  </si>
  <si>
    <t>M.T. GINGA BLUE SHARK</t>
  </si>
  <si>
    <t>M.T. GULF FANATIR</t>
  </si>
  <si>
    <t>CDSBO</t>
  </si>
  <si>
    <t>REQ OJ 07</t>
  </si>
  <si>
    <t>M.T. OKTAN</t>
  </si>
  <si>
    <t xml:space="preserve">WILHELMSEN </t>
  </si>
  <si>
    <t>M.T. SEAWAYS DWARKA</t>
  </si>
  <si>
    <t>CDSBO/CSFO</t>
  </si>
  <si>
    <t>M.T. GOLDEN THETIS</t>
  </si>
  <si>
    <t xml:space="preserve">CPO </t>
  </si>
  <si>
    <t>M.T. ZY SUNRISE</t>
  </si>
  <si>
    <t>CPO</t>
  </si>
  <si>
    <t>M.T. YC DAISY</t>
  </si>
  <si>
    <t>M.T. PRABHU PARVATI</t>
  </si>
  <si>
    <t>MT. SG PEGASUS</t>
  </si>
  <si>
    <t>M.T. WECO PISCES</t>
  </si>
  <si>
    <t>REQ OJ 3,4,7</t>
  </si>
  <si>
    <t>M.T. OM SINGAPORE</t>
  </si>
  <si>
    <t xml:space="preserve">CDSBO </t>
  </si>
  <si>
    <t xml:space="preserve">C. </t>
  </si>
  <si>
    <t>M.V.  SSL KAVERI</t>
  </si>
  <si>
    <t>UNIFEEDER</t>
  </si>
  <si>
    <t>MV LISON EXPRESS</t>
  </si>
  <si>
    <t>HAPAG LLOYAD</t>
  </si>
  <si>
    <t>MV ZAYNAR 2 - 26105 KA</t>
  </si>
  <si>
    <t>M.V. ATLANTIC HARMONY</t>
  </si>
  <si>
    <t>OCEAN GRACE</t>
  </si>
  <si>
    <t>M.V. AL MOTHANNA</t>
  </si>
  <si>
    <t>UNITED LINER</t>
  </si>
  <si>
    <t>M.V. TCI EXPRESS</t>
  </si>
  <si>
    <t>M.V. SCI MUMBAI</t>
  </si>
  <si>
    <t>M.V. SSL VISAKHAPATNAM</t>
  </si>
  <si>
    <t>M.V. SHEBELLE</t>
  </si>
  <si>
    <t>SAMSARA</t>
  </si>
  <si>
    <t>M.V. DEDE KORKUT</t>
  </si>
  <si>
    <t>EXP</t>
  </si>
  <si>
    <t>EFFICIENT MARINE</t>
  </si>
  <si>
    <t>M.V. YONG JIN</t>
  </si>
  <si>
    <t>REQ TT 01</t>
  </si>
  <si>
    <t>M.V. REDMER OLDENDORFF</t>
  </si>
  <si>
    <t xml:space="preserve">E. </t>
  </si>
  <si>
    <t>BAHRA</t>
  </si>
  <si>
    <t xml:space="preserve">NAPTHA </t>
  </si>
  <si>
    <t>MOTHER</t>
  </si>
  <si>
    <t>BELGIUM B</t>
  </si>
  <si>
    <t xml:space="preserve">CRUDE </t>
  </si>
  <si>
    <t>IOCL</t>
  </si>
  <si>
    <t>POLAR ACE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</si>
  <si>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</si>
  <si>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</si>
  <si>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</si>
  <si>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</si>
  <si>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</si>
  <si>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</si>
  <si>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</si>
  <si>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</si>
  <si>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</si>
  <si>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</si>
  <si>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</si>
  <si>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</si>
  <si>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</si>
  <si>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</si>
  <si>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</si>
  <si>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</si>
  <si>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</si>
  <si>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</si>
  <si>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</si>
  <si>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</si>
  <si>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</si>
  <si>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</si>
  <si>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</si>
  <si>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</si>
  <si>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</si>
  <si>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</si>
  <si>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</si>
  <si>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</si>
  <si>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</si>
  <si>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</si>
  <si>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</si>
  <si>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</si>
  <si>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</si>
  <si>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</si>
  <si>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</si>
  <si>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</si>
  <si>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</si>
  <si>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</si>
  <si>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</si>
  <si>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</si>
  <si>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</si>
  <si>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</si>
  <si>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</si>
  <si>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</si>
  <si>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</si>
  <si>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</si>
  <si>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</si>
  <si>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</si>
  <si>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</si>
  <si>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</si>
  <si>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</si>
  <si>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</si>
  <si>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</si>
  <si>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</si>
  <si>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</si>
  <si>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</si>
  <si>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</si>
  <si>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</si>
  <si>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</si>
  <si>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</si>
  <si>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</si>
  <si>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</si>
  <si>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</si>
  <si>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</si>
  <si>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</si>
  <si>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</si>
  <si>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</si>
  <si>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</si>
  <si>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</si>
  <si>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</si>
  <si>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</si>
  <si>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</si>
  <si>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</si>
  <si>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</si>
  <si>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</si>
  <si>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</si>
  <si>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</si>
  <si>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</si>
  <si>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</si>
  <si>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</si>
  <si>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</si>
  <si>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</si>
  <si>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</si>
  <si>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</si>
  <si>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</si>
  <si>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</si>
  <si>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</si>
  <si>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</si>
  <si>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</si>
  <si>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</si>
  <si>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</si>
  <si>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</si>
  <si>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</si>
  <si>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</si>
  <si>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</si>
  <si>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</si>
  <si>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</si>
  <si>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</si>
  <si>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</si>
  <si>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</si>
  <si>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</si>
  <si>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</si>
  <si>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</si>
  <si>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</si>
  <si>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</si>
  <si>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</si>
  <si>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</si>
  <si>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</si>
  <si>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</si>
  <si>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</si>
  <si>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</si>
  <si>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</si>
  <si>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</si>
  <si>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</si>
  <si>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</si>
  <si>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</si>
  <si>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</si>
  <si>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</si>
  <si>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</si>
  <si>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</si>
  <si>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</si>
  <si>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</si>
  <si>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</si>
  <si>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</si>
  <si>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</si>
  <si>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</si>
  <si>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</si>
  <si>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</si>
  <si>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</si>
  <si>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</si>
  <si>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</si>
  <si>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</si>
  <si>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</si>
  <si>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</si>
  <si>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</si>
  <si>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</si>
  <si>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</si>
  <si>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</si>
  <si>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</si>
  <si>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</si>
  <si>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</si>
  <si>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</si>
  <si>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</si>
  <si>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</si>
  <si>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</si>
  <si>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</si>
  <si>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</si>
  <si>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</si>
  <si>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</si>
  <si>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</si>
  <si>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</si>
  <si>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</si>
  <si>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</si>
  <si>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</si>
  <si>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</si>
  <si>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</si>
  <si>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</si>
  <si>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</si>
  <si>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</si>
  <si>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</si>
  <si>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</si>
  <si>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</si>
  <si>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</si>
  <si>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</si>
  <si>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</si>
  <si>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</si>
  <si>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</si>
  <si>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</si>
  <si>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</si>
  <si>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</si>
  <si>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</si>
  <si>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</si>
  <si>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</si>
  <si>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</si>
  <si>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</si>
  <si>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</si>
  <si>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</si>
  <si>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</si>
  <si>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</si>
  <si>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</si>
  <si>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</si>
  <si>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</si>
  <si>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</si>
  <si>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</si>
  <si>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</si>
  <si>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</si>
  <si>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</si>
  <si>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</si>
  <si>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</si>
  <si>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</si>
  <si>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</si>
  <si>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</si>
  <si>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</si>
  <si>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</si>
  <si>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</si>
  <si>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</si>
  <si>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</si>
  <si>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</si>
  <si>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</si>
  <si>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</si>
  <si>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</si>
  <si>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</si>
  <si>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</si>
  <si>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</si>
  <si>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</si>
  <si>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</si>
  <si>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</si>
  <si>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</si>
  <si>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</si>
  <si>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</si>
  <si>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</si>
  <si>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</si>
  <si>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</si>
  <si>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</si>
  <si>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</si>
  <si>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</si>
  <si>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</si>
  <si>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</si>
  <si>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</si>
  <si>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</si>
  <si>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</si>
  <si>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</si>
  <si>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</si>
  <si>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</si>
  <si>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</si>
  <si>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</si>
  <si>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</si>
  <si>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</si>
  <si>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</si>
  <si>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</si>
  <si>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</si>
  <si>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</si>
  <si>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</si>
  <si>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</si>
  <si>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</si>
  <si>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GENESIS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</si>
  <si>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</si>
  <si>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</si>
  <si>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</si>
  <si>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</si>
  <si>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</si>
  <si>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</si>
  <si>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</si>
  <si>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</si>
  <si>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</si>
  <si>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</si>
  <si>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</si>
  <si>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</si>
  <si>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</si>
  <si>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</si>
  <si>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</si>
  <si>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</si>
  <si>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</si>
  <si>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</si>
  <si>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</si>
  <si>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</si>
  <si>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</si>
  <si>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</si>
  <si>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</si>
  <si>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</si>
  <si>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</si>
  <si>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</si>
  <si>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</si>
  <si>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</si>
  <si>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</si>
  <si>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</si>
  <si>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</si>
  <si>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</si>
  <si>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</si>
  <si>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</si>
  <si>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</si>
  <si>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</si>
  <si>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</si>
  <si>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</si>
  <si>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</si>
  <si>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</si>
  <si>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</si>
  <si>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</si>
  <si>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</si>
  <si>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</si>
  <si>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</si>
  <si>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</si>
  <si>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</si>
  <si>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</si>
  <si>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</si>
  <si>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</si>
  <si>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</si>
  <si>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</si>
  <si>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</si>
  <si>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</si>
  <si>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</si>
  <si>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</si>
  <si>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</si>
  <si>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</si>
  <si>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</si>
  <si>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</si>
  <si>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</si>
  <si>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</si>
  <si>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</si>
  <si>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</si>
  <si>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</si>
  <si>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</si>
  <si>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</si>
  <si>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</si>
  <si>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</si>
  <si>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</si>
  <si>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</si>
  <si>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</si>
  <si>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</si>
  <si>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</si>
  <si>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</si>
  <si>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</si>
  <si>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</si>
  <si>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</si>
  <si>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</si>
  <si>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</si>
  <si>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</si>
  <si>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</si>
  <si>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</si>
  <si>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</si>
  <si>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</si>
  <si>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</si>
  <si>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</si>
  <si>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</si>
  <si>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</si>
  <si>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</si>
  <si>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</si>
  <si>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</si>
  <si>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</si>
  <si>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</si>
  <si>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</si>
  <si>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</si>
  <si>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</si>
  <si>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</si>
  <si>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</si>
  <si>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</si>
  <si>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</si>
  <si>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</si>
  <si>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</si>
  <si>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</si>
  <si>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</si>
  <si>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</si>
  <si>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</si>
  <si>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</si>
  <si>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</si>
  <si>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</si>
  <si>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</si>
  <si>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</si>
  <si>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</si>
  <si>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</si>
  <si>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</si>
  <si>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</si>
  <si>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</si>
  <si>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</si>
  <si>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</si>
  <si>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</si>
  <si>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</si>
  <si>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</si>
  <si>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</si>
  <si>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</si>
  <si>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</si>
  <si>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</si>
  <si>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</si>
  <si>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</si>
  <si>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</si>
  <si>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</si>
  <si>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</si>
  <si>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</si>
  <si>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</si>
  <si>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</si>
  <si>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</si>
  <si>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</si>
  <si>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</si>
  <si>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</si>
  <si>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</si>
  <si>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</si>
  <si>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</si>
  <si>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</si>
  <si>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</si>
  <si>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</si>
  <si>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</si>
  <si>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</si>
  <si>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</si>
  <si>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</si>
  <si>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</si>
  <si>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</si>
  <si>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</si>
  <si>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</si>
  <si>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</si>
  <si>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</si>
  <si>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</si>
  <si>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</si>
  <si>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</si>
  <si>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</si>
  <si>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</si>
  <si>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</si>
  <si>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</si>
  <si>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</si>
  <si>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</si>
  <si>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</si>
  <si>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</si>
  <si>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</si>
  <si>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</si>
  <si>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</si>
  <si>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</si>
  <si>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</si>
  <si>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</si>
  <si>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</si>
  <si>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</si>
  <si>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</si>
  <si>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</si>
  <si>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</si>
  <si>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</si>
  <si>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</si>
  <si>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</si>
  <si>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</si>
  <si>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</si>
  <si>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</si>
  <si>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</si>
  <si>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</si>
  <si>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</si>
  <si>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</si>
  <si>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</si>
  <si>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</si>
  <si>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</si>
  <si>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</si>
  <si>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</si>
  <si>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</si>
  <si>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</si>
  <si>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</si>
  <si>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</si>
  <si>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</si>
  <si>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</si>
  <si>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</si>
  <si>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</si>
  <si>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MV.BAO YUE LING</t>
  </si>
  <si>
    <t xml:space="preserve">SALT </t>
  </si>
  <si>
    <t>TRUEBLUE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</si>
  <si>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</si>
  <si>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</si>
  <si>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</si>
  <si>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</si>
  <si>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</si>
  <si>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</si>
  <si>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</si>
  <si>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</si>
  <si>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</si>
  <si>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</si>
  <si>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GAUTAM REHANSH</t>
  </si>
  <si>
    <t>mv gautam aditi</t>
  </si>
  <si>
    <t>ocean harmony</t>
  </si>
  <si>
    <t xml:space="preserve">RELTUG 5 </t>
  </si>
  <si>
    <t>HARBOUR OPERATIONS</t>
  </si>
  <si>
    <t>EASTERLY EAGLE</t>
  </si>
  <si>
    <t>GAUTAM SHLOCK</t>
  </si>
  <si>
    <t>AF SH NARMADA</t>
  </si>
  <si>
    <t>QUANTAM SHG</t>
  </si>
  <si>
    <t>TUGPALASH STAR</t>
  </si>
  <si>
    <t>MV BATSA</t>
  </si>
  <si>
    <t>for bunkering</t>
  </si>
  <si>
    <t>MT CHEMROAD SAKURA</t>
  </si>
  <si>
    <t>MV APAGEON</t>
  </si>
  <si>
    <t xml:space="preserve"> VESSEL CALLING KANDLA FOR BUNKERING ONLY  </t>
  </si>
  <si>
    <t>AFSH TAPTI</t>
  </si>
  <si>
    <t>for dp world</t>
  </si>
  <si>
    <t>quantum shg</t>
  </si>
  <si>
    <t>CORAL ISLAND</t>
  </si>
  <si>
    <t>FOR SUPPLY OF FRESHWATER, BUNKER, PROVISION ANDSUPPLY</t>
  </si>
  <si>
    <t xml:space="preserve">MV OCEAN VOYAGER </t>
  </si>
  <si>
    <t>COURT ARRESTED</t>
  </si>
  <si>
    <t>PROPEL FORTUNE</t>
  </si>
  <si>
    <t>MEGHNA VENUS</t>
  </si>
  <si>
    <t>SEASHORE SHG</t>
  </si>
  <si>
    <t>GAS WARICJH</t>
  </si>
  <si>
    <t>INTERCEPTOR</t>
  </si>
  <si>
    <t>VISHVA NIDHI</t>
  </si>
  <si>
    <t xml:space="preserve">STOLT LIND </t>
  </si>
  <si>
    <t>FOR OWNERS MATTERS</t>
  </si>
  <si>
    <t>MT. CAPTAIN A STELLATOS</t>
  </si>
  <si>
    <t>MV TERVEL</t>
  </si>
  <si>
    <t>FOR TAKING BUNKERS / CREW CHNAGE</t>
  </si>
  <si>
    <t>MT RAVYA</t>
  </si>
  <si>
    <t>ER NAZIRE</t>
  </si>
  <si>
    <t>FOR REPAIR WORKS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</si>
  <si>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</si>
  <si>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</si>
  <si>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</si>
  <si>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</si>
  <si>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</si>
  <si>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</si>
  <si>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</si>
  <si>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</si>
  <si>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>MV PACIFIC LOTUS</t>
  </si>
  <si>
    <t>IRON ORE PELLETS</t>
  </si>
  <si>
    <t>FOR TRANSHIPMENT-OTB operation only M.V. BULK PENINSUL (MV)</t>
  </si>
  <si>
    <t>M.V. ROYA</t>
  </si>
  <si>
    <t>SOYABEAN</t>
  </si>
  <si>
    <t>TRANS-SHIPMENT LOADING FROM MOTHER VESSEL MV OLYMPIA GR (MV)</t>
  </si>
  <si>
    <t>OTB</t>
  </si>
  <si>
    <t>M.V. GERTRUDE OLDENDORFF</t>
  </si>
  <si>
    <t>BAUXITE</t>
  </si>
  <si>
    <t>TRANSIT CARGO FROM  MV RICHMOND (MV) OTB OPERATIONS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</si>
</sst>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9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36"/>
      <name val="Calibri"/>
      <family val="2"/>
      <charset val="134"/>
      <scheme val="minor"/>
    </font>
    <font>
      <b/>
      <sz val="16"/>
      <color rgb="FF00206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4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9" fillId="2" borderId="29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 applyAlignment="1">
      <alignment horizontal="left" vertical="center"/>
    </xf>
    <xf numFmtId="0" fontId="31" fillId="0" borderId="28" xfId="0" applyFont="1" applyBorder="1" applyAlignment="1">
      <alignment horizontal="center"/>
    </xf>
    <xf numFmtId="2" fontId="31" fillId="0" borderId="28" xfId="0" applyNumberFormat="1" applyFont="1" applyBorder="1" applyAlignment="1">
      <alignment horizontal="center" vertical="center"/>
    </xf>
    <xf numFmtId="164" fontId="31" fillId="0" borderId="28" xfId="0" quotePrefix="1" applyNumberFormat="1" applyFont="1" applyBorder="1" applyAlignment="1">
      <alignment horizontal="center" vertical="center"/>
    </xf>
    <xf numFmtId="165" fontId="31" fillId="0" borderId="28" xfId="0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64" fontId="31" fillId="0" borderId="21" xfId="0" quotePrefix="1" applyNumberFormat="1" applyFont="1" applyBorder="1" applyAlignment="1">
      <alignment horizontal="center" vertical="center"/>
    </xf>
    <xf numFmtId="165" fontId="31" fillId="0" borderId="32" xfId="0" applyNumberFormat="1" applyFont="1" applyBorder="1" applyAlignment="1">
      <alignment horizontal="center" vertical="center"/>
    </xf>
    <xf numFmtId="0" fontId="31" fillId="0" borderId="32" xfId="0" applyFont="1" applyBorder="1" applyAlignment="1">
      <alignment vertical="center"/>
    </xf>
    <xf numFmtId="0" fontId="31" fillId="0" borderId="32" xfId="0" quotePrefix="1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/>
    </xf>
    <xf numFmtId="2" fontId="31" fillId="0" borderId="32" xfId="0" applyNumberFormat="1" applyFont="1" applyBorder="1" applyAlignment="1">
      <alignment horizontal="center" vertical="center"/>
    </xf>
    <xf numFmtId="164" fontId="31" fillId="0" borderId="32" xfId="0" quotePrefix="1" applyNumberFormat="1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1" fillId="0" borderId="3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2" fontId="31" fillId="0" borderId="11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166" fontId="31" fillId="0" borderId="11" xfId="0" applyNumberFormat="1" applyFont="1" applyBorder="1" applyAlignment="1">
      <alignment horizontal="center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5" fillId="0" borderId="0" xfId="0" applyFont="1"/>
    <xf numFmtId="0" fontId="33" fillId="0" borderId="26" xfId="0" quotePrefix="1" applyFont="1" applyBorder="1"/>
    <xf numFmtId="0" fontId="31" fillId="0" borderId="28" xfId="0" applyFont="1" applyBorder="1" applyAlignment="1">
      <alignment vertical="center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2" xfId="0" applyFont="1" applyBorder="1" applyAlignment="1">
      <alignment horizontal="left" vertical="center"/>
    </xf>
    <xf numFmtId="0" fontId="31" fillId="0" borderId="32" xfId="0" quotePrefix="1" applyFont="1" applyBorder="1" applyAlignment="1">
      <alignment horizontal="left" vertical="center"/>
    </xf>
    <xf numFmtId="3" fontId="31" fillId="0" borderId="28" xfId="0" applyNumberFormat="1" applyFont="1" applyBorder="1" applyAlignment="1">
      <alignment horizontal="center" vertical="center"/>
    </xf>
    <xf numFmtId="0" fontId="33" fillId="0" borderId="33" xfId="0" quotePrefix="1" applyFont="1" applyBorder="1"/>
    <xf numFmtId="0" fontId="37" fillId="0" borderId="0" xfId="0" applyFont="1" applyAlignment="1">
      <alignment horizontal="left" vertical="center"/>
    </xf>
    <xf numFmtId="0" fontId="33" fillId="0" borderId="24" xfId="0" quotePrefix="1" applyFont="1" applyBorder="1"/>
    <xf numFmtId="0" fontId="10" fillId="0" borderId="38" xfId="0" applyFont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2" fontId="10" fillId="0" borderId="38" xfId="0" applyNumberFormat="1" applyFont="1" applyBorder="1" applyAlignment="1">
      <alignment horizontal="center" vertical="center"/>
    </xf>
    <xf numFmtId="3" fontId="10" fillId="0" borderId="38" xfId="0" applyNumberFormat="1" applyFont="1" applyBorder="1" applyAlignment="1">
      <alignment horizontal="center" vertical="center"/>
    </xf>
    <xf numFmtId="165" fontId="10" fillId="3" borderId="38" xfId="0" applyNumberFormat="1" applyFont="1" applyFill="1" applyBorder="1" applyAlignment="1">
      <alignment horizontal="center" vertical="center"/>
    </xf>
    <xf numFmtId="0" fontId="25" fillId="0" borderId="15" xfId="0" applyFont="1" applyBorder="1" applyAlignment="1">
      <alignment horizontal="left" vertical="center" wrapText="1"/>
    </xf>
    <xf numFmtId="164" fontId="31" fillId="0" borderId="32" xfId="0" applyNumberFormat="1" applyFont="1" applyBorder="1" applyAlignment="1">
      <alignment horizontal="center" vertical="center"/>
    </xf>
    <xf numFmtId="2" fontId="38" fillId="0" borderId="14" xfId="0" applyNumberFormat="1" applyFont="1" applyBorder="1" applyAlignment="1">
      <alignment horizontal="center" vertical="center"/>
    </xf>
    <xf numFmtId="0" fontId="31" fillId="0" borderId="28" xfId="0" quotePrefix="1" applyFont="1" applyBorder="1" applyAlignment="1">
      <alignment horizontal="left" vertical="center"/>
    </xf>
    <xf numFmtId="0" fontId="33" fillId="0" borderId="30" xfId="0" quotePrefix="1" applyFont="1" applyBorder="1"/>
    <xf numFmtId="0" fontId="31" fillId="0" borderId="0" xfId="0" quotePrefix="1" applyFont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" fontId="31" fillId="0" borderId="0" xfId="0" quotePrefix="1" applyNumberFormat="1" applyFont="1" applyAlignment="1">
      <alignment horizontal="left" vertical="center"/>
    </xf>
    <xf numFmtId="0" fontId="33" fillId="0" borderId="0" xfId="0" quotePrefix="1" applyFont="1"/>
    <xf numFmtId="0" fontId="10" fillId="0" borderId="39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79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"/>
  <sheetViews>
    <sheetView showGridLines="0" tabSelected="1" zoomScale="23" zoomScaleNormal="23" workbookViewId="0">
      <selection activeCell="R20" sqref="R20"/>
    </sheetView>
  </sheetViews>
  <sheetFormatPr defaultColWidth="8.88671875" defaultRowHeight="13.5" customHeight="1"/>
  <cols>
    <col min="1" max="1" width="34.88671875" style="9" customWidth="1"/>
    <col min="2" max="2" width="32.77734375" customWidth="1"/>
    <col min="3" max="3" width="42.88671875" style="9" customWidth="1"/>
    <col min="4" max="4" width="55.77734375" style="9" customWidth="1"/>
    <col min="5" max="5" width="81.77734375" style="15" customWidth="1"/>
    <col min="6" max="6" width="56.21875" customWidth="1"/>
    <col min="7" max="7" width="19" style="9" customWidth="1"/>
    <col min="8" max="8" width="33.33203125" style="9" customWidth="1"/>
    <col min="9" max="9" width="18.109375" style="9" customWidth="1"/>
    <col min="10" max="10" width="95.21875" style="15" customWidth="1"/>
    <col min="11" max="11" width="31.8867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1"/>
      <c r="B1" s="70"/>
      <c r="C1" s="71"/>
      <c r="D1" s="71"/>
      <c r="E1" s="69"/>
      <c r="F1" s="70"/>
      <c r="G1" s="71"/>
      <c r="H1" s="71"/>
      <c r="I1" s="71"/>
      <c r="J1" s="69"/>
      <c r="K1" s="68"/>
      <c r="L1" s="68"/>
      <c r="M1" s="71"/>
      <c r="N1" s="71"/>
      <c r="O1" s="71"/>
      <c r="P1" s="71"/>
      <c r="Q1" s="71"/>
      <c r="R1" s="69"/>
    </row>
    <row r="2" spans="1:18" ht="52.2">
      <c r="A2" s="71"/>
      <c r="B2" s="70"/>
      <c r="C2" s="71"/>
      <c r="D2" s="71"/>
      <c r="E2" s="69"/>
      <c r="F2" s="70"/>
      <c r="G2" s="179" t="s">
        <v>0</v>
      </c>
      <c r="H2" s="179"/>
      <c r="I2" s="179"/>
      <c r="J2" s="179"/>
      <c r="K2" s="179"/>
      <c r="L2" s="179"/>
      <c r="M2" s="179"/>
      <c r="N2" s="179"/>
      <c r="O2" s="71"/>
      <c r="P2" s="71"/>
      <c r="Q2" s="71"/>
      <c r="R2" s="161" t="s">
        <v>1</v>
      </c>
    </row>
    <row r="3" spans="1:18" ht="45" customHeight="1">
      <c r="A3" s="71"/>
      <c r="B3" s="70"/>
      <c r="C3" s="71"/>
      <c r="D3" s="71"/>
      <c r="E3" s="69"/>
      <c r="F3" s="70"/>
      <c r="G3" s="180" t="s">
        <v>2</v>
      </c>
      <c r="H3" s="180"/>
      <c r="I3" s="180"/>
      <c r="J3" s="180"/>
      <c r="K3" s="180"/>
      <c r="L3" s="180"/>
      <c r="M3" s="180"/>
      <c r="N3" s="180"/>
      <c r="O3" s="71"/>
      <c r="P3" s="71"/>
      <c r="Q3" s="71"/>
      <c r="R3" s="161" t="s">
        <v>3</v>
      </c>
    </row>
    <row r="4" spans="1:18" ht="45" customHeight="1">
      <c r="A4" s="71"/>
      <c r="B4" s="70"/>
      <c r="C4" s="71"/>
      <c r="D4" s="71"/>
      <c r="E4" s="69"/>
      <c r="F4" s="70"/>
      <c r="G4" s="181" t="s">
        <v>4</v>
      </c>
      <c r="H4" s="181"/>
      <c r="I4" s="181"/>
      <c r="J4" s="181"/>
      <c r="K4" s="181"/>
      <c r="L4" s="181"/>
      <c r="M4" s="181"/>
      <c r="N4" s="181"/>
      <c r="O4" s="71" t="s">
        <v>5</v>
      </c>
      <c r="P4" s="71"/>
      <c r="Q4" s="71"/>
      <c r="R4" s="161" t="s">
        <v>6</v>
      </c>
    </row>
    <row r="5" spans="1:18" ht="34.5" customHeight="1">
      <c r="A5" s="71"/>
      <c r="B5" s="70"/>
      <c r="C5" s="71"/>
      <c r="D5" s="71"/>
      <c r="E5" s="69"/>
      <c r="F5" s="66"/>
      <c r="G5" s="67"/>
      <c r="H5" s="67"/>
      <c r="I5" s="67"/>
      <c r="J5" s="65"/>
      <c r="K5" s="64"/>
      <c r="L5" s="64"/>
      <c r="M5" s="67"/>
      <c r="N5" s="67"/>
      <c r="O5" s="67"/>
      <c r="P5" s="67"/>
      <c r="Q5" s="67"/>
      <c r="R5" s="65"/>
    </row>
    <row r="6" spans="1:18" s="17" customFormat="1" ht="97.5" customHeight="1">
      <c r="A6" s="89" t="s">
        <v>7</v>
      </c>
      <c r="B6" s="89" t="s">
        <v>8</v>
      </c>
      <c r="C6" s="89" t="s">
        <v>9</v>
      </c>
      <c r="D6" s="89" t="s">
        <v>10</v>
      </c>
      <c r="E6" s="89" t="s">
        <v>11</v>
      </c>
      <c r="F6" s="89" t="s">
        <v>12</v>
      </c>
      <c r="G6" s="89" t="s">
        <v>13</v>
      </c>
      <c r="H6" s="89" t="s">
        <v>14</v>
      </c>
      <c r="I6" s="89" t="s">
        <v>15</v>
      </c>
      <c r="J6" s="89" t="s">
        <v>16</v>
      </c>
      <c r="K6" s="89" t="s">
        <v>17</v>
      </c>
      <c r="L6" s="89" t="s">
        <v>18</v>
      </c>
      <c r="M6" s="89" t="s">
        <v>19</v>
      </c>
      <c r="N6" s="89" t="s">
        <v>20</v>
      </c>
      <c r="O6" s="89" t="s">
        <v>21</v>
      </c>
      <c r="P6" s="89" t="s">
        <v>22</v>
      </c>
      <c r="Q6" s="89" t="s">
        <v>23</v>
      </c>
      <c r="R6" s="90" t="s">
        <v>24</v>
      </c>
    </row>
    <row r="7" spans="1:18" s="16" customFormat="1" ht="60" customHeight="1">
      <c r="A7" s="93"/>
      <c r="B7" s="94"/>
      <c r="C7" s="94"/>
      <c r="D7" s="91"/>
      <c r="E7" s="91"/>
      <c r="F7" s="91"/>
      <c r="G7" s="91"/>
      <c r="H7" s="91"/>
      <c r="I7" s="91"/>
      <c r="J7" s="93"/>
      <c r="K7" s="94"/>
      <c r="L7" s="94"/>
      <c r="M7" s="91"/>
      <c r="N7" s="91"/>
      <c r="O7" s="91"/>
      <c r="P7" s="91"/>
      <c r="Q7" s="92"/>
      <c r="R7" s="95"/>
    </row>
    <row r="8" spans="1:18" s="16" customFormat="1" ht="60" customHeight="1">
      <c r="A8" s="96">
        <v>1</v>
      </c>
      <c r="B8" s="97" t="s">
        <v>25</v>
      </c>
      <c r="C8" s="98">
        <v>5</v>
      </c>
      <c r="D8" s="96" t="s">
        <v>26</v>
      </c>
      <c r="E8" s="99" t="s">
        <v>27</v>
      </c>
      <c r="F8" s="100" t="s">
        <v>28</v>
      </c>
      <c r="G8" s="101" t="s">
        <v>29</v>
      </c>
      <c r="H8" s="96">
        <v>189.99</v>
      </c>
      <c r="I8" s="96" t="s">
        <v>30</v>
      </c>
      <c r="J8" s="102" t="s">
        <v>31</v>
      </c>
      <c r="K8" s="96">
        <v>55000</v>
      </c>
      <c r="L8" s="96" t="s">
        <v>32</v>
      </c>
      <c r="M8" s="123">
        <v>14950</v>
      </c>
      <c r="N8" s="103">
        <v>46179.716666666667</v>
      </c>
      <c r="O8" s="103">
        <v>46179.84375</v>
      </c>
      <c r="P8" s="103">
        <f>IFERROR(N8+(K8/M8)+(2/24),"")</f>
        <v>46183.478929765886</v>
      </c>
      <c r="Q8" s="96" t="s">
        <v>33</v>
      </c>
      <c r="R8" s="162" t="s">
        <v>34</v>
      </c>
    </row>
    <row r="9" spans="1:18" s="16" customFormat="1" ht="60" customHeight="1">
      <c r="A9" s="127"/>
      <c r="B9" s="125"/>
      <c r="C9" s="126">
        <v>7</v>
      </c>
      <c r="D9" s="127" t="s">
        <v>35</v>
      </c>
      <c r="E9" s="157" t="s">
        <v>36</v>
      </c>
      <c r="F9" s="158" t="s">
        <v>37</v>
      </c>
      <c r="G9" s="128" t="s">
        <v>29</v>
      </c>
      <c r="H9" s="127">
        <v>189.99</v>
      </c>
      <c r="I9" s="127" t="s">
        <v>30</v>
      </c>
      <c r="J9" s="129" t="s">
        <v>38</v>
      </c>
      <c r="K9" s="127">
        <v>49500</v>
      </c>
      <c r="L9" s="127" t="s">
        <v>39</v>
      </c>
      <c r="M9" s="130">
        <v>8050</v>
      </c>
      <c r="N9" s="124">
        <v>46181.1875</v>
      </c>
      <c r="O9" s="124">
        <v>46181.347222222219</v>
      </c>
      <c r="P9" s="124">
        <f t="shared" ref="P9:P18" si="0">IFERROR(N9+(K9/M9)+(2/24),"")</f>
        <v>46187.419901656314</v>
      </c>
      <c r="Q9" s="127" t="s">
        <v>40</v>
      </c>
      <c r="R9" s="160"/>
    </row>
    <row r="10" spans="1:18" s="16" customFormat="1" ht="60" customHeight="1">
      <c r="A10" s="96">
        <v>2</v>
      </c>
      <c r="B10" s="97" t="s">
        <v>41</v>
      </c>
      <c r="C10" s="98" t="s">
        <v>42</v>
      </c>
      <c r="D10" s="96" t="s">
        <v>43</v>
      </c>
      <c r="E10" s="99" t="s">
        <v>44</v>
      </c>
      <c r="F10" s="100" t="s">
        <v>45</v>
      </c>
      <c r="G10" s="101" t="s">
        <v>46</v>
      </c>
      <c r="H10" s="96">
        <v>199.98</v>
      </c>
      <c r="I10" s="96" t="s">
        <v>47</v>
      </c>
      <c r="J10" s="102" t="s">
        <v>48</v>
      </c>
      <c r="K10" s="96">
        <v>55000</v>
      </c>
      <c r="L10" s="96" t="s">
        <v>32</v>
      </c>
      <c r="M10" s="123">
        <v>23000</v>
      </c>
      <c r="N10" s="103">
        <v>46180.341666666667</v>
      </c>
      <c r="O10" s="103">
        <v>46180.375</v>
      </c>
      <c r="P10" s="103">
        <f t="shared" si="0"/>
        <v>46182.816304347827</v>
      </c>
      <c r="Q10" s="96" t="s">
        <v>49</v>
      </c>
      <c r="R10" s="162" t="s">
        <v>50</v>
      </c>
    </row>
    <row r="11" spans="1:18" s="16" customFormat="1" ht="60" customHeight="1">
      <c r="A11" s="116"/>
      <c r="B11" s="114"/>
      <c r="C11" s="115">
        <v>15</v>
      </c>
      <c r="D11" s="116" t="s">
        <v>51</v>
      </c>
      <c r="E11" s="117" t="s">
        <v>52</v>
      </c>
      <c r="F11" s="173" t="s">
        <v>45</v>
      </c>
      <c r="G11" s="118"/>
      <c r="H11" s="116">
        <v>199.98</v>
      </c>
      <c r="I11" s="116" t="s">
        <v>47</v>
      </c>
      <c r="J11" s="119" t="s">
        <v>53</v>
      </c>
      <c r="K11" s="116">
        <v>59900</v>
      </c>
      <c r="L11" s="116" t="s">
        <v>32</v>
      </c>
      <c r="M11" s="174">
        <v>30000</v>
      </c>
      <c r="N11" s="121"/>
      <c r="O11" s="121"/>
      <c r="P11" s="121"/>
      <c r="Q11" s="116"/>
      <c r="R11" s="153" t="s">
        <v>54</v>
      </c>
    </row>
    <row r="12" spans="1:18" s="16" customFormat="1" ht="60" customHeight="1">
      <c r="A12" s="96">
        <v>3</v>
      </c>
      <c r="B12" s="97" t="s">
        <v>55</v>
      </c>
      <c r="C12" s="98" t="s">
        <v>56</v>
      </c>
      <c r="D12" s="96" t="s">
        <v>57</v>
      </c>
      <c r="E12" s="99" t="s">
        <v>58</v>
      </c>
      <c r="F12" s="100" t="s">
        <v>59</v>
      </c>
      <c r="G12" s="101" t="s">
        <v>29</v>
      </c>
      <c r="H12" s="96">
        <v>228.99</v>
      </c>
      <c r="I12" s="96" t="s">
        <v>30</v>
      </c>
      <c r="J12" s="102" t="s">
        <v>60</v>
      </c>
      <c r="K12" s="96">
        <v>77000</v>
      </c>
      <c r="L12" s="96" t="s">
        <v>39</v>
      </c>
      <c r="M12" s="123">
        <v>55000</v>
      </c>
      <c r="N12" s="103">
        <v>46180.800000000003</v>
      </c>
      <c r="O12" s="103">
        <v>46180.864583333336</v>
      </c>
      <c r="P12" s="103">
        <f t="shared" si="0"/>
        <v>46182.28333333334</v>
      </c>
      <c r="Q12" s="96" t="s">
        <v>61</v>
      </c>
      <c r="R12" s="100" t="s">
        <v>62</v>
      </c>
    </row>
    <row r="13" spans="1:18" s="16" customFormat="1" ht="60" customHeight="1">
      <c r="A13" s="116"/>
      <c r="B13" s="114"/>
      <c r="C13" s="115">
        <v>8</v>
      </c>
      <c r="D13" s="116" t="s">
        <v>63</v>
      </c>
      <c r="E13" s="117" t="s">
        <v>64</v>
      </c>
      <c r="F13" s="173" t="s">
        <v>65</v>
      </c>
      <c r="G13" s="118"/>
      <c r="H13" s="116">
        <v>229</v>
      </c>
      <c r="I13" s="116" t="s">
        <v>30</v>
      </c>
      <c r="J13" s="119" t="s">
        <v>66</v>
      </c>
      <c r="K13" s="116">
        <v>75651</v>
      </c>
      <c r="L13" s="116" t="s">
        <v>32</v>
      </c>
      <c r="M13" s="174">
        <v>40500</v>
      </c>
      <c r="N13" s="121"/>
      <c r="O13" s="121"/>
      <c r="P13" s="121"/>
      <c r="Q13" s="116" t="s">
        <v>67</v>
      </c>
      <c r="R13" s="173" t="s">
        <v>68</v>
      </c>
    </row>
    <row r="14" spans="1:18" s="16" customFormat="1" ht="60" customHeight="1">
      <c r="A14" s="116"/>
      <c r="B14" s="114"/>
      <c r="C14" s="115">
        <v>16</v>
      </c>
      <c r="D14" s="116" t="s">
        <v>69</v>
      </c>
      <c r="E14" s="117" t="s">
        <v>70</v>
      </c>
      <c r="F14" s="173" t="s">
        <v>71</v>
      </c>
      <c r="G14" s="118" t="s">
        <v>29</v>
      </c>
      <c r="H14" s="116">
        <v>189.94</v>
      </c>
      <c r="I14" s="116" t="s">
        <v>47</v>
      </c>
      <c r="J14" s="119" t="s">
        <v>48</v>
      </c>
      <c r="K14" s="116">
        <v>53790</v>
      </c>
      <c r="L14" s="116" t="s">
        <v>32</v>
      </c>
      <c r="M14" s="174">
        <v>40000</v>
      </c>
      <c r="N14" s="121">
        <v>46181.887499999997</v>
      </c>
      <c r="O14" s="121">
        <v>46181.979166666664</v>
      </c>
      <c r="P14" s="121">
        <f t="shared" si="0"/>
        <v>46183.315583333329</v>
      </c>
      <c r="Q14" s="116" t="s">
        <v>72</v>
      </c>
      <c r="R14" s="173"/>
    </row>
    <row r="15" spans="1:18" s="16" customFormat="1" ht="60" customHeight="1">
      <c r="A15" s="96">
        <v>4</v>
      </c>
      <c r="B15" s="97" t="s">
        <v>73</v>
      </c>
      <c r="C15" s="98">
        <v>9</v>
      </c>
      <c r="D15" s="96" t="s">
        <v>74</v>
      </c>
      <c r="E15" s="99" t="s">
        <v>75</v>
      </c>
      <c r="F15" s="100" t="s">
        <v>76</v>
      </c>
      <c r="G15" s="101" t="s">
        <v>29</v>
      </c>
      <c r="H15" s="96">
        <v>196</v>
      </c>
      <c r="I15" s="96" t="s">
        <v>30</v>
      </c>
      <c r="J15" s="102" t="s">
        <v>60</v>
      </c>
      <c r="K15" s="96">
        <v>50500</v>
      </c>
      <c r="L15" s="96" t="s">
        <v>39</v>
      </c>
      <c r="M15" s="123">
        <v>16100</v>
      </c>
      <c r="N15" s="103">
        <v>46181.822916666664</v>
      </c>
      <c r="O15" s="103">
        <v>46181.850694444445</v>
      </c>
      <c r="P15" s="103">
        <v>46184.337554347825</v>
      </c>
      <c r="Q15" s="96" t="s">
        <v>61</v>
      </c>
      <c r="R15" s="162" t="s">
        <v>77</v>
      </c>
    </row>
    <row r="16" spans="1:18" s="16" customFormat="1" ht="60" customHeight="1">
      <c r="A16" s="116"/>
      <c r="B16" s="114"/>
      <c r="C16" s="115">
        <v>6</v>
      </c>
      <c r="D16" s="116" t="s">
        <v>78</v>
      </c>
      <c r="E16" s="117" t="s">
        <v>79</v>
      </c>
      <c r="F16" s="173" t="s">
        <v>80</v>
      </c>
      <c r="G16" s="118" t="s">
        <v>46</v>
      </c>
      <c r="H16" s="116">
        <v>182.93</v>
      </c>
      <c r="I16" s="116" t="s">
        <v>30</v>
      </c>
      <c r="J16" s="119" t="s">
        <v>81</v>
      </c>
      <c r="K16" s="116">
        <v>39031.894</v>
      </c>
      <c r="L16" s="116" t="s">
        <v>82</v>
      </c>
      <c r="M16" s="174">
        <v>3450</v>
      </c>
      <c r="N16" s="121">
        <v>46182.000694444447</v>
      </c>
      <c r="O16" s="121">
        <v>46182.114583333336</v>
      </c>
      <c r="P16" s="121">
        <f>IFERROR(N16+(K16/M16)+(2/24),"")</f>
        <v>46193.397620241551</v>
      </c>
      <c r="Q16" s="116" t="s">
        <v>83</v>
      </c>
      <c r="R16" s="153"/>
    </row>
    <row r="17" spans="1:18" s="16" customFormat="1" ht="60" customHeight="1">
      <c r="A17" s="96">
        <v>5</v>
      </c>
      <c r="B17" s="97" t="s">
        <v>84</v>
      </c>
      <c r="C17" s="98">
        <v>14</v>
      </c>
      <c r="D17" s="96" t="s">
        <v>85</v>
      </c>
      <c r="E17" s="99" t="s">
        <v>86</v>
      </c>
      <c r="F17" s="100" t="s">
        <v>87</v>
      </c>
      <c r="G17" s="101" t="s">
        <v>29</v>
      </c>
      <c r="H17" s="96">
        <v>189.99</v>
      </c>
      <c r="I17" s="96" t="s">
        <v>47</v>
      </c>
      <c r="J17" s="102" t="s">
        <v>48</v>
      </c>
      <c r="K17" s="96">
        <v>54250</v>
      </c>
      <c r="L17" s="96" t="s">
        <v>32</v>
      </c>
      <c r="M17" s="123">
        <v>30000</v>
      </c>
      <c r="N17" s="103">
        <v>46181.741666666669</v>
      </c>
      <c r="O17" s="103">
        <v>46181.784722222219</v>
      </c>
      <c r="P17" s="111">
        <f>IFERROR(N17+(K17/M17)+(2/24),"")</f>
        <v>46183.633333333339</v>
      </c>
      <c r="Q17" s="96" t="s">
        <v>88</v>
      </c>
      <c r="R17" s="162" t="s">
        <v>89</v>
      </c>
    </row>
    <row r="18" spans="1:18" s="16" customFormat="1" ht="60" customHeight="1">
      <c r="A18" s="106">
        <v>6</v>
      </c>
      <c r="B18" s="154" t="s">
        <v>90</v>
      </c>
      <c r="C18" s="105">
        <v>13</v>
      </c>
      <c r="D18" s="106" t="s">
        <v>91</v>
      </c>
      <c r="E18" s="107" t="s">
        <v>92</v>
      </c>
      <c r="F18" s="171" t="s">
        <v>93</v>
      </c>
      <c r="G18" s="108" t="s">
        <v>29</v>
      </c>
      <c r="H18" s="106">
        <v>169.37</v>
      </c>
      <c r="I18" s="106" t="s">
        <v>47</v>
      </c>
      <c r="J18" s="109" t="s">
        <v>48</v>
      </c>
      <c r="K18" s="106">
        <v>22000</v>
      </c>
      <c r="L18" s="106" t="s">
        <v>39</v>
      </c>
      <c r="M18" s="110">
        <v>19500</v>
      </c>
      <c r="N18" s="111">
        <v>46181.745833333334</v>
      </c>
      <c r="O18" s="111">
        <v>46181.809027777781</v>
      </c>
      <c r="P18" s="111">
        <f t="shared" si="0"/>
        <v>46182.957371794873</v>
      </c>
      <c r="Q18" s="106" t="s">
        <v>49</v>
      </c>
      <c r="R18" s="172"/>
    </row>
    <row r="19" spans="1:18" s="16" customFormat="1" ht="60" customHeight="1">
      <c r="A19" s="127">
        <v>7</v>
      </c>
      <c r="B19" s="125" t="s">
        <v>94</v>
      </c>
      <c r="C19" s="126">
        <v>1</v>
      </c>
      <c r="D19" s="127" t="s">
        <v>95</v>
      </c>
      <c r="E19" s="157" t="s">
        <v>96</v>
      </c>
      <c r="F19" s="158" t="s">
        <v>97</v>
      </c>
      <c r="G19" s="128"/>
      <c r="H19" s="127">
        <v>176.8</v>
      </c>
      <c r="I19" s="127" t="s">
        <v>47</v>
      </c>
      <c r="J19" s="129" t="s">
        <v>98</v>
      </c>
      <c r="K19" s="127">
        <v>27500</v>
      </c>
      <c r="L19" s="127" t="s">
        <v>39</v>
      </c>
      <c r="M19" s="130"/>
      <c r="N19" s="124"/>
      <c r="O19" s="124"/>
      <c r="P19" s="124"/>
      <c r="Q19" s="127" t="s">
        <v>72</v>
      </c>
      <c r="R19" s="177" t="s">
        <v>99</v>
      </c>
    </row>
    <row r="20" spans="1:18" s="16" customFormat="1" ht="60" customHeight="1">
      <c r="A20" s="127"/>
      <c r="B20" s="125"/>
      <c r="C20" s="105" t="s">
        <v>100</v>
      </c>
      <c r="D20" s="106" t="s">
        <v>101</v>
      </c>
      <c r="E20" s="107" t="s">
        <v>102</v>
      </c>
      <c r="F20" s="171" t="s">
        <v>103</v>
      </c>
      <c r="G20" s="108" t="s">
        <v>29</v>
      </c>
      <c r="H20" s="106">
        <v>189.99</v>
      </c>
      <c r="I20" s="106" t="s">
        <v>30</v>
      </c>
      <c r="J20" s="109" t="s">
        <v>104</v>
      </c>
      <c r="K20" s="106">
        <v>21930</v>
      </c>
      <c r="L20" s="106" t="s">
        <v>82</v>
      </c>
      <c r="M20" s="110">
        <v>3500</v>
      </c>
      <c r="N20" s="111">
        <v>46173.854166666664</v>
      </c>
      <c r="O20" s="111">
        <v>46173.934027777781</v>
      </c>
      <c r="P20" s="111">
        <f>IFERROR(N20+(K20/M20)+(2/24),"")</f>
        <v>46180.203214285713</v>
      </c>
      <c r="Q20" s="106" t="s">
        <v>105</v>
      </c>
      <c r="R20" s="172" t="s">
        <v>106</v>
      </c>
    </row>
    <row r="21" spans="1:18" s="16" customFormat="1" ht="60" customHeight="1">
      <c r="A21" s="127">
        <v>8</v>
      </c>
      <c r="B21" s="125" t="s">
        <v>107</v>
      </c>
      <c r="C21" s="126" t="s">
        <v>108</v>
      </c>
      <c r="D21" s="127" t="s">
        <v>109</v>
      </c>
      <c r="E21" s="157" t="s">
        <v>110</v>
      </c>
      <c r="F21" s="158" t="s">
        <v>111</v>
      </c>
      <c r="G21" s="128" t="s">
        <v>29</v>
      </c>
      <c r="H21" s="127">
        <v>190</v>
      </c>
      <c r="I21" s="127" t="s">
        <v>47</v>
      </c>
      <c r="J21" s="129" t="s">
        <v>112</v>
      </c>
      <c r="K21" s="127">
        <v>18667</v>
      </c>
      <c r="L21" s="127" t="s">
        <v>39</v>
      </c>
      <c r="M21" s="169">
        <v>2875</v>
      </c>
      <c r="N21" s="124">
        <v>46180.743055555555</v>
      </c>
      <c r="O21" s="124">
        <v>46180.805555555555</v>
      </c>
      <c r="P21" s="124">
        <f>IFERROR(N21+(K21/M21)+(2/24),"")</f>
        <v>46187.31925845411</v>
      </c>
      <c r="Q21" s="127" t="s">
        <v>113</v>
      </c>
      <c r="R21" s="160"/>
    </row>
    <row r="22" spans="1:18" s="16" customFormat="1" ht="60" customHeight="1">
      <c r="A22" s="113">
        <v>9</v>
      </c>
      <c r="B22" s="114" t="s">
        <v>114</v>
      </c>
      <c r="C22" s="115">
        <v>2</v>
      </c>
      <c r="D22" s="116" t="s">
        <v>115</v>
      </c>
      <c r="E22" s="117" t="s">
        <v>116</v>
      </c>
      <c r="F22" s="176" t="s">
        <v>117</v>
      </c>
      <c r="G22" s="118" t="s">
        <v>29</v>
      </c>
      <c r="H22" s="119">
        <v>158.5</v>
      </c>
      <c r="I22" s="116" t="s">
        <v>47</v>
      </c>
      <c r="J22" s="116" t="s">
        <v>118</v>
      </c>
      <c r="K22" s="116">
        <v>23076</v>
      </c>
      <c r="L22" s="116" t="s">
        <v>39</v>
      </c>
      <c r="M22" s="120">
        <v>4025</v>
      </c>
      <c r="N22" s="121">
        <v>46177.461805555555</v>
      </c>
      <c r="O22" s="121">
        <v>46177.600694444445</v>
      </c>
      <c r="P22" s="121">
        <f>IFERROR(N22+(K22/M22)+(2/24),"")</f>
        <v>46183.278306590757</v>
      </c>
      <c r="Q22" s="116" t="s">
        <v>119</v>
      </c>
      <c r="R22" s="122" t="s">
        <v>120</v>
      </c>
    </row>
    <row r="23" spans="1:18" s="16" customFormat="1" ht="60" customHeight="1">
      <c r="A23" s="113"/>
      <c r="B23" s="114"/>
      <c r="C23" s="115">
        <v>3</v>
      </c>
      <c r="D23" s="116" t="s">
        <v>121</v>
      </c>
      <c r="E23" s="117" t="s">
        <v>122</v>
      </c>
      <c r="F23" s="117" t="s">
        <v>123</v>
      </c>
      <c r="G23" s="118"/>
      <c r="H23" s="119">
        <v>98.17</v>
      </c>
      <c r="I23" s="116" t="s">
        <v>47</v>
      </c>
      <c r="J23" s="116" t="s">
        <v>124</v>
      </c>
      <c r="K23" s="116">
        <v>7740</v>
      </c>
      <c r="L23" s="116" t="s">
        <v>32</v>
      </c>
      <c r="M23" s="120"/>
      <c r="N23" s="121"/>
      <c r="O23" s="121"/>
      <c r="P23" s="121"/>
      <c r="Q23" s="116" t="s">
        <v>83</v>
      </c>
      <c r="R23" s="122" t="s">
        <v>68</v>
      </c>
    </row>
    <row r="24" spans="1:18" s="16" customFormat="1" ht="60" customHeight="1">
      <c r="A24" s="113"/>
      <c r="B24" s="114"/>
      <c r="C24" s="115">
        <v>4</v>
      </c>
      <c r="D24" s="116" t="s">
        <v>125</v>
      </c>
      <c r="E24" s="117" t="s">
        <v>126</v>
      </c>
      <c r="F24" s="117" t="s">
        <v>127</v>
      </c>
      <c r="G24" s="118" t="s">
        <v>29</v>
      </c>
      <c r="H24" s="119">
        <v>157.79</v>
      </c>
      <c r="I24" s="116" t="s">
        <v>47</v>
      </c>
      <c r="J24" s="116" t="s">
        <v>98</v>
      </c>
      <c r="K24" s="116">
        <v>20342</v>
      </c>
      <c r="L24" s="116" t="s">
        <v>39</v>
      </c>
      <c r="M24" s="120">
        <v>3450</v>
      </c>
      <c r="N24" s="121">
        <v>46180.638888888891</v>
      </c>
      <c r="O24" s="121">
        <v>46180.763888888891</v>
      </c>
      <c r="P24" s="121">
        <f>IFERROR(N24+(K24/M24)+(2/24),"")</f>
        <v>46186.618454106283</v>
      </c>
      <c r="Q24" s="116" t="s">
        <v>83</v>
      </c>
      <c r="R24" s="122" t="s">
        <v>128</v>
      </c>
    </row>
    <row r="25" spans="1:18" s="16" customFormat="1" ht="60" customHeight="1">
      <c r="A25" s="116"/>
      <c r="B25" s="114"/>
      <c r="C25" s="115" t="s">
        <v>129</v>
      </c>
      <c r="D25" s="116" t="s">
        <v>130</v>
      </c>
      <c r="E25" s="117" t="s">
        <v>131</v>
      </c>
      <c r="F25" s="176" t="s">
        <v>132</v>
      </c>
      <c r="G25" s="118" t="s">
        <v>46</v>
      </c>
      <c r="H25" s="119">
        <v>111.8</v>
      </c>
      <c r="I25" s="116" t="s">
        <v>47</v>
      </c>
      <c r="J25" s="116" t="s">
        <v>133</v>
      </c>
      <c r="K25" s="116">
        <v>8200</v>
      </c>
      <c r="L25" s="116" t="s">
        <v>39</v>
      </c>
      <c r="M25" s="120">
        <v>2875</v>
      </c>
      <c r="N25" s="121">
        <v>46176.743055555555</v>
      </c>
      <c r="O25" s="121">
        <v>46177.045138888891</v>
      </c>
      <c r="P25" s="121">
        <v>46179.678562801935</v>
      </c>
      <c r="Q25" s="116" t="s">
        <v>83</v>
      </c>
      <c r="R25" s="122" t="s">
        <v>134</v>
      </c>
    </row>
    <row r="26" spans="1:18" s="16" customFormat="1" ht="60" customHeight="1">
      <c r="A26" s="106">
        <v>10</v>
      </c>
      <c r="B26" s="154" t="s">
        <v>135</v>
      </c>
      <c r="C26" s="105"/>
      <c r="D26" s="106"/>
      <c r="E26" s="107" t="s">
        <v>136</v>
      </c>
      <c r="F26" s="171"/>
      <c r="G26" s="108"/>
      <c r="H26" s="106"/>
      <c r="I26" s="106"/>
      <c r="J26" s="109"/>
      <c r="K26" s="106"/>
      <c r="L26" s="106"/>
      <c r="M26" s="175"/>
      <c r="N26" s="111"/>
      <c r="O26" s="111"/>
      <c r="P26" s="111"/>
      <c r="Q26" s="106"/>
      <c r="R26" s="172"/>
    </row>
    <row r="27" spans="1:18" s="16" customFormat="1" ht="60" customHeight="1">
      <c r="A27" s="116">
        <v>11</v>
      </c>
      <c r="B27" s="114" t="s">
        <v>137</v>
      </c>
      <c r="C27" s="115">
        <v>11</v>
      </c>
      <c r="D27" s="116"/>
      <c r="E27" s="117" t="s">
        <v>138</v>
      </c>
      <c r="F27" s="173" t="s">
        <v>139</v>
      </c>
      <c r="G27" s="118" t="s">
        <v>29</v>
      </c>
      <c r="H27" s="116">
        <v>198.6</v>
      </c>
      <c r="I27" s="116" t="s">
        <v>15</v>
      </c>
      <c r="J27" s="119" t="s">
        <v>140</v>
      </c>
      <c r="K27" s="116">
        <v>1400</v>
      </c>
      <c r="L27" s="116" t="s">
        <v>141</v>
      </c>
      <c r="M27" s="174"/>
      <c r="N27" s="121">
        <v>46181.815972222219</v>
      </c>
      <c r="O27" s="121">
        <v>46181.838888888888</v>
      </c>
      <c r="P27" s="121"/>
      <c r="Q27" s="116" t="s">
        <v>142</v>
      </c>
      <c r="R27" s="153"/>
    </row>
    <row r="28" spans="1:18" s="16" customFormat="1" ht="60" customHeight="1">
      <c r="A28" s="116"/>
      <c r="B28" s="114"/>
      <c r="C28" s="115">
        <v>12</v>
      </c>
      <c r="D28" s="116"/>
      <c r="E28" s="117" t="s">
        <v>143</v>
      </c>
      <c r="F28" s="173" t="s">
        <v>144</v>
      </c>
      <c r="G28" s="118"/>
      <c r="H28" s="116">
        <v>188.64</v>
      </c>
      <c r="I28" s="116" t="s">
        <v>15</v>
      </c>
      <c r="J28" s="119" t="s">
        <v>140</v>
      </c>
      <c r="K28" s="116">
        <v>300</v>
      </c>
      <c r="L28" s="116" t="s">
        <v>141</v>
      </c>
      <c r="M28" s="174"/>
      <c r="N28" s="121"/>
      <c r="O28" s="121"/>
      <c r="P28" s="121"/>
      <c r="Q28" s="116" t="s">
        <v>33</v>
      </c>
      <c r="R28" s="153" t="s">
        <v>68</v>
      </c>
    </row>
    <row r="29" spans="1:18" s="16" customFormat="1" ht="60" customHeight="1">
      <c r="A29" s="127"/>
      <c r="B29" s="125"/>
      <c r="C29" s="126" t="s">
        <v>145</v>
      </c>
      <c r="D29" s="127"/>
      <c r="E29" s="157" t="s">
        <v>146</v>
      </c>
      <c r="F29" s="158" t="s">
        <v>144</v>
      </c>
      <c r="G29" s="128" t="s">
        <v>29</v>
      </c>
      <c r="H29" s="127">
        <v>187.37</v>
      </c>
      <c r="I29" s="127" t="s">
        <v>15</v>
      </c>
      <c r="J29" s="129" t="s">
        <v>140</v>
      </c>
      <c r="K29" s="127">
        <v>1450</v>
      </c>
      <c r="L29" s="127" t="s">
        <v>141</v>
      </c>
      <c r="M29" s="130"/>
      <c r="N29" s="124">
        <v>46181.673611111109</v>
      </c>
      <c r="O29" s="124">
        <v>46181.686111111114</v>
      </c>
      <c r="P29" s="124"/>
      <c r="Q29" s="127" t="s">
        <v>147</v>
      </c>
      <c r="R29" s="160"/>
    </row>
    <row r="30" spans="1:18" s="16" customFormat="1" ht="60" customHeight="1">
      <c r="A30" s="113">
        <v>12</v>
      </c>
      <c r="B30" s="114" t="s">
        <v>148</v>
      </c>
      <c r="C30" s="115">
        <v>1</v>
      </c>
      <c r="D30" s="116"/>
      <c r="E30" s="117" t="s">
        <v>149</v>
      </c>
      <c r="F30" s="117"/>
      <c r="G30" s="118"/>
      <c r="H30" s="119"/>
      <c r="I30" s="116"/>
      <c r="J30" s="116"/>
      <c r="K30" s="116"/>
      <c r="L30" s="116"/>
      <c r="M30" s="120"/>
      <c r="N30" s="121"/>
      <c r="O30" s="121"/>
      <c r="P30" s="121"/>
      <c r="Q30" s="116"/>
      <c r="R30" s="122"/>
    </row>
    <row r="31" spans="1:18" s="16" customFormat="1" ht="60" customHeight="1">
      <c r="A31" s="113"/>
      <c r="B31" s="114"/>
      <c r="C31" s="115">
        <v>2</v>
      </c>
      <c r="D31" s="116"/>
      <c r="E31" s="117" t="s">
        <v>149</v>
      </c>
      <c r="F31" s="117"/>
      <c r="G31" s="118"/>
      <c r="H31" s="119"/>
      <c r="I31" s="116"/>
      <c r="J31" s="116"/>
      <c r="K31" s="116"/>
      <c r="L31" s="116"/>
      <c r="M31" s="120"/>
      <c r="N31" s="121"/>
      <c r="O31" s="121"/>
      <c r="P31" s="121"/>
      <c r="Q31" s="116"/>
      <c r="R31" s="122"/>
    </row>
    <row r="32" spans="1:18" s="16" customFormat="1" ht="60" customHeight="1">
      <c r="A32" s="113"/>
      <c r="B32" s="114"/>
      <c r="C32" s="115">
        <v>3</v>
      </c>
      <c r="D32" s="116"/>
      <c r="E32" s="117" t="s">
        <v>150</v>
      </c>
      <c r="F32" s="117"/>
      <c r="G32" s="118" t="s">
        <v>29</v>
      </c>
      <c r="H32" s="119">
        <v>228.99</v>
      </c>
      <c r="I32" s="116" t="s">
        <v>30</v>
      </c>
      <c r="J32" s="116" t="s">
        <v>60</v>
      </c>
      <c r="K32" s="116">
        <v>76000</v>
      </c>
      <c r="L32" s="116" t="s">
        <v>32</v>
      </c>
      <c r="M32" s="120"/>
      <c r="N32" s="121">
        <v>46180.816666666666</v>
      </c>
      <c r="O32" s="121">
        <v>46180.986111111109</v>
      </c>
      <c r="P32" s="121"/>
      <c r="Q32" s="116" t="s">
        <v>40</v>
      </c>
      <c r="R32" s="122"/>
    </row>
    <row r="33" spans="1:18" s="16" customFormat="1" ht="60" customHeight="1">
      <c r="A33" s="113"/>
      <c r="B33" s="131"/>
      <c r="C33" s="115">
        <v>4</v>
      </c>
      <c r="D33" s="116"/>
      <c r="E33" s="117" t="s">
        <v>149</v>
      </c>
      <c r="F33" s="117"/>
      <c r="G33" s="118"/>
      <c r="H33" s="119"/>
      <c r="I33" s="116"/>
      <c r="J33" s="116"/>
      <c r="K33" s="116"/>
      <c r="L33" s="116"/>
      <c r="M33" s="120"/>
      <c r="N33" s="121"/>
      <c r="O33" s="121"/>
      <c r="P33" s="121"/>
      <c r="Q33" s="116"/>
      <c r="R33" s="122"/>
    </row>
    <row r="34" spans="1:18" s="16" customFormat="1" ht="60" customHeight="1">
      <c r="A34" s="132">
        <v>13</v>
      </c>
      <c r="B34" s="133" t="s">
        <v>151</v>
      </c>
      <c r="C34" s="134">
        <v>1</v>
      </c>
      <c r="D34" s="93"/>
      <c r="E34" s="135" t="s">
        <v>149</v>
      </c>
      <c r="F34" s="135"/>
      <c r="G34" s="101"/>
      <c r="H34" s="136"/>
      <c r="I34" s="93"/>
      <c r="J34" s="93"/>
      <c r="K34" s="137"/>
      <c r="L34" s="93"/>
      <c r="M34" s="138"/>
      <c r="N34" s="139"/>
      <c r="O34" s="139"/>
      <c r="P34" s="103"/>
      <c r="Q34" s="96"/>
      <c r="R34" s="104"/>
    </row>
    <row r="35" spans="1:18" s="16" customFormat="1" ht="60" customHeight="1">
      <c r="A35" s="116"/>
      <c r="B35" s="114"/>
      <c r="C35" s="115">
        <v>2</v>
      </c>
      <c r="D35" s="116" t="s">
        <v>152</v>
      </c>
      <c r="E35" s="117" t="s">
        <v>153</v>
      </c>
      <c r="F35" s="117"/>
      <c r="G35" s="118" t="s">
        <v>46</v>
      </c>
      <c r="H35" s="119">
        <v>156.53</v>
      </c>
      <c r="I35" s="116" t="s">
        <v>30</v>
      </c>
      <c r="J35" s="116" t="s">
        <v>154</v>
      </c>
      <c r="K35" s="141">
        <v>10649.165000000001</v>
      </c>
      <c r="L35" s="116" t="s">
        <v>39</v>
      </c>
      <c r="M35" s="142">
        <v>546</v>
      </c>
      <c r="N35" s="121">
        <v>46182.125</v>
      </c>
      <c r="O35" s="121">
        <v>46182.1875</v>
      </c>
      <c r="P35" s="121">
        <f>IFERROR(N35+((K35/M35)/24)+(4/24),"")</f>
        <v>46183.104331883391</v>
      </c>
      <c r="Q35" s="116" t="s">
        <v>119</v>
      </c>
      <c r="R35" s="122"/>
    </row>
    <row r="36" spans="1:18" s="16" customFormat="1" ht="60" customHeight="1">
      <c r="A36" s="116"/>
      <c r="B36" s="114"/>
      <c r="C36" s="115">
        <v>3</v>
      </c>
      <c r="D36" s="116"/>
      <c r="E36" s="117" t="s">
        <v>155</v>
      </c>
      <c r="F36" s="117"/>
      <c r="G36" s="118"/>
      <c r="H36" s="119">
        <v>149.93</v>
      </c>
      <c r="I36" s="116" t="s">
        <v>156</v>
      </c>
      <c r="J36" s="116" t="s">
        <v>157</v>
      </c>
      <c r="K36" s="141">
        <v>8267</v>
      </c>
      <c r="L36" s="116" t="s">
        <v>32</v>
      </c>
      <c r="M36" s="142">
        <v>414</v>
      </c>
      <c r="N36" s="121"/>
      <c r="O36" s="121"/>
      <c r="P36" s="121"/>
      <c r="Q36" s="116" t="s">
        <v>158</v>
      </c>
      <c r="R36" s="122" t="s">
        <v>68</v>
      </c>
    </row>
    <row r="37" spans="1:18" s="16" customFormat="1" ht="60" customHeight="1">
      <c r="A37" s="116"/>
      <c r="B37" s="114"/>
      <c r="C37" s="115">
        <v>4</v>
      </c>
      <c r="D37" s="116" t="s">
        <v>159</v>
      </c>
      <c r="E37" s="117" t="s">
        <v>160</v>
      </c>
      <c r="F37" s="117"/>
      <c r="G37" s="118" t="s">
        <v>161</v>
      </c>
      <c r="H37" s="119">
        <v>147.83000000000001</v>
      </c>
      <c r="I37" s="116" t="s">
        <v>47</v>
      </c>
      <c r="J37" s="116" t="s">
        <v>162</v>
      </c>
      <c r="K37" s="141">
        <v>18500</v>
      </c>
      <c r="L37" s="116" t="s">
        <v>39</v>
      </c>
      <c r="M37" s="142">
        <v>287.5</v>
      </c>
      <c r="N37" s="121">
        <v>46180.857638888891</v>
      </c>
      <c r="O37" s="121">
        <v>46181.013888888891</v>
      </c>
      <c r="P37" s="121">
        <f>IFERROR(N37+((K37/M37)/24)+(4/24),"")</f>
        <v>46183.705464975843</v>
      </c>
      <c r="Q37" s="116" t="s">
        <v>158</v>
      </c>
      <c r="R37" s="122"/>
    </row>
    <row r="38" spans="1:18" s="16" customFormat="1" ht="60" customHeight="1">
      <c r="A38" s="116"/>
      <c r="B38" s="114"/>
      <c r="C38" s="115">
        <v>5</v>
      </c>
      <c r="D38" s="116" t="s">
        <v>163</v>
      </c>
      <c r="E38" s="117" t="s">
        <v>164</v>
      </c>
      <c r="F38" s="117"/>
      <c r="G38" s="118" t="s">
        <v>29</v>
      </c>
      <c r="H38" s="119">
        <v>170</v>
      </c>
      <c r="I38" s="116" t="s">
        <v>30</v>
      </c>
      <c r="J38" s="116" t="s">
        <v>165</v>
      </c>
      <c r="K38" s="141">
        <v>26517.98</v>
      </c>
      <c r="L38" s="116" t="s">
        <v>39</v>
      </c>
      <c r="M38" s="142"/>
      <c r="N38" s="121">
        <v>46182.262499999997</v>
      </c>
      <c r="O38" s="121"/>
      <c r="P38" s="121"/>
      <c r="Q38" s="116" t="s">
        <v>119</v>
      </c>
      <c r="R38" s="122"/>
    </row>
    <row r="39" spans="1:18" s="16" customFormat="1" ht="60" customHeight="1">
      <c r="A39" s="116"/>
      <c r="B39" s="114"/>
      <c r="C39" s="115">
        <v>6</v>
      </c>
      <c r="D39" s="116" t="s">
        <v>166</v>
      </c>
      <c r="E39" s="117" t="s">
        <v>167</v>
      </c>
      <c r="F39" s="117"/>
      <c r="G39" s="118" t="s">
        <v>29</v>
      </c>
      <c r="H39" s="119">
        <v>184.95</v>
      </c>
      <c r="I39" s="116" t="s">
        <v>47</v>
      </c>
      <c r="J39" s="116" t="s">
        <v>168</v>
      </c>
      <c r="K39" s="141">
        <v>7500</v>
      </c>
      <c r="L39" s="116" t="s">
        <v>32</v>
      </c>
      <c r="M39" s="142"/>
      <c r="N39" s="121">
        <v>46182.258333333331</v>
      </c>
      <c r="O39" s="121"/>
      <c r="P39" s="121"/>
      <c r="Q39" s="116" t="s">
        <v>169</v>
      </c>
      <c r="R39" s="122"/>
    </row>
    <row r="40" spans="1:18" s="16" customFormat="1" ht="60" customHeight="1">
      <c r="A40" s="116"/>
      <c r="B40" s="114"/>
      <c r="C40" s="115">
        <v>7</v>
      </c>
      <c r="D40" s="116"/>
      <c r="E40" s="117" t="s">
        <v>149</v>
      </c>
      <c r="F40" s="117"/>
      <c r="G40" s="118"/>
      <c r="H40" s="119"/>
      <c r="I40" s="116"/>
      <c r="J40" s="116"/>
      <c r="K40" s="141"/>
      <c r="L40" s="116"/>
      <c r="M40" s="142"/>
      <c r="N40" s="121"/>
      <c r="O40" s="121"/>
      <c r="P40" s="121"/>
      <c r="Q40" s="116"/>
      <c r="R40" s="122"/>
    </row>
    <row r="41" spans="1:18" s="16" customFormat="1" ht="60" customHeight="1">
      <c r="A41" s="116"/>
      <c r="B41" s="114"/>
      <c r="C41" s="115" t="s">
        <v>129</v>
      </c>
      <c r="D41" s="116" t="s">
        <v>170</v>
      </c>
      <c r="E41" s="117" t="s">
        <v>171</v>
      </c>
      <c r="F41" s="117"/>
      <c r="G41" s="118" t="s">
        <v>46</v>
      </c>
      <c r="H41" s="119">
        <v>147.83000000000001</v>
      </c>
      <c r="I41" s="116" t="s">
        <v>47</v>
      </c>
      <c r="J41" s="116" t="s">
        <v>154</v>
      </c>
      <c r="K41" s="141">
        <v>10439.799999999999</v>
      </c>
      <c r="L41" s="116" t="s">
        <v>39</v>
      </c>
      <c r="M41" s="142">
        <v>287.5</v>
      </c>
      <c r="N41" s="121">
        <v>46181.0625</v>
      </c>
      <c r="O41" s="121">
        <v>46181.14166666667</v>
      </c>
      <c r="P41" s="121">
        <f>IFERROR(N41+((K41/M41)/24)+(4/24),"")</f>
        <v>46182.742181159418</v>
      </c>
      <c r="Q41" s="116" t="s">
        <v>158</v>
      </c>
      <c r="R41" s="122"/>
    </row>
    <row r="42" spans="1:18" s="16" customFormat="1" ht="60" customHeight="1">
      <c r="A42" s="132">
        <v>14</v>
      </c>
      <c r="B42" s="133" t="s">
        <v>172</v>
      </c>
      <c r="C42" s="134" t="s">
        <v>173</v>
      </c>
      <c r="D42" s="93"/>
      <c r="E42" s="135" t="s">
        <v>149</v>
      </c>
      <c r="F42" s="135"/>
      <c r="G42" s="143"/>
      <c r="H42" s="96"/>
      <c r="I42" s="96"/>
      <c r="J42" s="102"/>
      <c r="K42" s="93"/>
      <c r="L42" s="93"/>
      <c r="M42" s="144"/>
      <c r="N42" s="139"/>
      <c r="O42" s="139"/>
      <c r="P42" s="139"/>
      <c r="Q42" s="93"/>
      <c r="R42" s="140"/>
    </row>
    <row r="43" spans="1:18" s="16" customFormat="1" ht="60" customHeight="1">
      <c r="A43" s="113"/>
      <c r="B43" s="114"/>
      <c r="C43" s="116" t="s">
        <v>174</v>
      </c>
      <c r="D43" s="116"/>
      <c r="E43" s="117" t="s">
        <v>149</v>
      </c>
      <c r="F43" s="145"/>
      <c r="G43" s="146"/>
      <c r="H43" s="145"/>
      <c r="I43" s="116"/>
      <c r="J43" s="119"/>
      <c r="K43" s="116"/>
      <c r="L43" s="116"/>
      <c r="M43" s="145"/>
      <c r="N43" s="121"/>
      <c r="O43" s="121"/>
      <c r="P43" s="147"/>
      <c r="Q43" s="116"/>
      <c r="R43" s="122"/>
    </row>
    <row r="44" spans="1:18" s="16" customFormat="1" ht="60" customHeight="1">
      <c r="A44" s="113"/>
      <c r="B44" s="114"/>
      <c r="C44" s="116" t="s">
        <v>175</v>
      </c>
      <c r="D44" s="116"/>
      <c r="E44" s="117" t="s">
        <v>149</v>
      </c>
      <c r="F44" s="145"/>
      <c r="G44" s="146"/>
      <c r="H44" s="145"/>
      <c r="I44" s="116"/>
      <c r="J44" s="119"/>
      <c r="K44" s="116"/>
      <c r="L44" s="116"/>
      <c r="M44" s="145"/>
      <c r="N44" s="121"/>
      <c r="O44" s="121"/>
      <c r="P44" s="147"/>
      <c r="Q44" s="116"/>
      <c r="R44" s="122"/>
    </row>
    <row r="45" spans="1:18" s="16" customFormat="1" ht="60" customHeight="1">
      <c r="A45" s="113"/>
      <c r="B45" s="114"/>
      <c r="C45" s="116" t="s">
        <v>176</v>
      </c>
      <c r="D45" s="116"/>
      <c r="E45" s="117" t="s">
        <v>177</v>
      </c>
      <c r="F45" s="145"/>
      <c r="G45" s="146"/>
      <c r="H45" s="145"/>
      <c r="I45" s="116"/>
      <c r="J45" s="119" t="s">
        <v>178</v>
      </c>
      <c r="K45" s="116">
        <v>40000</v>
      </c>
      <c r="L45" s="116" t="s">
        <v>32</v>
      </c>
      <c r="M45" s="145"/>
      <c r="N45" s="121">
        <v>46181.662499999999</v>
      </c>
      <c r="O45" s="121">
        <v>46181.75</v>
      </c>
      <c r="P45" s="115"/>
      <c r="Q45" s="116"/>
      <c r="R45" s="122"/>
    </row>
    <row r="46" spans="1:18" s="16" customFormat="1" ht="60" customHeight="1">
      <c r="A46" s="113"/>
      <c r="B46" s="114"/>
      <c r="C46" s="116" t="s">
        <v>179</v>
      </c>
      <c r="D46" s="116"/>
      <c r="E46" s="117" t="s">
        <v>149</v>
      </c>
      <c r="F46" s="145"/>
      <c r="G46" s="146"/>
      <c r="H46" s="145"/>
      <c r="I46" s="116"/>
      <c r="J46" s="119"/>
      <c r="K46" s="116"/>
      <c r="L46" s="116"/>
      <c r="M46" s="145"/>
      <c r="N46" s="121"/>
      <c r="O46" s="121"/>
      <c r="P46" s="148"/>
      <c r="Q46" s="116"/>
      <c r="R46" s="122"/>
    </row>
    <row r="47" spans="1:18" s="16" customFormat="1" ht="60" customHeight="1">
      <c r="A47" s="96">
        <v>15</v>
      </c>
      <c r="B47" s="97" t="s">
        <v>178</v>
      </c>
      <c r="C47" s="98">
        <v>1</v>
      </c>
      <c r="D47" s="96" t="s">
        <v>178</v>
      </c>
      <c r="E47" s="99" t="s">
        <v>180</v>
      </c>
      <c r="F47" s="99"/>
      <c r="G47" s="101"/>
      <c r="H47" s="96"/>
      <c r="I47" s="96" t="s">
        <v>181</v>
      </c>
      <c r="J47" s="102" t="s">
        <v>182</v>
      </c>
      <c r="K47" s="96"/>
      <c r="L47" s="96"/>
      <c r="M47" s="149"/>
      <c r="N47" s="103"/>
      <c r="O47" s="103"/>
      <c r="P47" s="103"/>
      <c r="Q47" s="96" t="s">
        <v>183</v>
      </c>
      <c r="R47" s="104" t="s">
        <v>184</v>
      </c>
    </row>
    <row r="48" spans="1:18" s="16" customFormat="1" ht="60" customHeight="1">
      <c r="A48" s="96"/>
      <c r="B48" s="97"/>
      <c r="C48" s="98">
        <v>2</v>
      </c>
      <c r="D48" s="96" t="s">
        <v>185</v>
      </c>
      <c r="E48" s="99" t="s">
        <v>186</v>
      </c>
      <c r="F48" s="99"/>
      <c r="G48" s="101"/>
      <c r="H48" s="96"/>
      <c r="I48" s="96" t="s">
        <v>30</v>
      </c>
      <c r="J48" s="102" t="s">
        <v>187</v>
      </c>
      <c r="K48" s="96">
        <v>57000</v>
      </c>
      <c r="L48" s="96" t="s">
        <v>32</v>
      </c>
      <c r="M48" s="149"/>
      <c r="N48" s="103">
        <v>46136.763888888891</v>
      </c>
      <c r="O48" s="103">
        <v>46181.739583333336</v>
      </c>
      <c r="P48" s="103"/>
      <c r="Q48" s="96" t="s">
        <v>188</v>
      </c>
      <c r="R48" s="104" t="s">
        <v>189</v>
      </c>
    </row>
    <row r="49" spans="1:18" s="16" customFormat="1" ht="60" customHeight="1">
      <c r="A49" s="96"/>
      <c r="B49" s="97"/>
      <c r="C49" s="98">
        <v>2</v>
      </c>
      <c r="D49" s="96" t="s">
        <v>185</v>
      </c>
      <c r="E49" s="99" t="s">
        <v>190</v>
      </c>
      <c r="F49" s="99"/>
      <c r="G49" s="101"/>
      <c r="H49" s="96"/>
      <c r="I49" s="96" t="s">
        <v>191</v>
      </c>
      <c r="J49" s="102" t="s">
        <v>187</v>
      </c>
      <c r="K49" s="96">
        <v>22247</v>
      </c>
      <c r="L49" s="96" t="s">
        <v>32</v>
      </c>
      <c r="M49" s="149"/>
      <c r="N49" s="103"/>
      <c r="O49" s="103"/>
      <c r="P49" s="103"/>
      <c r="Q49" s="96" t="s">
        <v>188</v>
      </c>
      <c r="R49" s="104" t="s">
        <v>189</v>
      </c>
    </row>
    <row r="50" spans="1:18" s="16" customFormat="1" ht="60" customHeight="1">
      <c r="A50" s="96"/>
      <c r="B50" s="97"/>
      <c r="C50" s="98">
        <v>3</v>
      </c>
      <c r="D50" s="96" t="s">
        <v>185</v>
      </c>
      <c r="E50" s="99" t="s">
        <v>192</v>
      </c>
      <c r="F50" s="99"/>
      <c r="G50" s="101"/>
      <c r="H50" s="96"/>
      <c r="I50" s="96" t="s">
        <v>181</v>
      </c>
      <c r="J50" s="102" t="s">
        <v>193</v>
      </c>
      <c r="K50" s="96">
        <v>93048</v>
      </c>
      <c r="L50" s="96" t="s">
        <v>32</v>
      </c>
      <c r="M50" s="149"/>
      <c r="N50" s="103">
        <v>46167.429166666669</v>
      </c>
      <c r="O50" s="103">
        <v>46178.375</v>
      </c>
      <c r="P50" s="103"/>
      <c r="Q50" s="96" t="s">
        <v>194</v>
      </c>
      <c r="R50" s="104" t="s">
        <v>194</v>
      </c>
    </row>
    <row r="51" spans="1:18" s="16" customFormat="1" ht="60" customHeight="1">
      <c r="A51" s="96"/>
      <c r="B51" s="97"/>
      <c r="C51" s="98">
        <v>3</v>
      </c>
      <c r="D51" s="96" t="s">
        <v>185</v>
      </c>
      <c r="E51" s="99" t="s">
        <v>195</v>
      </c>
      <c r="F51" s="99"/>
      <c r="G51" s="101"/>
      <c r="H51" s="96"/>
      <c r="I51" s="96" t="s">
        <v>191</v>
      </c>
      <c r="J51" s="102" t="s">
        <v>193</v>
      </c>
      <c r="K51" s="96">
        <v>51400</v>
      </c>
      <c r="L51" s="96" t="s">
        <v>32</v>
      </c>
      <c r="M51" s="149"/>
      <c r="N51" s="103"/>
      <c r="O51" s="103">
        <v>46178.375</v>
      </c>
      <c r="P51" s="103"/>
      <c r="Q51" s="96" t="s">
        <v>194</v>
      </c>
      <c r="R51" s="104" t="s">
        <v>194</v>
      </c>
    </row>
    <row r="52" spans="1:18" s="16" customFormat="1" ht="60" customHeight="1">
      <c r="A52" s="106"/>
      <c r="B52" s="154"/>
      <c r="C52" s="105">
        <v>4</v>
      </c>
      <c r="D52" s="106" t="s">
        <v>185</v>
      </c>
      <c r="E52" s="107" t="s">
        <v>196</v>
      </c>
      <c r="F52" s="107"/>
      <c r="G52" s="108"/>
      <c r="H52" s="106"/>
      <c r="I52" s="106" t="s">
        <v>181</v>
      </c>
      <c r="J52" s="109" t="s">
        <v>197</v>
      </c>
      <c r="K52" s="159">
        <v>174196</v>
      </c>
      <c r="L52" s="96" t="s">
        <v>32</v>
      </c>
      <c r="M52" s="110"/>
      <c r="N52" s="111">
        <v>46168.45</v>
      </c>
      <c r="O52" s="111"/>
      <c r="P52" s="111"/>
      <c r="Q52" s="106" t="s">
        <v>188</v>
      </c>
      <c r="R52" s="112" t="s">
        <v>189</v>
      </c>
    </row>
    <row r="53" spans="1:18" s="16" customFormat="1" ht="54" customHeight="1">
      <c r="A53" s="106"/>
      <c r="B53" s="154"/>
      <c r="C53" s="105">
        <v>5</v>
      </c>
      <c r="D53" s="106" t="s">
        <v>185</v>
      </c>
      <c r="E53" s="107" t="s">
        <v>198</v>
      </c>
      <c r="F53" s="107"/>
      <c r="G53" s="108"/>
      <c r="H53" s="106"/>
      <c r="I53" s="106" t="s">
        <v>191</v>
      </c>
      <c r="J53" s="109" t="s">
        <v>197</v>
      </c>
      <c r="K53" s="159">
        <v>61420</v>
      </c>
      <c r="L53" s="106" t="s">
        <v>32</v>
      </c>
      <c r="M53" s="110"/>
      <c r="N53" s="111">
        <v>46181.04583333333</v>
      </c>
      <c r="O53" s="111">
        <v>46181.333333333336</v>
      </c>
      <c r="P53" s="111"/>
      <c r="Q53" s="106" t="s">
        <v>188</v>
      </c>
      <c r="R53" s="112" t="s">
        <v>189</v>
      </c>
    </row>
    <row r="54" spans="1:18" ht="51" customHeight="1">
      <c r="A54" s="106"/>
      <c r="B54" s="154"/>
      <c r="C54" s="105">
        <v>6</v>
      </c>
      <c r="D54" s="106" t="s">
        <v>178</v>
      </c>
      <c r="E54" s="107" t="s">
        <v>199</v>
      </c>
      <c r="F54" s="107"/>
      <c r="G54" s="108"/>
      <c r="H54" s="106"/>
      <c r="I54" s="106" t="s">
        <v>181</v>
      </c>
      <c r="J54" s="109" t="s">
        <v>182</v>
      </c>
      <c r="K54" s="159">
        <v>40000</v>
      </c>
      <c r="L54" s="106" t="s">
        <v>32</v>
      </c>
      <c r="M54" s="110"/>
      <c r="N54" s="111">
        <v>46181.604166666664</v>
      </c>
      <c r="O54" s="111">
        <v>46181.243055555555</v>
      </c>
      <c r="P54" s="111"/>
      <c r="Q54" s="106" t="s">
        <v>200</v>
      </c>
      <c r="R54" s="112" t="s">
        <v>201</v>
      </c>
    </row>
    <row r="55" spans="1:18" ht="51" customHeight="1"/>
    <row r="56" spans="1:18" ht="51" customHeight="1"/>
    <row r="57" spans="1:18" ht="51" customHeight="1"/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1"/>
  <sheetViews>
    <sheetView showGridLines="0" zoomScale="50" zoomScaleNormal="50" workbookViewId="0">
      <selection activeCell="L41" sqref="L41"/>
    </sheetView>
  </sheetViews>
  <sheetFormatPr defaultColWidth="7.109375" defaultRowHeight="15" customHeight="1"/>
  <cols>
    <col min="1" max="2" width="7.109375" style="18" customWidth="1"/>
    <col min="3" max="3" width="26.21875" style="20" hidden="1" customWidth="1"/>
    <col min="4" max="4" width="35.33203125" style="18" customWidth="1"/>
    <col min="5" max="5" width="13.77734375" style="18" customWidth="1"/>
    <col min="6" max="6" width="15" style="18" customWidth="1"/>
    <col min="7" max="7" width="8.109375" style="18" customWidth="1"/>
    <col min="8" max="8" width="39" style="18" customWidth="1"/>
    <col min="9" max="9" width="16.77734375" style="18" customWidth="1"/>
    <col min="10" max="10" width="8.21875" style="18" customWidth="1"/>
    <col min="11" max="11" width="26.77734375" style="18" bestFit="1" customWidth="1"/>
    <col min="12" max="12" width="26.1093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35.21875" style="18" bestFit="1" customWidth="1"/>
    <col min="22" max="22" width="76.10937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82" t="s">
        <v>202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0" t="str">
        <f>'AT BERTH'!R4</f>
        <v>DATED : 09-06-2026</v>
      </c>
    </row>
    <row r="2" spans="1:24" s="19" customFormat="1" ht="65.25" customHeight="1">
      <c r="A2" s="14" t="s">
        <v>203</v>
      </c>
      <c r="B2" s="14" t="s">
        <v>204</v>
      </c>
      <c r="C2" s="14" t="s">
        <v>205</v>
      </c>
      <c r="D2" s="14" t="s">
        <v>206</v>
      </c>
      <c r="E2" s="14" t="s">
        <v>207</v>
      </c>
      <c r="F2" s="14" t="s">
        <v>208</v>
      </c>
      <c r="G2" s="14" t="s">
        <v>209</v>
      </c>
      <c r="H2" s="14" t="s">
        <v>210</v>
      </c>
      <c r="I2" s="14" t="s">
        <v>211</v>
      </c>
      <c r="J2" s="14" t="s">
        <v>18</v>
      </c>
      <c r="K2" s="14" t="s">
        <v>212</v>
      </c>
      <c r="L2" s="14" t="s">
        <v>213</v>
      </c>
      <c r="M2" s="14" t="s">
        <v>214</v>
      </c>
      <c r="N2" s="14" t="s">
        <v>215</v>
      </c>
      <c r="O2" s="14" t="s">
        <v>55</v>
      </c>
      <c r="P2" s="14" t="s">
        <v>216</v>
      </c>
      <c r="Q2" s="14" t="s">
        <v>217</v>
      </c>
      <c r="R2" s="14" t="s">
        <v>218</v>
      </c>
      <c r="S2" s="14" t="s">
        <v>219</v>
      </c>
      <c r="T2" s="14" t="s">
        <v>220</v>
      </c>
      <c r="U2" s="14" t="s">
        <v>221</v>
      </c>
      <c r="V2" s="14" t="s">
        <v>24</v>
      </c>
    </row>
    <row r="3" spans="1:24" ht="33.75" customHeight="1">
      <c r="A3" s="31" t="s">
        <v>222</v>
      </c>
      <c r="B3" s="32"/>
      <c r="C3" s="32"/>
      <c r="D3" s="39" t="s">
        <v>223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27.75" customHeight="1">
      <c r="A4" s="22" t="s">
        <v>224</v>
      </c>
      <c r="B4" s="22" t="s">
        <v>225</v>
      </c>
      <c r="C4" s="22" t="s">
        <v>95</v>
      </c>
      <c r="D4" s="23" t="s">
        <v>96</v>
      </c>
      <c r="E4" s="24">
        <v>5.85</v>
      </c>
      <c r="F4" s="24">
        <v>176.8</v>
      </c>
      <c r="G4" s="22" t="s">
        <v>47</v>
      </c>
      <c r="H4" s="23" t="s">
        <v>98</v>
      </c>
      <c r="I4" s="25">
        <v>27500</v>
      </c>
      <c r="J4" s="22" t="s">
        <v>39</v>
      </c>
      <c r="K4" s="26">
        <v>46166.475694444445</v>
      </c>
      <c r="L4" s="26">
        <v>46169.458333333336</v>
      </c>
      <c r="M4" s="22"/>
      <c r="N4" s="22"/>
      <c r="O4" s="22"/>
      <c r="P4" s="22"/>
      <c r="Q4" s="22"/>
      <c r="R4" s="22"/>
      <c r="S4" s="22"/>
      <c r="T4" s="22" t="s">
        <v>226</v>
      </c>
      <c r="U4" s="23" t="s">
        <v>72</v>
      </c>
      <c r="V4" s="74" t="s">
        <v>68</v>
      </c>
      <c r="X4" s="56"/>
    </row>
    <row r="5" spans="1:24" customFormat="1" ht="27.75" customHeight="1">
      <c r="A5" s="22" t="s">
        <v>224</v>
      </c>
      <c r="B5" s="22" t="s">
        <v>225</v>
      </c>
      <c r="C5" s="22" t="s">
        <v>121</v>
      </c>
      <c r="D5" s="23" t="s">
        <v>122</v>
      </c>
      <c r="E5" s="24">
        <v>4.8</v>
      </c>
      <c r="F5" s="24">
        <v>98.17</v>
      </c>
      <c r="G5" s="22" t="s">
        <v>47</v>
      </c>
      <c r="H5" s="23" t="s">
        <v>124</v>
      </c>
      <c r="I5" s="25">
        <v>7740</v>
      </c>
      <c r="J5" s="22" t="s">
        <v>32</v>
      </c>
      <c r="K5" s="26">
        <v>46166.836805555555</v>
      </c>
      <c r="L5" s="26">
        <v>46168.458333333336</v>
      </c>
      <c r="M5" s="22"/>
      <c r="N5" s="22"/>
      <c r="O5" s="22"/>
      <c r="P5" s="22"/>
      <c r="Q5" s="22"/>
      <c r="R5" s="22"/>
      <c r="S5" s="22"/>
      <c r="T5" s="22" t="s">
        <v>226</v>
      </c>
      <c r="U5" s="23" t="s">
        <v>83</v>
      </c>
      <c r="V5" s="74" t="s">
        <v>227</v>
      </c>
      <c r="X5" s="56"/>
    </row>
    <row r="6" spans="1:24" customFormat="1" ht="27.75" customHeight="1">
      <c r="A6" s="22">
        <v>1</v>
      </c>
      <c r="B6" s="22" t="s">
        <v>225</v>
      </c>
      <c r="C6" s="22" t="s">
        <v>228</v>
      </c>
      <c r="D6" s="23" t="s">
        <v>229</v>
      </c>
      <c r="E6" s="24">
        <v>4.25</v>
      </c>
      <c r="F6" s="24">
        <v>99.97</v>
      </c>
      <c r="G6" s="22" t="s">
        <v>47</v>
      </c>
      <c r="H6" s="23" t="s">
        <v>230</v>
      </c>
      <c r="I6" s="25">
        <v>9300</v>
      </c>
      <c r="J6" s="22" t="s">
        <v>39</v>
      </c>
      <c r="K6" s="26">
        <v>46167.895833333336</v>
      </c>
      <c r="L6" s="26">
        <v>46168.458333333336</v>
      </c>
      <c r="M6" s="22"/>
      <c r="N6" s="22"/>
      <c r="O6" s="22"/>
      <c r="P6" s="22"/>
      <c r="Q6" s="22"/>
      <c r="R6" s="22"/>
      <c r="S6" s="22"/>
      <c r="T6" s="22">
        <v>1</v>
      </c>
      <c r="U6" s="23" t="s">
        <v>83</v>
      </c>
      <c r="V6" s="74" t="s">
        <v>231</v>
      </c>
      <c r="X6" s="56"/>
    </row>
    <row r="7" spans="1:24" customFormat="1" ht="27.75" customHeight="1">
      <c r="A7" s="22">
        <v>2</v>
      </c>
      <c r="B7" s="22" t="s">
        <v>225</v>
      </c>
      <c r="C7" s="22" t="s">
        <v>232</v>
      </c>
      <c r="D7" s="23" t="s">
        <v>233</v>
      </c>
      <c r="E7" s="24">
        <v>7.1</v>
      </c>
      <c r="F7" s="24">
        <v>149.94999999999999</v>
      </c>
      <c r="G7" s="22" t="s">
        <v>47</v>
      </c>
      <c r="H7" s="23" t="s">
        <v>234</v>
      </c>
      <c r="I7" s="25">
        <v>1198</v>
      </c>
      <c r="J7" s="22" t="s">
        <v>39</v>
      </c>
      <c r="K7" s="26">
        <v>46169.372916666667</v>
      </c>
      <c r="L7" s="26">
        <v>46170.458333333336</v>
      </c>
      <c r="M7" s="22"/>
      <c r="N7" s="22"/>
      <c r="O7" s="22"/>
      <c r="P7" s="22"/>
      <c r="Q7" s="22"/>
      <c r="R7" s="22"/>
      <c r="S7" s="22">
        <v>1</v>
      </c>
      <c r="T7" s="22">
        <v>2</v>
      </c>
      <c r="U7" s="23" t="s">
        <v>235</v>
      </c>
      <c r="V7" s="74" t="s">
        <v>236</v>
      </c>
      <c r="X7" s="56"/>
    </row>
    <row r="8" spans="1:24" customFormat="1" ht="27.75" customHeight="1">
      <c r="A8" s="22">
        <v>3</v>
      </c>
      <c r="B8" s="22" t="s">
        <v>225</v>
      </c>
      <c r="C8" s="22" t="s">
        <v>237</v>
      </c>
      <c r="D8" s="23" t="s">
        <v>238</v>
      </c>
      <c r="E8" s="24">
        <v>4.0999999999999996</v>
      </c>
      <c r="F8" s="24">
        <v>127.82</v>
      </c>
      <c r="G8" s="22" t="s">
        <v>47</v>
      </c>
      <c r="H8" s="23" t="s">
        <v>124</v>
      </c>
      <c r="I8" s="25">
        <v>11600</v>
      </c>
      <c r="J8" s="22" t="s">
        <v>39</v>
      </c>
      <c r="K8" s="26">
        <v>46169.493055555555</v>
      </c>
      <c r="L8" s="26">
        <v>46172.458333333336</v>
      </c>
      <c r="M8" s="22"/>
      <c r="N8" s="22"/>
      <c r="O8" s="22"/>
      <c r="P8" s="22"/>
      <c r="Q8" s="22"/>
      <c r="R8" s="22"/>
      <c r="S8" s="22"/>
      <c r="T8" s="22">
        <v>3</v>
      </c>
      <c r="U8" s="23" t="s">
        <v>83</v>
      </c>
      <c r="V8" s="74"/>
      <c r="X8" s="56"/>
    </row>
    <row r="9" spans="1:24" customFormat="1" ht="27.75" customHeight="1">
      <c r="A9" s="22">
        <v>4</v>
      </c>
      <c r="B9" s="22" t="s">
        <v>225</v>
      </c>
      <c r="C9" s="22"/>
      <c r="D9" s="23" t="s">
        <v>239</v>
      </c>
      <c r="E9" s="24">
        <v>5.4</v>
      </c>
      <c r="F9" s="24">
        <v>139.80000000000001</v>
      </c>
      <c r="G9" s="22" t="s">
        <v>30</v>
      </c>
      <c r="H9" s="23" t="s">
        <v>234</v>
      </c>
      <c r="I9" s="25">
        <v>1895</v>
      </c>
      <c r="J9" s="22" t="s">
        <v>39</v>
      </c>
      <c r="K9" s="26">
        <v>46169.627083333333</v>
      </c>
      <c r="L9" s="26">
        <v>46169.627083333333</v>
      </c>
      <c r="M9" s="22"/>
      <c r="N9" s="22"/>
      <c r="O9" s="22"/>
      <c r="P9" s="22"/>
      <c r="Q9" s="22"/>
      <c r="R9" s="22"/>
      <c r="S9" s="22">
        <v>2</v>
      </c>
      <c r="T9" s="22">
        <v>4</v>
      </c>
      <c r="U9" s="23" t="s">
        <v>235</v>
      </c>
      <c r="V9" s="74"/>
      <c r="X9" s="56"/>
    </row>
    <row r="10" spans="1:24" customFormat="1" ht="27.75" customHeight="1">
      <c r="A10" s="22">
        <v>5</v>
      </c>
      <c r="B10" s="22" t="s">
        <v>225</v>
      </c>
      <c r="C10" s="22" t="s">
        <v>240</v>
      </c>
      <c r="D10" s="23" t="s">
        <v>241</v>
      </c>
      <c r="E10" s="24">
        <v>6.07</v>
      </c>
      <c r="F10" s="24">
        <v>174.54</v>
      </c>
      <c r="G10" s="22" t="s">
        <v>47</v>
      </c>
      <c r="H10" s="23" t="s">
        <v>242</v>
      </c>
      <c r="I10" s="25">
        <v>28300</v>
      </c>
      <c r="J10" s="22" t="s">
        <v>39</v>
      </c>
      <c r="K10" s="26">
        <v>46174.145833333336</v>
      </c>
      <c r="L10" s="26">
        <v>46179.458333333336</v>
      </c>
      <c r="M10" s="22"/>
      <c r="N10" s="22"/>
      <c r="O10" s="22"/>
      <c r="P10" s="22"/>
      <c r="Q10" s="22"/>
      <c r="R10" s="22"/>
      <c r="S10" s="22"/>
      <c r="T10" s="22">
        <v>5</v>
      </c>
      <c r="U10" s="23" t="s">
        <v>243</v>
      </c>
      <c r="V10" s="168" t="s">
        <v>244</v>
      </c>
      <c r="X10" s="56"/>
    </row>
    <row r="11" spans="1:24" customFormat="1" ht="27.75" customHeight="1">
      <c r="A11" s="22">
        <v>6</v>
      </c>
      <c r="B11" s="22" t="s">
        <v>225</v>
      </c>
      <c r="C11" s="22" t="s">
        <v>245</v>
      </c>
      <c r="D11" s="23" t="s">
        <v>246</v>
      </c>
      <c r="E11" s="24">
        <v>8.65</v>
      </c>
      <c r="F11" s="24">
        <v>180</v>
      </c>
      <c r="G11" s="22" t="s">
        <v>47</v>
      </c>
      <c r="H11" s="23" t="s">
        <v>247</v>
      </c>
      <c r="I11" s="25">
        <v>6777</v>
      </c>
      <c r="J11" s="22" t="s">
        <v>39</v>
      </c>
      <c r="K11" s="26">
        <v>46174.741666666669</v>
      </c>
      <c r="L11" s="26">
        <v>46178.458333333336</v>
      </c>
      <c r="M11" s="22"/>
      <c r="N11" s="22"/>
      <c r="O11" s="22"/>
      <c r="P11" s="22"/>
      <c r="Q11" s="22"/>
      <c r="R11" s="22"/>
      <c r="S11" s="22">
        <v>3</v>
      </c>
      <c r="T11" s="22">
        <v>6</v>
      </c>
      <c r="U11" s="23" t="s">
        <v>33</v>
      </c>
      <c r="V11" s="74"/>
      <c r="X11" s="56"/>
    </row>
    <row r="12" spans="1:24" customFormat="1" ht="46.5" customHeight="1">
      <c r="A12" s="22">
        <v>7</v>
      </c>
      <c r="B12" s="22" t="s">
        <v>225</v>
      </c>
      <c r="C12" s="22" t="s">
        <v>248</v>
      </c>
      <c r="D12" s="23" t="s">
        <v>249</v>
      </c>
      <c r="E12" s="24">
        <v>6.6</v>
      </c>
      <c r="F12" s="24">
        <v>179.28</v>
      </c>
      <c r="G12" s="22" t="s">
        <v>47</v>
      </c>
      <c r="H12" s="23" t="s">
        <v>250</v>
      </c>
      <c r="I12" s="25">
        <v>21930.954000000002</v>
      </c>
      <c r="J12" s="22" t="s">
        <v>82</v>
      </c>
      <c r="K12" s="26">
        <v>46176.270833333336</v>
      </c>
      <c r="L12" s="26">
        <v>46176.270833333336</v>
      </c>
      <c r="M12" s="22"/>
      <c r="N12" s="22"/>
      <c r="O12" s="22"/>
      <c r="P12" s="22"/>
      <c r="Q12" s="22"/>
      <c r="R12" s="22"/>
      <c r="S12" s="22"/>
      <c r="T12" s="22">
        <v>7</v>
      </c>
      <c r="U12" s="23" t="s">
        <v>251</v>
      </c>
      <c r="V12" s="74" t="s">
        <v>252</v>
      </c>
      <c r="X12" s="56"/>
    </row>
    <row r="13" spans="1:24" customFormat="1" ht="27.75" customHeight="1">
      <c r="A13" s="22">
        <v>8</v>
      </c>
      <c r="B13" s="22" t="s">
        <v>225</v>
      </c>
      <c r="C13" s="22" t="s">
        <v>253</v>
      </c>
      <c r="D13" s="23" t="s">
        <v>254</v>
      </c>
      <c r="E13" s="24">
        <v>6.4</v>
      </c>
      <c r="F13" s="24">
        <v>190</v>
      </c>
      <c r="G13" s="22" t="s">
        <v>47</v>
      </c>
      <c r="H13" s="23" t="s">
        <v>255</v>
      </c>
      <c r="I13" s="25">
        <f>27500+19900</f>
        <v>47400</v>
      </c>
      <c r="J13" s="22" t="s">
        <v>32</v>
      </c>
      <c r="K13" s="26">
        <v>46176.479166666664</v>
      </c>
      <c r="L13" s="26">
        <v>46176.479166666664</v>
      </c>
      <c r="M13" s="22"/>
      <c r="N13" s="22"/>
      <c r="O13" s="22"/>
      <c r="P13" s="22"/>
      <c r="Q13" s="22"/>
      <c r="R13" s="22">
        <v>1</v>
      </c>
      <c r="S13" s="22"/>
      <c r="T13" s="22">
        <v>8</v>
      </c>
      <c r="U13" s="23" t="s">
        <v>158</v>
      </c>
      <c r="V13" s="74"/>
      <c r="X13" s="56"/>
    </row>
    <row r="14" spans="1:24" customFormat="1" ht="27.75" customHeight="1">
      <c r="A14" s="22">
        <v>9</v>
      </c>
      <c r="B14" s="22" t="s">
        <v>256</v>
      </c>
      <c r="C14" s="22" t="s">
        <v>257</v>
      </c>
      <c r="D14" s="23" t="s">
        <v>258</v>
      </c>
      <c r="E14" s="24">
        <v>4.0999999999999996</v>
      </c>
      <c r="F14" s="24">
        <v>126</v>
      </c>
      <c r="G14" s="22" t="s">
        <v>47</v>
      </c>
      <c r="H14" s="23" t="s">
        <v>98</v>
      </c>
      <c r="I14" s="25">
        <v>7700</v>
      </c>
      <c r="J14" s="22" t="s">
        <v>32</v>
      </c>
      <c r="K14" s="26">
        <v>46176.673611111109</v>
      </c>
      <c r="L14" s="26">
        <v>46177.458333333336</v>
      </c>
      <c r="M14" s="22"/>
      <c r="N14" s="22"/>
      <c r="O14" s="22"/>
      <c r="P14" s="22"/>
      <c r="Q14" s="22"/>
      <c r="R14" s="22"/>
      <c r="S14" s="22"/>
      <c r="T14" s="22">
        <v>9</v>
      </c>
      <c r="U14" s="23" t="s">
        <v>83</v>
      </c>
      <c r="V14" s="74" t="s">
        <v>259</v>
      </c>
      <c r="X14" s="56"/>
    </row>
    <row r="15" spans="1:24" customFormat="1" ht="27.75" customHeight="1">
      <c r="A15" s="22">
        <v>10</v>
      </c>
      <c r="B15" s="22" t="s">
        <v>256</v>
      </c>
      <c r="C15" s="22" t="s">
        <v>260</v>
      </c>
      <c r="D15" s="23" t="s">
        <v>261</v>
      </c>
      <c r="E15" s="24">
        <v>9.8800000000000008</v>
      </c>
      <c r="F15" s="24">
        <v>176.5</v>
      </c>
      <c r="G15" s="22" t="s">
        <v>47</v>
      </c>
      <c r="H15" s="23" t="s">
        <v>262</v>
      </c>
      <c r="I15" s="25">
        <v>28000</v>
      </c>
      <c r="J15" s="22" t="s">
        <v>39</v>
      </c>
      <c r="K15" s="26">
        <v>46176.745833333334</v>
      </c>
      <c r="L15" s="26">
        <v>46176.745833333334</v>
      </c>
      <c r="M15" s="22"/>
      <c r="N15" s="22"/>
      <c r="O15" s="22"/>
      <c r="P15" s="22"/>
      <c r="Q15" s="22"/>
      <c r="R15" s="22"/>
      <c r="S15" s="22"/>
      <c r="T15" s="22">
        <v>10</v>
      </c>
      <c r="U15" s="23" t="s">
        <v>243</v>
      </c>
      <c r="V15" s="74" t="s">
        <v>263</v>
      </c>
      <c r="X15" s="56"/>
    </row>
    <row r="16" spans="1:24" customFormat="1" ht="27.75" customHeight="1">
      <c r="A16" s="22">
        <v>11</v>
      </c>
      <c r="B16" s="22" t="s">
        <v>225</v>
      </c>
      <c r="C16" s="22" t="s">
        <v>264</v>
      </c>
      <c r="D16" s="23" t="s">
        <v>265</v>
      </c>
      <c r="E16" s="24">
        <v>4.7699999999999996</v>
      </c>
      <c r="F16" s="24">
        <v>111.7</v>
      </c>
      <c r="G16" s="22" t="s">
        <v>47</v>
      </c>
      <c r="H16" s="23" t="s">
        <v>266</v>
      </c>
      <c r="I16" s="25">
        <v>8150</v>
      </c>
      <c r="J16" s="22" t="s">
        <v>32</v>
      </c>
      <c r="K16" s="26">
        <v>46176.81527777778</v>
      </c>
      <c r="L16" s="26">
        <v>46177.458333333336</v>
      </c>
      <c r="M16" s="22"/>
      <c r="N16" s="22"/>
      <c r="O16" s="22"/>
      <c r="P16" s="22"/>
      <c r="Q16" s="22"/>
      <c r="R16" s="22"/>
      <c r="S16" s="22"/>
      <c r="T16" s="22">
        <v>11</v>
      </c>
      <c r="U16" s="23" t="s">
        <v>83</v>
      </c>
      <c r="V16" s="74" t="s">
        <v>267</v>
      </c>
      <c r="X16" s="56"/>
    </row>
    <row r="17" spans="1:24" customFormat="1" ht="27.75" customHeight="1">
      <c r="A17" s="22">
        <v>12</v>
      </c>
      <c r="B17" s="22" t="s">
        <v>225</v>
      </c>
      <c r="C17" s="22" t="s">
        <v>268</v>
      </c>
      <c r="D17" s="23" t="s">
        <v>269</v>
      </c>
      <c r="E17" s="24">
        <v>6.2</v>
      </c>
      <c r="F17" s="24">
        <v>179.9</v>
      </c>
      <c r="G17" s="22" t="s">
        <v>47</v>
      </c>
      <c r="H17" s="23" t="s">
        <v>270</v>
      </c>
      <c r="I17" s="25">
        <v>30400</v>
      </c>
      <c r="J17" s="22" t="s">
        <v>39</v>
      </c>
      <c r="K17" s="26">
        <v>46177.883333333331</v>
      </c>
      <c r="L17" s="26">
        <v>46181.458333333336</v>
      </c>
      <c r="M17" s="22"/>
      <c r="N17" s="22"/>
      <c r="O17" s="22"/>
      <c r="P17" s="22"/>
      <c r="Q17" s="22"/>
      <c r="R17" s="22">
        <v>2</v>
      </c>
      <c r="S17" s="22"/>
      <c r="T17" s="22">
        <v>12</v>
      </c>
      <c r="U17" s="23" t="s">
        <v>271</v>
      </c>
      <c r="V17" s="74"/>
      <c r="X17" s="56"/>
    </row>
    <row r="18" spans="1:24" customFormat="1" ht="27.75" customHeight="1">
      <c r="A18" s="22">
        <v>13</v>
      </c>
      <c r="B18" s="22" t="s">
        <v>225</v>
      </c>
      <c r="C18" s="22"/>
      <c r="D18" s="23" t="s">
        <v>272</v>
      </c>
      <c r="E18" s="24">
        <v>6.48</v>
      </c>
      <c r="F18" s="24">
        <v>169.03</v>
      </c>
      <c r="G18" s="22" t="s">
        <v>47</v>
      </c>
      <c r="H18" s="23" t="s">
        <v>266</v>
      </c>
      <c r="I18" s="25">
        <v>27200</v>
      </c>
      <c r="J18" s="22" t="s">
        <v>32</v>
      </c>
      <c r="K18" s="26">
        <v>46178.229166666664</v>
      </c>
      <c r="L18" s="27" t="s">
        <v>273</v>
      </c>
      <c r="M18" s="22"/>
      <c r="N18" s="22"/>
      <c r="O18" s="22"/>
      <c r="P18" s="22"/>
      <c r="Q18" s="22"/>
      <c r="R18" s="22"/>
      <c r="S18" s="22"/>
      <c r="T18" s="22"/>
      <c r="U18" s="23" t="s">
        <v>83</v>
      </c>
      <c r="V18" s="74"/>
      <c r="X18" s="56"/>
    </row>
    <row r="19" spans="1:24" customFormat="1" ht="27.75" customHeight="1">
      <c r="A19" s="22">
        <v>14</v>
      </c>
      <c r="B19" s="22" t="s">
        <v>225</v>
      </c>
      <c r="C19" s="22" t="s">
        <v>274</v>
      </c>
      <c r="D19" s="23" t="s">
        <v>275</v>
      </c>
      <c r="E19" s="24">
        <v>10.75</v>
      </c>
      <c r="F19" s="24">
        <v>182.93</v>
      </c>
      <c r="G19" s="22" t="s">
        <v>30</v>
      </c>
      <c r="H19" s="23" t="s">
        <v>81</v>
      </c>
      <c r="I19" s="25">
        <v>37585.917000000001</v>
      </c>
      <c r="J19" s="22" t="s">
        <v>32</v>
      </c>
      <c r="K19" s="26">
        <v>46178.720833333333</v>
      </c>
      <c r="L19" s="26">
        <v>46178.720833333333</v>
      </c>
      <c r="M19" s="22"/>
      <c r="N19" s="22"/>
      <c r="O19" s="22"/>
      <c r="P19" s="22">
        <v>1</v>
      </c>
      <c r="Q19" s="22"/>
      <c r="R19" s="22">
        <v>3</v>
      </c>
      <c r="S19" s="22"/>
      <c r="T19" s="22">
        <v>13</v>
      </c>
      <c r="U19" s="23" t="s">
        <v>276</v>
      </c>
      <c r="V19" s="74" t="s">
        <v>277</v>
      </c>
      <c r="X19" s="56"/>
    </row>
    <row r="20" spans="1:24" customFormat="1" ht="27.75" customHeight="1">
      <c r="A20" s="22">
        <v>15</v>
      </c>
      <c r="B20" s="22" t="s">
        <v>225</v>
      </c>
      <c r="C20" s="22" t="s">
        <v>278</v>
      </c>
      <c r="D20" s="23" t="s">
        <v>279</v>
      </c>
      <c r="E20" s="24">
        <v>5.2</v>
      </c>
      <c r="F20" s="24">
        <v>150.52000000000001</v>
      </c>
      <c r="G20" s="22" t="s">
        <v>47</v>
      </c>
      <c r="H20" s="23" t="s">
        <v>280</v>
      </c>
      <c r="I20" s="25">
        <v>23074</v>
      </c>
      <c r="J20" s="22" t="s">
        <v>32</v>
      </c>
      <c r="K20" s="26">
        <v>46178.854166666664</v>
      </c>
      <c r="L20" s="26">
        <v>46178.854166666664</v>
      </c>
      <c r="M20" s="22"/>
      <c r="N20" s="22"/>
      <c r="O20" s="22"/>
      <c r="P20" s="22"/>
      <c r="Q20" s="22"/>
      <c r="R20" s="22"/>
      <c r="S20" s="22"/>
      <c r="T20" s="22">
        <v>14</v>
      </c>
      <c r="U20" s="23" t="s">
        <v>83</v>
      </c>
      <c r="V20" s="74"/>
      <c r="X20" s="56"/>
    </row>
    <row r="21" spans="1:24" customFormat="1" ht="27.75" customHeight="1">
      <c r="A21" s="22">
        <v>16</v>
      </c>
      <c r="B21" s="22" t="s">
        <v>225</v>
      </c>
      <c r="C21" s="22" t="s">
        <v>281</v>
      </c>
      <c r="D21" s="23" t="s">
        <v>282</v>
      </c>
      <c r="E21" s="24">
        <v>6.77</v>
      </c>
      <c r="F21" s="24">
        <v>189.9</v>
      </c>
      <c r="G21" s="22" t="s">
        <v>47</v>
      </c>
      <c r="H21" s="23" t="s">
        <v>48</v>
      </c>
      <c r="I21" s="25">
        <v>52280</v>
      </c>
      <c r="J21" s="22" t="s">
        <v>39</v>
      </c>
      <c r="K21" s="26">
        <v>46179.074999999997</v>
      </c>
      <c r="L21" s="26">
        <v>46179.458333333336</v>
      </c>
      <c r="M21" s="22"/>
      <c r="N21" s="22"/>
      <c r="O21" s="22"/>
      <c r="P21" s="22"/>
      <c r="Q21" s="22"/>
      <c r="R21" s="22">
        <v>4</v>
      </c>
      <c r="S21" s="22"/>
      <c r="T21" s="22">
        <v>15</v>
      </c>
      <c r="U21" s="23" t="s">
        <v>49</v>
      </c>
      <c r="V21" s="74" t="s">
        <v>283</v>
      </c>
      <c r="X21" s="56"/>
    </row>
    <row r="22" spans="1:24" customFormat="1" ht="27.75" customHeight="1">
      <c r="A22" s="22">
        <v>17</v>
      </c>
      <c r="B22" s="22" t="s">
        <v>225</v>
      </c>
      <c r="C22" s="22" t="s">
        <v>284</v>
      </c>
      <c r="D22" s="23" t="s">
        <v>285</v>
      </c>
      <c r="E22" s="24">
        <v>7.2</v>
      </c>
      <c r="F22" s="24">
        <v>119.8</v>
      </c>
      <c r="G22" s="22" t="s">
        <v>30</v>
      </c>
      <c r="H22" s="23" t="s">
        <v>234</v>
      </c>
      <c r="I22" s="25">
        <v>1126</v>
      </c>
      <c r="J22" s="22" t="s">
        <v>39</v>
      </c>
      <c r="K22" s="26">
        <v>46179.345833333333</v>
      </c>
      <c r="L22" s="26">
        <v>46179.345833333333</v>
      </c>
      <c r="M22" s="22"/>
      <c r="N22" s="22"/>
      <c r="O22" s="22"/>
      <c r="P22" s="22"/>
      <c r="Q22" s="22"/>
      <c r="R22" s="22"/>
      <c r="S22" s="22">
        <v>4</v>
      </c>
      <c r="T22" s="22">
        <v>16</v>
      </c>
      <c r="U22" s="23" t="s">
        <v>286</v>
      </c>
      <c r="V22" s="74" t="s">
        <v>287</v>
      </c>
      <c r="X22" s="56"/>
    </row>
    <row r="23" spans="1:24" customFormat="1" ht="27.75" customHeight="1">
      <c r="A23" s="22">
        <v>18</v>
      </c>
      <c r="B23" s="22" t="s">
        <v>225</v>
      </c>
      <c r="C23" s="22" t="s">
        <v>288</v>
      </c>
      <c r="D23" s="23" t="s">
        <v>289</v>
      </c>
      <c r="E23" s="24">
        <v>5.85</v>
      </c>
      <c r="F23" s="24">
        <v>111.31</v>
      </c>
      <c r="G23" s="22" t="s">
        <v>47</v>
      </c>
      <c r="H23" s="23" t="s">
        <v>234</v>
      </c>
      <c r="I23" s="25">
        <v>364.29199999999997</v>
      </c>
      <c r="J23" s="22" t="s">
        <v>39</v>
      </c>
      <c r="K23" s="26">
        <v>46179.583333333336</v>
      </c>
      <c r="L23" s="26">
        <v>46179.583333333336</v>
      </c>
      <c r="M23" s="22"/>
      <c r="N23" s="22"/>
      <c r="O23" s="22"/>
      <c r="P23" s="22"/>
      <c r="Q23" s="22"/>
      <c r="R23" s="22"/>
      <c r="S23" s="22">
        <v>5</v>
      </c>
      <c r="T23" s="22">
        <v>17</v>
      </c>
      <c r="U23" s="23" t="s">
        <v>290</v>
      </c>
      <c r="V23" s="88" t="s">
        <v>291</v>
      </c>
      <c r="X23" s="56"/>
    </row>
    <row r="24" spans="1:24" customFormat="1" ht="27.75" customHeight="1">
      <c r="A24" s="21" t="s">
        <v>224</v>
      </c>
      <c r="B24" s="22" t="s">
        <v>225</v>
      </c>
      <c r="C24" s="22" t="s">
        <v>51</v>
      </c>
      <c r="D24" s="23" t="s">
        <v>52</v>
      </c>
      <c r="E24" s="24">
        <v>6.8</v>
      </c>
      <c r="F24" s="24">
        <v>199.98</v>
      </c>
      <c r="G24" s="22" t="s">
        <v>47</v>
      </c>
      <c r="H24" s="23" t="s">
        <v>53</v>
      </c>
      <c r="I24" s="25">
        <v>59900</v>
      </c>
      <c r="J24" s="22" t="s">
        <v>32</v>
      </c>
      <c r="K24" s="26">
        <v>46179.708333333336</v>
      </c>
      <c r="L24" s="26">
        <v>46179.708333333336</v>
      </c>
      <c r="M24" s="22"/>
      <c r="N24" s="22"/>
      <c r="O24" s="22" t="s">
        <v>226</v>
      </c>
      <c r="P24" s="22"/>
      <c r="Q24" s="22"/>
      <c r="R24" s="22"/>
      <c r="S24" s="22"/>
      <c r="T24" s="22" t="s">
        <v>226</v>
      </c>
      <c r="U24" s="23" t="s">
        <v>72</v>
      </c>
      <c r="V24" s="74" t="s">
        <v>292</v>
      </c>
      <c r="X24" s="56"/>
    </row>
    <row r="25" spans="1:24" customFormat="1" ht="27.75" customHeight="1">
      <c r="A25" s="21">
        <v>19</v>
      </c>
      <c r="B25" s="22" t="s">
        <v>256</v>
      </c>
      <c r="C25" s="22"/>
      <c r="D25" s="23" t="s">
        <v>293</v>
      </c>
      <c r="E25" s="24">
        <v>10.85</v>
      </c>
      <c r="F25" s="24">
        <v>199.99</v>
      </c>
      <c r="G25" s="22" t="s">
        <v>47</v>
      </c>
      <c r="H25" s="23" t="s">
        <v>294</v>
      </c>
      <c r="I25" s="25">
        <v>843.75</v>
      </c>
      <c r="J25" s="22" t="s">
        <v>39</v>
      </c>
      <c r="K25" s="26">
        <v>46180.612500000003</v>
      </c>
      <c r="L25" s="26">
        <v>46181.458333333336</v>
      </c>
      <c r="M25" s="22"/>
      <c r="N25" s="22"/>
      <c r="O25" s="22"/>
      <c r="P25" s="22"/>
      <c r="Q25" s="22"/>
      <c r="R25" s="22"/>
      <c r="S25" s="22">
        <v>6</v>
      </c>
      <c r="T25" s="22">
        <v>18</v>
      </c>
      <c r="U25" s="23" t="s">
        <v>295</v>
      </c>
      <c r="V25" s="74" t="s">
        <v>296</v>
      </c>
      <c r="X25" s="56"/>
    </row>
    <row r="26" spans="1:24" customFormat="1" ht="27.75" customHeight="1">
      <c r="A26" s="22">
        <v>20</v>
      </c>
      <c r="B26" s="22" t="s">
        <v>256</v>
      </c>
      <c r="C26" s="22" t="s">
        <v>297</v>
      </c>
      <c r="D26" s="23" t="s">
        <v>298</v>
      </c>
      <c r="E26" s="24">
        <v>6.7</v>
      </c>
      <c r="F26" s="24">
        <v>149.53</v>
      </c>
      <c r="G26" s="22" t="s">
        <v>30</v>
      </c>
      <c r="H26" s="23" t="s">
        <v>299</v>
      </c>
      <c r="I26" s="25">
        <v>2173.6</v>
      </c>
      <c r="J26" s="22" t="s">
        <v>39</v>
      </c>
      <c r="K26" s="26">
        <v>46180.777777777781</v>
      </c>
      <c r="L26" s="26">
        <v>46180.777777777781</v>
      </c>
      <c r="M26" s="22"/>
      <c r="N26" s="22"/>
      <c r="O26" s="22"/>
      <c r="P26" s="22"/>
      <c r="Q26" s="22"/>
      <c r="R26" s="22"/>
      <c r="S26" s="22">
        <v>7</v>
      </c>
      <c r="T26" s="22">
        <v>19</v>
      </c>
      <c r="U26" s="23" t="s">
        <v>83</v>
      </c>
      <c r="V26" s="156"/>
      <c r="X26" s="56"/>
    </row>
    <row r="27" spans="1:24" customFormat="1" ht="27.75" customHeight="1">
      <c r="A27" s="21">
        <v>21</v>
      </c>
      <c r="B27" s="22" t="s">
        <v>225</v>
      </c>
      <c r="C27" s="22" t="s">
        <v>300</v>
      </c>
      <c r="D27" s="23" t="s">
        <v>301</v>
      </c>
      <c r="E27" s="24">
        <v>11</v>
      </c>
      <c r="F27" s="24">
        <v>179.97</v>
      </c>
      <c r="G27" s="22" t="s">
        <v>30</v>
      </c>
      <c r="H27" s="23" t="s">
        <v>302</v>
      </c>
      <c r="I27" s="25">
        <v>35591</v>
      </c>
      <c r="J27" s="22" t="s">
        <v>32</v>
      </c>
      <c r="K27" s="26">
        <v>46181.387499999997</v>
      </c>
      <c r="L27" s="26">
        <v>46181.387499999997</v>
      </c>
      <c r="M27" s="22"/>
      <c r="N27" s="22"/>
      <c r="O27" s="22"/>
      <c r="P27" s="22">
        <v>2</v>
      </c>
      <c r="Q27" s="22"/>
      <c r="R27" s="22"/>
      <c r="S27" s="22"/>
      <c r="T27" s="22">
        <v>20</v>
      </c>
      <c r="U27" s="23" t="s">
        <v>83</v>
      </c>
      <c r="V27" s="74" t="s">
        <v>303</v>
      </c>
      <c r="X27" s="56"/>
    </row>
    <row r="28" spans="1:24" customFormat="1" ht="27.75" customHeight="1">
      <c r="A28" s="22">
        <v>22</v>
      </c>
      <c r="B28" s="22" t="s">
        <v>256</v>
      </c>
      <c r="C28" s="22" t="s">
        <v>304</v>
      </c>
      <c r="D28" s="23" t="s">
        <v>305</v>
      </c>
      <c r="E28" s="24">
        <v>6.4</v>
      </c>
      <c r="F28" s="24">
        <v>189.9</v>
      </c>
      <c r="G28" s="22" t="s">
        <v>47</v>
      </c>
      <c r="H28" s="23" t="s">
        <v>306</v>
      </c>
      <c r="I28" s="25">
        <v>50000</v>
      </c>
      <c r="J28" s="22" t="s">
        <v>39</v>
      </c>
      <c r="K28" s="26">
        <v>46181.458333333336</v>
      </c>
      <c r="L28" s="26">
        <v>46182.458333333336</v>
      </c>
      <c r="M28" s="22"/>
      <c r="N28" s="22"/>
      <c r="O28" s="22"/>
      <c r="P28" s="22"/>
      <c r="Q28" s="22"/>
      <c r="R28" s="22">
        <v>5</v>
      </c>
      <c r="S28" s="22"/>
      <c r="T28" s="22"/>
      <c r="U28" s="23" t="s">
        <v>307</v>
      </c>
      <c r="V28" s="74" t="s">
        <v>308</v>
      </c>
      <c r="X28" s="56"/>
    </row>
    <row r="29" spans="1:24" customFormat="1" ht="27.75" customHeight="1">
      <c r="A29" s="21">
        <v>23</v>
      </c>
      <c r="B29" s="22" t="s">
        <v>225</v>
      </c>
      <c r="C29" s="22" t="s">
        <v>309</v>
      </c>
      <c r="D29" s="23" t="s">
        <v>310</v>
      </c>
      <c r="E29" s="24">
        <v>14.56</v>
      </c>
      <c r="F29" s="170">
        <v>229</v>
      </c>
      <c r="G29" s="22" t="s">
        <v>30</v>
      </c>
      <c r="H29" s="23" t="s">
        <v>66</v>
      </c>
      <c r="I29" s="25">
        <v>40000</v>
      </c>
      <c r="J29" s="22" t="s">
        <v>32</v>
      </c>
      <c r="K29" s="26">
        <v>46181.604166666664</v>
      </c>
      <c r="L29" s="26">
        <v>46181.604166666664</v>
      </c>
      <c r="M29" s="22"/>
      <c r="N29" s="22"/>
      <c r="O29" s="22"/>
      <c r="P29" s="22">
        <v>3</v>
      </c>
      <c r="Q29" s="22"/>
      <c r="R29" s="22">
        <v>6</v>
      </c>
      <c r="S29" s="22"/>
      <c r="T29" s="22">
        <v>21</v>
      </c>
      <c r="U29" s="23" t="s">
        <v>61</v>
      </c>
      <c r="V29" s="74" t="s">
        <v>311</v>
      </c>
      <c r="X29" s="56"/>
    </row>
    <row r="30" spans="1:24" customFormat="1" ht="27.75" customHeight="1">
      <c r="A30" s="22">
        <v>24</v>
      </c>
      <c r="B30" s="22" t="s">
        <v>256</v>
      </c>
      <c r="C30" s="22" t="s">
        <v>312</v>
      </c>
      <c r="D30" s="23" t="s">
        <v>313</v>
      </c>
      <c r="E30" s="24">
        <v>6.2</v>
      </c>
      <c r="F30" s="170">
        <v>178.7</v>
      </c>
      <c r="G30" s="22" t="s">
        <v>47</v>
      </c>
      <c r="H30" s="23" t="s">
        <v>280</v>
      </c>
      <c r="I30" s="25">
        <v>28000</v>
      </c>
      <c r="J30" s="22" t="s">
        <v>39</v>
      </c>
      <c r="K30" s="26">
        <v>46181.802083333336</v>
      </c>
      <c r="L30" s="27" t="s">
        <v>273</v>
      </c>
      <c r="M30" s="22"/>
      <c r="N30" s="22"/>
      <c r="O30" s="22"/>
      <c r="P30" s="22"/>
      <c r="Q30" s="22"/>
      <c r="R30" s="22"/>
      <c r="S30" s="22"/>
      <c r="T30" s="22"/>
      <c r="U30" s="23" t="s">
        <v>72</v>
      </c>
      <c r="V30" s="74"/>
      <c r="X30" s="56"/>
    </row>
    <row r="31" spans="1:24" customFormat="1" ht="30" customHeight="1">
      <c r="A31" s="21">
        <v>25</v>
      </c>
      <c r="B31" s="22" t="s">
        <v>225</v>
      </c>
      <c r="C31" s="22" t="s">
        <v>314</v>
      </c>
      <c r="D31" s="23" t="s">
        <v>315</v>
      </c>
      <c r="E31" s="24">
        <v>5.99</v>
      </c>
      <c r="F31" s="24">
        <v>119.93</v>
      </c>
      <c r="G31" s="22" t="s">
        <v>156</v>
      </c>
      <c r="H31" s="23" t="s">
        <v>316</v>
      </c>
      <c r="I31" s="25">
        <v>2227.79</v>
      </c>
      <c r="J31" s="22" t="s">
        <v>32</v>
      </c>
      <c r="K31" s="26">
        <v>46181.820833333331</v>
      </c>
      <c r="L31" s="26">
        <v>46181.820833333331</v>
      </c>
      <c r="M31" s="22"/>
      <c r="N31" s="22"/>
      <c r="O31" s="22"/>
      <c r="P31" s="22"/>
      <c r="Q31" s="22"/>
      <c r="R31" s="22"/>
      <c r="S31" s="22">
        <v>8</v>
      </c>
      <c r="T31" s="22">
        <v>22</v>
      </c>
      <c r="U31" s="23" t="s">
        <v>317</v>
      </c>
      <c r="V31" s="74"/>
      <c r="X31" s="56"/>
    </row>
    <row r="32" spans="1:24" customFormat="1" ht="27.75" customHeight="1">
      <c r="A32" s="21" t="s">
        <v>224</v>
      </c>
      <c r="B32" s="22" t="s">
        <v>225</v>
      </c>
      <c r="C32" s="22" t="s">
        <v>63</v>
      </c>
      <c r="D32" s="23" t="s">
        <v>64</v>
      </c>
      <c r="E32" s="24">
        <v>14</v>
      </c>
      <c r="F32" s="170">
        <v>229</v>
      </c>
      <c r="G32" s="22" t="s">
        <v>30</v>
      </c>
      <c r="H32" s="23" t="s">
        <v>66</v>
      </c>
      <c r="I32" s="25">
        <v>75651</v>
      </c>
      <c r="J32" s="22" t="s">
        <v>32</v>
      </c>
      <c r="K32" s="26">
        <v>46181.82916666667</v>
      </c>
      <c r="L32" s="26">
        <v>46181.82916666667</v>
      </c>
      <c r="M32" s="22"/>
      <c r="N32" s="22"/>
      <c r="O32" s="22" t="s">
        <v>226</v>
      </c>
      <c r="P32" s="22" t="s">
        <v>226</v>
      </c>
      <c r="Q32" s="22"/>
      <c r="R32" s="22"/>
      <c r="S32" s="22"/>
      <c r="T32" s="22">
        <v>23</v>
      </c>
      <c r="U32" s="23" t="s">
        <v>67</v>
      </c>
      <c r="V32" s="74" t="s">
        <v>318</v>
      </c>
      <c r="X32" s="56"/>
    </row>
    <row r="33" spans="1:24" customFormat="1" ht="27.75" customHeight="1">
      <c r="A33" s="21">
        <v>26</v>
      </c>
      <c r="B33" s="22" t="s">
        <v>256</v>
      </c>
      <c r="C33" s="22" t="s">
        <v>319</v>
      </c>
      <c r="D33" s="23" t="s">
        <v>320</v>
      </c>
      <c r="E33" s="24">
        <v>6.3</v>
      </c>
      <c r="F33" s="24">
        <v>190</v>
      </c>
      <c r="G33" s="22" t="s">
        <v>47</v>
      </c>
      <c r="H33" s="23" t="s">
        <v>48</v>
      </c>
      <c r="I33" s="25">
        <v>50600</v>
      </c>
      <c r="J33" s="22" t="s">
        <v>39</v>
      </c>
      <c r="K33" s="26">
        <v>46181.92083333333</v>
      </c>
      <c r="L33" s="26">
        <v>46181.92083333333</v>
      </c>
      <c r="M33" s="22"/>
      <c r="N33" s="22"/>
      <c r="O33" s="22"/>
      <c r="P33" s="22"/>
      <c r="Q33" s="22"/>
      <c r="R33" s="22"/>
      <c r="S33" s="22"/>
      <c r="T33" s="22">
        <v>24</v>
      </c>
      <c r="U33" s="23" t="s">
        <v>321</v>
      </c>
      <c r="V33" s="156" t="s">
        <v>322</v>
      </c>
      <c r="X33" s="56"/>
    </row>
    <row r="34" spans="1:24" customFormat="1" ht="27.75" customHeight="1">
      <c r="A34" s="21">
        <v>27</v>
      </c>
      <c r="B34" s="22" t="s">
        <v>225</v>
      </c>
      <c r="C34" s="22" t="s">
        <v>323</v>
      </c>
      <c r="D34" s="23" t="s">
        <v>324</v>
      </c>
      <c r="E34" s="24">
        <v>14</v>
      </c>
      <c r="F34" s="170">
        <v>229.92</v>
      </c>
      <c r="G34" s="22" t="s">
        <v>30</v>
      </c>
      <c r="H34" s="23" t="s">
        <v>66</v>
      </c>
      <c r="I34" s="25">
        <v>80004</v>
      </c>
      <c r="J34" s="22" t="s">
        <v>32</v>
      </c>
      <c r="K34" s="26">
        <v>46182.0625</v>
      </c>
      <c r="L34" s="26">
        <v>46182.0625</v>
      </c>
      <c r="M34" s="22"/>
      <c r="N34" s="22"/>
      <c r="O34" s="22">
        <v>1</v>
      </c>
      <c r="P34" s="22"/>
      <c r="Q34" s="22"/>
      <c r="R34" s="22"/>
      <c r="S34" s="22"/>
      <c r="T34" s="22">
        <v>25</v>
      </c>
      <c r="U34" s="23" t="s">
        <v>33</v>
      </c>
      <c r="V34" s="74" t="s">
        <v>325</v>
      </c>
      <c r="X34" s="56"/>
    </row>
    <row r="35" spans="1:24" customFormat="1" ht="36.75" customHeight="1">
      <c r="A35" s="21">
        <v>28</v>
      </c>
      <c r="B35" s="22" t="s">
        <v>225</v>
      </c>
      <c r="C35" s="22" t="s">
        <v>326</v>
      </c>
      <c r="D35" s="23" t="s">
        <v>327</v>
      </c>
      <c r="E35" s="24">
        <v>6</v>
      </c>
      <c r="F35" s="24">
        <v>169.37</v>
      </c>
      <c r="G35" s="22" t="s">
        <v>47</v>
      </c>
      <c r="H35" s="23" t="s">
        <v>118</v>
      </c>
      <c r="I35" s="25">
        <v>27592</v>
      </c>
      <c r="J35" s="22" t="s">
        <v>39</v>
      </c>
      <c r="K35" s="26">
        <v>46182.201388888891</v>
      </c>
      <c r="L35" s="26">
        <v>46182.201388888891</v>
      </c>
      <c r="M35" s="22"/>
      <c r="N35" s="22"/>
      <c r="O35" s="22"/>
      <c r="P35" s="22"/>
      <c r="Q35" s="22"/>
      <c r="R35" s="22"/>
      <c r="S35" s="22"/>
      <c r="T35" s="22">
        <v>26</v>
      </c>
      <c r="U35" s="23" t="s">
        <v>119</v>
      </c>
      <c r="V35" s="74" t="s">
        <v>328</v>
      </c>
      <c r="X35" s="56"/>
    </row>
    <row r="36" spans="1:24" customFormat="1" ht="27.75" customHeight="1">
      <c r="A36" s="76"/>
      <c r="B36" s="77"/>
      <c r="C36" s="77"/>
      <c r="D36" s="78"/>
      <c r="E36" s="79"/>
      <c r="F36" s="79"/>
      <c r="G36" s="77"/>
      <c r="H36" s="78"/>
      <c r="I36" s="80"/>
      <c r="J36" s="77"/>
      <c r="K36" s="81"/>
      <c r="L36" s="82"/>
      <c r="M36" s="77"/>
      <c r="N36" s="77"/>
      <c r="O36" s="77"/>
      <c r="P36" s="77"/>
      <c r="Q36" s="77"/>
      <c r="R36" s="77"/>
      <c r="S36" s="77"/>
      <c r="T36" s="77"/>
      <c r="U36" s="78"/>
      <c r="V36" s="87"/>
      <c r="X36" s="56"/>
    </row>
    <row r="37" spans="1:24" ht="48" customHeight="1">
      <c r="A37" s="43" t="s">
        <v>329</v>
      </c>
      <c r="B37" s="44"/>
      <c r="C37" s="44"/>
      <c r="D37" s="45" t="s">
        <v>330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6"/>
    </row>
    <row r="38" spans="1:24" customFormat="1" ht="27.75" customHeight="1">
      <c r="A38" s="21">
        <v>1</v>
      </c>
      <c r="B38" s="22" t="s">
        <v>331</v>
      </c>
      <c r="C38" s="22" t="s">
        <v>332</v>
      </c>
      <c r="D38" s="23" t="s">
        <v>333</v>
      </c>
      <c r="E38" s="24">
        <v>6.8</v>
      </c>
      <c r="F38" s="24">
        <v>144.09</v>
      </c>
      <c r="G38" s="22" t="s">
        <v>15</v>
      </c>
      <c r="H38" s="23" t="s">
        <v>154</v>
      </c>
      <c r="I38" s="155" t="s">
        <v>334</v>
      </c>
      <c r="J38" s="22" t="s">
        <v>32</v>
      </c>
      <c r="K38" s="26">
        <v>46178.302083333336</v>
      </c>
      <c r="L38" s="26">
        <v>46178.302083333336</v>
      </c>
      <c r="M38" s="22"/>
      <c r="N38" s="22"/>
      <c r="O38" s="22"/>
      <c r="P38" s="22"/>
      <c r="Q38" s="22" t="s">
        <v>335</v>
      </c>
      <c r="R38" s="22"/>
      <c r="S38" s="22"/>
      <c r="T38" s="22"/>
      <c r="U38" s="23" t="s">
        <v>158</v>
      </c>
      <c r="V38" s="28" t="s">
        <v>336</v>
      </c>
      <c r="X38" s="56"/>
    </row>
    <row r="39" spans="1:24" customFormat="1" ht="27.75" customHeight="1">
      <c r="A39" s="21">
        <v>2</v>
      </c>
      <c r="B39" s="22" t="s">
        <v>331</v>
      </c>
      <c r="C39" s="22"/>
      <c r="D39" s="23" t="s">
        <v>337</v>
      </c>
      <c r="E39" s="24">
        <v>8.6999999999999993</v>
      </c>
      <c r="F39" s="24">
        <v>182.75</v>
      </c>
      <c r="G39" s="22" t="s">
        <v>338</v>
      </c>
      <c r="H39" s="23" t="s">
        <v>154</v>
      </c>
      <c r="I39" s="155" t="s">
        <v>339</v>
      </c>
      <c r="J39" s="22" t="s">
        <v>39</v>
      </c>
      <c r="K39" s="26">
        <v>46181.142361111109</v>
      </c>
      <c r="L39" s="27" t="s">
        <v>273</v>
      </c>
      <c r="M39" s="22"/>
      <c r="N39" s="22"/>
      <c r="O39" s="22"/>
      <c r="P39" s="22"/>
      <c r="Q39" s="22"/>
      <c r="R39" s="22"/>
      <c r="S39" s="22"/>
      <c r="T39" s="22"/>
      <c r="U39" s="23" t="s">
        <v>340</v>
      </c>
      <c r="V39" s="28"/>
      <c r="X39" s="56"/>
    </row>
    <row r="40" spans="1:24" customFormat="1" ht="27.75" customHeight="1">
      <c r="A40" s="83"/>
      <c r="B40" s="77"/>
      <c r="C40" s="77"/>
      <c r="D40" s="78"/>
      <c r="E40" s="79"/>
      <c r="F40" s="79"/>
      <c r="G40" s="77"/>
      <c r="H40" s="78"/>
      <c r="I40" s="80"/>
      <c r="J40" s="77"/>
      <c r="K40" s="81"/>
      <c r="L40" s="81"/>
      <c r="M40" s="77"/>
      <c r="N40" s="77"/>
      <c r="O40" s="77"/>
      <c r="P40" s="77"/>
      <c r="Q40" s="77"/>
      <c r="R40" s="77"/>
      <c r="S40" s="77"/>
      <c r="T40" s="77"/>
      <c r="U40" s="78"/>
      <c r="V40" s="84"/>
      <c r="X40" s="56"/>
    </row>
    <row r="41" spans="1:24" ht="45" customHeight="1">
      <c r="A41" s="44" t="s">
        <v>341</v>
      </c>
      <c r="B41" s="44"/>
      <c r="C41" s="44"/>
      <c r="D41" s="45" t="s">
        <v>342</v>
      </c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6"/>
    </row>
    <row r="42" spans="1:24" customFormat="1" ht="27.75" customHeight="1">
      <c r="A42" s="21">
        <v>1</v>
      </c>
      <c r="B42" s="22" t="s">
        <v>343</v>
      </c>
      <c r="C42" s="22"/>
      <c r="D42" s="23" t="s">
        <v>344</v>
      </c>
      <c r="E42" s="24">
        <v>9.1999999999999993</v>
      </c>
      <c r="F42" s="24">
        <v>199.98</v>
      </c>
      <c r="G42" s="22" t="s">
        <v>15</v>
      </c>
      <c r="H42" s="23" t="s">
        <v>140</v>
      </c>
      <c r="I42" s="25">
        <v>1309</v>
      </c>
      <c r="J42" s="22" t="s">
        <v>141</v>
      </c>
      <c r="K42" s="26">
        <v>46181.770833333336</v>
      </c>
      <c r="L42" s="27" t="s">
        <v>273</v>
      </c>
      <c r="M42" s="22"/>
      <c r="N42" s="22"/>
      <c r="O42" s="22"/>
      <c r="P42" s="22"/>
      <c r="Q42" s="22"/>
      <c r="R42" s="22"/>
      <c r="S42" s="22"/>
      <c r="T42" s="22"/>
      <c r="U42" s="23" t="s">
        <v>142</v>
      </c>
      <c r="V42" s="28" t="s">
        <v>345</v>
      </c>
      <c r="X42" s="56"/>
    </row>
    <row r="43" spans="1:24" customFormat="1" ht="27.75" customHeight="1">
      <c r="A43" s="21" t="s">
        <v>224</v>
      </c>
      <c r="B43" s="22" t="s">
        <v>343</v>
      </c>
      <c r="C43" s="22"/>
      <c r="D43" s="23" t="s">
        <v>143</v>
      </c>
      <c r="E43" s="24">
        <v>8.6</v>
      </c>
      <c r="F43" s="24">
        <v>188.64</v>
      </c>
      <c r="G43" s="22" t="s">
        <v>15</v>
      </c>
      <c r="H43" s="23" t="s">
        <v>140</v>
      </c>
      <c r="I43" s="25">
        <v>300</v>
      </c>
      <c r="J43" s="22" t="s">
        <v>141</v>
      </c>
      <c r="K43" s="26">
        <v>46182.191666666666</v>
      </c>
      <c r="L43" s="26">
        <v>46182.191666666666</v>
      </c>
      <c r="M43" s="22"/>
      <c r="N43" s="22"/>
      <c r="O43" s="22"/>
      <c r="P43" s="22"/>
      <c r="Q43" s="22"/>
      <c r="R43" s="22"/>
      <c r="S43" s="22"/>
      <c r="T43" s="22"/>
      <c r="U43" s="23" t="s">
        <v>33</v>
      </c>
      <c r="V43" s="28" t="s">
        <v>346</v>
      </c>
      <c r="X43" s="56"/>
    </row>
    <row r="44" spans="1:24" customFormat="1" ht="27.75" customHeight="1">
      <c r="A44" s="85"/>
      <c r="B44" s="77"/>
      <c r="C44" s="77"/>
      <c r="D44" s="78"/>
      <c r="E44" s="79"/>
      <c r="F44" s="79"/>
      <c r="G44" s="77"/>
      <c r="H44" s="78"/>
      <c r="I44" s="80"/>
      <c r="J44" s="77"/>
      <c r="K44" s="81"/>
      <c r="L44" s="82"/>
      <c r="M44" s="77"/>
      <c r="N44" s="77"/>
      <c r="O44" s="77"/>
      <c r="P44" s="77"/>
      <c r="Q44" s="77"/>
      <c r="R44" s="77"/>
      <c r="S44" s="77"/>
      <c r="T44" s="77"/>
      <c r="U44" s="78"/>
      <c r="V44" s="84"/>
      <c r="X44" s="56"/>
    </row>
    <row r="45" spans="1:24" ht="45" customHeight="1">
      <c r="A45" s="31" t="s">
        <v>347</v>
      </c>
      <c r="B45" s="32"/>
      <c r="C45" s="32"/>
      <c r="D45" s="39" t="s">
        <v>348</v>
      </c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3"/>
    </row>
    <row r="46" spans="1:24" customFormat="1" ht="27.75" customHeight="1">
      <c r="A46" s="21"/>
      <c r="B46" s="22"/>
      <c r="C46" s="22"/>
      <c r="D46" s="23" t="s">
        <v>136</v>
      </c>
      <c r="E46" s="24"/>
      <c r="F46" s="24"/>
      <c r="G46" s="22"/>
      <c r="H46" s="23"/>
      <c r="I46" s="25"/>
      <c r="J46" s="22"/>
      <c r="K46" s="26"/>
      <c r="L46" s="26"/>
      <c r="M46" s="22"/>
      <c r="N46" s="22"/>
      <c r="O46" s="22"/>
      <c r="P46" s="22"/>
      <c r="Q46" s="22"/>
      <c r="R46" s="22"/>
      <c r="S46" s="22"/>
      <c r="T46" s="22"/>
      <c r="U46" s="23"/>
      <c r="V46" s="74"/>
      <c r="X46" s="56"/>
    </row>
    <row r="47" spans="1:24" customFormat="1" ht="27.75" customHeight="1">
      <c r="A47" s="21"/>
      <c r="B47" s="22"/>
      <c r="C47" s="22"/>
      <c r="D47" s="23"/>
      <c r="E47" s="24"/>
      <c r="F47" s="24"/>
      <c r="G47" s="22"/>
      <c r="H47" s="23"/>
      <c r="I47" s="25"/>
      <c r="J47" s="22"/>
      <c r="K47" s="26"/>
      <c r="L47" s="27"/>
      <c r="M47" s="22"/>
      <c r="N47" s="22"/>
      <c r="O47" s="22"/>
      <c r="P47" s="22"/>
      <c r="Q47" s="22"/>
      <c r="R47" s="22"/>
      <c r="S47" s="22"/>
      <c r="T47" s="22"/>
      <c r="U47" s="23"/>
      <c r="V47" s="28"/>
      <c r="X47" s="56"/>
    </row>
    <row r="48" spans="1:24" ht="45" customHeight="1">
      <c r="A48" s="31" t="s">
        <v>349</v>
      </c>
      <c r="B48" s="32"/>
      <c r="C48" s="32"/>
      <c r="D48" s="39" t="s">
        <v>350</v>
      </c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3"/>
    </row>
    <row r="49" spans="1:16383" customFormat="1" ht="29.25" customHeight="1">
      <c r="A49" s="21">
        <v>1</v>
      </c>
      <c r="B49" s="22" t="s">
        <v>351</v>
      </c>
      <c r="C49" s="22" t="s">
        <v>352</v>
      </c>
      <c r="D49" s="23" t="s">
        <v>353</v>
      </c>
      <c r="E49" s="24"/>
      <c r="F49" s="24"/>
      <c r="G49" s="22"/>
      <c r="H49" s="23" t="s">
        <v>354</v>
      </c>
      <c r="I49" s="25">
        <v>0</v>
      </c>
      <c r="J49" s="22" t="s">
        <v>32</v>
      </c>
      <c r="K49" s="26">
        <v>46180.254166666666</v>
      </c>
      <c r="L49" s="27" t="s">
        <v>273</v>
      </c>
      <c r="M49" s="22"/>
      <c r="N49" s="22"/>
      <c r="O49" s="22"/>
      <c r="P49" s="22"/>
      <c r="Q49" s="22"/>
      <c r="R49" s="22"/>
      <c r="S49" s="22"/>
      <c r="T49" s="22"/>
      <c r="U49" s="23"/>
      <c r="V49" s="28" t="s">
        <v>355</v>
      </c>
      <c r="X49" s="56"/>
    </row>
    <row r="50" spans="1:16383" customFormat="1" ht="29.25" customHeight="1">
      <c r="A50" s="21">
        <v>2</v>
      </c>
      <c r="B50" s="22" t="s">
        <v>351</v>
      </c>
      <c r="C50" s="22" t="s">
        <v>356</v>
      </c>
      <c r="D50" s="23" t="s">
        <v>357</v>
      </c>
      <c r="E50" s="24"/>
      <c r="F50" s="24"/>
      <c r="G50" s="22"/>
      <c r="H50" s="23" t="s">
        <v>358</v>
      </c>
      <c r="I50" s="25">
        <v>40000</v>
      </c>
      <c r="J50" s="22" t="s">
        <v>32</v>
      </c>
      <c r="K50" s="26">
        <v>46180.925000000003</v>
      </c>
      <c r="L50" s="27" t="s">
        <v>273</v>
      </c>
      <c r="M50" s="22"/>
      <c r="N50" s="22"/>
      <c r="O50" s="22"/>
      <c r="P50" s="22"/>
      <c r="Q50" s="22"/>
      <c r="R50" s="22"/>
      <c r="S50" s="22"/>
      <c r="T50" s="22"/>
      <c r="U50" s="23"/>
      <c r="V50" s="28" t="s">
        <v>359</v>
      </c>
      <c r="X50" s="56"/>
    </row>
    <row r="51" spans="1:16383" ht="29.25" customHeight="1">
      <c r="A51" s="60">
        <v>3</v>
      </c>
      <c r="B51" s="48" t="s">
        <v>351</v>
      </c>
      <c r="C51" s="48" t="s">
        <v>360</v>
      </c>
      <c r="D51" s="49" t="s">
        <v>361</v>
      </c>
      <c r="E51" s="50"/>
      <c r="F51" s="50"/>
      <c r="G51" s="48" t="s">
        <v>156</v>
      </c>
      <c r="H51" s="49" t="s">
        <v>362</v>
      </c>
      <c r="I51" s="51">
        <v>101778.66</v>
      </c>
      <c r="J51" s="48" t="s">
        <v>32</v>
      </c>
      <c r="K51" s="52">
        <v>46180.962500000001</v>
      </c>
      <c r="L51" s="55" t="s">
        <v>273</v>
      </c>
      <c r="M51" s="48"/>
      <c r="N51" s="48"/>
      <c r="O51" s="48"/>
      <c r="P51" s="48"/>
      <c r="Q51" s="48"/>
      <c r="R51" s="48"/>
      <c r="S51" s="48"/>
      <c r="T51" s="48"/>
      <c r="U51" s="49"/>
      <c r="V51" s="59" t="s">
        <v>359</v>
      </c>
      <c r="W51"/>
      <c r="X51" s="56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</row>
  </sheetData>
  <mergeCells count="1">
    <mergeCell ref="A1:U1"/>
  </mergeCells>
  <conditionalFormatting sqref="D40">
    <cfRule type="duplicateValues" dxfId="78" priority="252"/>
  </conditionalFormatting>
  <conditionalFormatting sqref="D47">
    <cfRule type="duplicateValues" dxfId="77" priority="247"/>
  </conditionalFormatting>
  <conditionalFormatting sqref="D44">
    <cfRule type="duplicateValues" dxfId="76" priority="1038"/>
  </conditionalFormatting>
  <conditionalFormatting sqref="D36">
    <cfRule type="duplicateValues" dxfId="75" priority="1068"/>
  </conditionalFormatting>
  <conditionalFormatting sqref="D4">
    <cfRule type="duplicateValues" dxfId="74" priority="1071"/>
  </conditionalFormatting>
  <conditionalFormatting sqref="D5">
    <cfRule type="duplicateValues" dxfId="73" priority="195"/>
  </conditionalFormatting>
  <conditionalFormatting sqref="D9">
    <cfRule type="duplicateValues" dxfId="72" priority="185"/>
  </conditionalFormatting>
  <conditionalFormatting sqref="D8">
    <cfRule type="duplicateValues" dxfId="71" priority="183"/>
  </conditionalFormatting>
  <conditionalFormatting sqref="D7">
    <cfRule type="duplicateValues" dxfId="70" priority="182"/>
  </conditionalFormatting>
  <conditionalFormatting sqref="D6">
    <cfRule type="duplicateValues" dxfId="69" priority="1087"/>
  </conditionalFormatting>
  <conditionalFormatting sqref="D10">
    <cfRule type="duplicateValues" dxfId="68" priority="140"/>
  </conditionalFormatting>
  <conditionalFormatting sqref="D52:D1048576 D40:D41 D36:D37 D1:D12 D44:D45 D47:D48">
    <cfRule type="duplicateValues" dxfId="67" priority="124"/>
  </conditionalFormatting>
  <conditionalFormatting sqref="D13">
    <cfRule type="duplicateValues" dxfId="66" priority="122"/>
  </conditionalFormatting>
  <conditionalFormatting sqref="D14">
    <cfRule type="duplicateValues" dxfId="65" priority="121"/>
  </conditionalFormatting>
  <conditionalFormatting sqref="C52:C1048576 C1:C16 C36:C37 C40:C41 C44:C45 C47:C48">
    <cfRule type="duplicateValues" dxfId="64" priority="113"/>
  </conditionalFormatting>
  <conditionalFormatting sqref="D12">
    <cfRule type="duplicateValues" dxfId="63" priority="1102"/>
  </conditionalFormatting>
  <conditionalFormatting sqref="D17">
    <cfRule type="duplicateValues" dxfId="62" priority="89"/>
  </conditionalFormatting>
  <conditionalFormatting sqref="D17">
    <cfRule type="duplicateValues" dxfId="61" priority="88"/>
  </conditionalFormatting>
  <conditionalFormatting sqref="D18">
    <cfRule type="duplicateValues" dxfId="60" priority="83"/>
  </conditionalFormatting>
  <conditionalFormatting sqref="D18">
    <cfRule type="duplicateValues" dxfId="59" priority="82"/>
  </conditionalFormatting>
  <conditionalFormatting sqref="D38">
    <cfRule type="duplicateValues" dxfId="58" priority="71"/>
  </conditionalFormatting>
  <conditionalFormatting sqref="D38">
    <cfRule type="duplicateValues" dxfId="57" priority="70"/>
  </conditionalFormatting>
  <conditionalFormatting sqref="D19">
    <cfRule type="duplicateValues" dxfId="56" priority="65"/>
  </conditionalFormatting>
  <conditionalFormatting sqref="D19">
    <cfRule type="duplicateValues" dxfId="55" priority="64"/>
  </conditionalFormatting>
  <conditionalFormatting sqref="D20">
    <cfRule type="duplicateValues" dxfId="54" priority="61"/>
  </conditionalFormatting>
  <conditionalFormatting sqref="D20">
    <cfRule type="duplicateValues" dxfId="53" priority="60"/>
  </conditionalFormatting>
  <conditionalFormatting sqref="D21">
    <cfRule type="duplicateValues" dxfId="52" priority="57"/>
  </conditionalFormatting>
  <conditionalFormatting sqref="D21">
    <cfRule type="duplicateValues" dxfId="51" priority="56"/>
  </conditionalFormatting>
  <conditionalFormatting sqref="D22">
    <cfRule type="duplicateValues" dxfId="50" priority="51"/>
  </conditionalFormatting>
  <conditionalFormatting sqref="D22">
    <cfRule type="duplicateValues" dxfId="49" priority="50"/>
  </conditionalFormatting>
  <conditionalFormatting sqref="D23">
    <cfRule type="duplicateValues" dxfId="48" priority="47"/>
  </conditionalFormatting>
  <conditionalFormatting sqref="D23">
    <cfRule type="duplicateValues" dxfId="47" priority="46"/>
  </conditionalFormatting>
  <conditionalFormatting sqref="D24">
    <cfRule type="duplicateValues" dxfId="46" priority="45"/>
  </conditionalFormatting>
  <conditionalFormatting sqref="D24">
    <cfRule type="duplicateValues" dxfId="45" priority="44"/>
  </conditionalFormatting>
  <conditionalFormatting sqref="D11">
    <cfRule type="duplicateValues" dxfId="44" priority="1136"/>
  </conditionalFormatting>
  <conditionalFormatting sqref="D46">
    <cfRule type="duplicateValues" dxfId="43" priority="36"/>
  </conditionalFormatting>
  <conditionalFormatting sqref="D46">
    <cfRule type="duplicateValues" dxfId="42" priority="35"/>
  </conditionalFormatting>
  <conditionalFormatting sqref="D39">
    <cfRule type="duplicateValues" dxfId="41" priority="30"/>
  </conditionalFormatting>
  <conditionalFormatting sqref="D39">
    <cfRule type="duplicateValues" dxfId="40" priority="29"/>
  </conditionalFormatting>
  <conditionalFormatting sqref="D15:D16">
    <cfRule type="duplicateValues" dxfId="39" priority="1162"/>
  </conditionalFormatting>
  <conditionalFormatting sqref="D15:D16">
    <cfRule type="duplicateValues" dxfId="38" priority="1171"/>
  </conditionalFormatting>
  <conditionalFormatting sqref="D25">
    <cfRule type="duplicateValues" dxfId="37" priority="1194"/>
  </conditionalFormatting>
  <conditionalFormatting sqref="D25">
    <cfRule type="duplicateValues" dxfId="36" priority="1195"/>
  </conditionalFormatting>
  <conditionalFormatting sqref="D26">
    <cfRule type="duplicateValues" dxfId="35" priority="26"/>
  </conditionalFormatting>
  <conditionalFormatting sqref="D26">
    <cfRule type="duplicateValues" dxfId="34" priority="25"/>
  </conditionalFormatting>
  <conditionalFormatting sqref="D27">
    <cfRule type="duplicateValues" dxfId="33" priority="23"/>
  </conditionalFormatting>
  <conditionalFormatting sqref="D27">
    <cfRule type="duplicateValues" dxfId="32" priority="24"/>
  </conditionalFormatting>
  <conditionalFormatting sqref="D28">
    <cfRule type="duplicateValues" dxfId="31" priority="22"/>
  </conditionalFormatting>
  <conditionalFormatting sqref="D28">
    <cfRule type="duplicateValues" dxfId="30" priority="21"/>
  </conditionalFormatting>
  <conditionalFormatting sqref="D29">
    <cfRule type="duplicateValues" dxfId="29" priority="20"/>
  </conditionalFormatting>
  <conditionalFormatting sqref="D29">
    <cfRule type="duplicateValues" dxfId="28" priority="19"/>
  </conditionalFormatting>
  <conditionalFormatting sqref="D42">
    <cfRule type="duplicateValues" dxfId="27" priority="18"/>
  </conditionalFormatting>
  <conditionalFormatting sqref="D42">
    <cfRule type="duplicateValues" dxfId="26" priority="17"/>
  </conditionalFormatting>
  <conditionalFormatting sqref="D30">
    <cfRule type="duplicateValues" dxfId="25" priority="16"/>
  </conditionalFormatting>
  <conditionalFormatting sqref="D30">
    <cfRule type="duplicateValues" dxfId="24" priority="15"/>
  </conditionalFormatting>
  <conditionalFormatting sqref="D31">
    <cfRule type="duplicateValues" dxfId="23" priority="14"/>
  </conditionalFormatting>
  <conditionalFormatting sqref="D31">
    <cfRule type="duplicateValues" dxfId="22" priority="13"/>
  </conditionalFormatting>
  <conditionalFormatting sqref="D32">
    <cfRule type="duplicateValues" dxfId="21" priority="12"/>
  </conditionalFormatting>
  <conditionalFormatting sqref="D32">
    <cfRule type="duplicateValues" dxfId="20" priority="11"/>
  </conditionalFormatting>
  <conditionalFormatting sqref="D33">
    <cfRule type="duplicateValues" dxfId="19" priority="10"/>
  </conditionalFormatting>
  <conditionalFormatting sqref="D33">
    <cfRule type="duplicateValues" dxfId="18" priority="9"/>
  </conditionalFormatting>
  <conditionalFormatting sqref="D34">
    <cfRule type="duplicateValues" dxfId="17" priority="8"/>
  </conditionalFormatting>
  <conditionalFormatting sqref="D34">
    <cfRule type="duplicateValues" dxfId="16" priority="7"/>
  </conditionalFormatting>
  <conditionalFormatting sqref="D43">
    <cfRule type="duplicateValues" dxfId="15" priority="4"/>
  </conditionalFormatting>
  <conditionalFormatting sqref="D43">
    <cfRule type="duplicateValues" dxfId="14" priority="3"/>
  </conditionalFormatting>
  <conditionalFormatting sqref="D35">
    <cfRule type="duplicateValues" dxfId="13" priority="2"/>
  </conditionalFormatting>
  <conditionalFormatting sqref="D35">
    <cfRule type="duplicateValues" dxfId="12" priority="1"/>
  </conditionalFormatting>
  <conditionalFormatting sqref="D49:D51">
    <cfRule type="duplicateValues" dxfId="11" priority="1206"/>
  </conditionalFormatting>
  <conditionalFormatting sqref="D49:D51">
    <cfRule type="duplicateValues" dxfId="10" priority="1208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62"/>
  <sheetViews>
    <sheetView showGridLines="0" zoomScale="60" zoomScaleNormal="60" workbookViewId="0">
      <selection activeCell="Q26" sqref="Q26"/>
    </sheetView>
  </sheetViews>
  <sheetFormatPr defaultColWidth="10.109375" defaultRowHeight="15" customHeight="1"/>
  <cols>
    <col min="1" max="1" width="5.88671875" style="30" customWidth="1"/>
    <col min="2" max="2" width="10.109375" style="30" customWidth="1"/>
    <col min="3" max="3" width="20.6640625" style="34" customWidth="1"/>
    <col min="4" max="4" width="31.88671875" style="30" customWidth="1"/>
    <col min="5" max="5" width="10.21875" style="30" customWidth="1"/>
    <col min="6" max="6" width="11.21875" style="30" customWidth="1"/>
    <col min="7" max="7" width="9.109375" style="34" customWidth="1"/>
    <col min="8" max="8" width="34.109375" style="30" customWidth="1"/>
    <col min="9" max="9" width="19.88671875" style="30" customWidth="1"/>
    <col min="10" max="10" width="12" style="30" customWidth="1"/>
    <col min="11" max="11" width="24.77734375" style="35" customWidth="1"/>
    <col min="12" max="12" width="26.77734375" style="36" customWidth="1"/>
    <col min="13" max="13" width="5.2187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69.44140625" style="30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82" t="s">
        <v>363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0" t="str">
        <f>'AT BERTH'!R4</f>
        <v>DATED : 09-06-2026</v>
      </c>
      <c r="X1" s="56"/>
    </row>
    <row r="2" spans="1:24" s="18" customFormat="1" ht="66.75" customHeight="1">
      <c r="A2" s="40" t="s">
        <v>364</v>
      </c>
      <c r="B2" s="40" t="s">
        <v>204</v>
      </c>
      <c r="C2" s="40" t="s">
        <v>205</v>
      </c>
      <c r="D2" s="40" t="s">
        <v>206</v>
      </c>
      <c r="E2" s="40" t="s">
        <v>207</v>
      </c>
      <c r="F2" s="40" t="s">
        <v>208</v>
      </c>
      <c r="G2" s="40" t="s">
        <v>209</v>
      </c>
      <c r="H2" s="40" t="s">
        <v>210</v>
      </c>
      <c r="I2" s="40" t="s">
        <v>211</v>
      </c>
      <c r="J2" s="40" t="s">
        <v>18</v>
      </c>
      <c r="K2" s="41" t="s">
        <v>365</v>
      </c>
      <c r="L2" s="42" t="s">
        <v>213</v>
      </c>
      <c r="M2" s="40" t="s">
        <v>214</v>
      </c>
      <c r="N2" s="40" t="s">
        <v>215</v>
      </c>
      <c r="O2" s="40" t="s">
        <v>55</v>
      </c>
      <c r="P2" s="40" t="s">
        <v>216</v>
      </c>
      <c r="Q2" s="40" t="s">
        <v>217</v>
      </c>
      <c r="R2" s="40" t="s">
        <v>366</v>
      </c>
      <c r="S2" s="40" t="s">
        <v>219</v>
      </c>
      <c r="T2" s="40" t="s">
        <v>220</v>
      </c>
      <c r="U2" s="40" t="s">
        <v>23</v>
      </c>
      <c r="V2" s="40" t="s">
        <v>367</v>
      </c>
      <c r="X2" s="56"/>
    </row>
    <row r="3" spans="1:24" s="19" customFormat="1" ht="48" customHeight="1">
      <c r="A3" s="31" t="s">
        <v>368</v>
      </c>
      <c r="B3" s="32"/>
      <c r="C3" s="32"/>
      <c r="D3" s="39" t="s">
        <v>223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225</v>
      </c>
      <c r="C4" s="22"/>
      <c r="D4" s="23" t="s">
        <v>369</v>
      </c>
      <c r="E4" s="24">
        <v>6.32</v>
      </c>
      <c r="F4" s="24">
        <v>150.52000000000001</v>
      </c>
      <c r="G4" s="22" t="s">
        <v>47</v>
      </c>
      <c r="H4" s="23" t="s">
        <v>370</v>
      </c>
      <c r="I4" s="25">
        <v>24000</v>
      </c>
      <c r="J4" s="22" t="s">
        <v>32</v>
      </c>
      <c r="K4" s="26">
        <v>46182.329861111109</v>
      </c>
      <c r="L4" s="27" t="s">
        <v>273</v>
      </c>
      <c r="M4" s="22"/>
      <c r="N4" s="22"/>
      <c r="O4" s="22"/>
      <c r="P4" s="22"/>
      <c r="Q4" s="22"/>
      <c r="R4" s="22"/>
      <c r="S4" s="22"/>
      <c r="T4" s="22"/>
      <c r="U4" s="23" t="s">
        <v>83</v>
      </c>
      <c r="V4" s="74"/>
      <c r="X4" s="56"/>
    </row>
    <row r="5" spans="1:24" customFormat="1" ht="27.75" customHeight="1">
      <c r="A5" s="21">
        <v>2</v>
      </c>
      <c r="B5" s="22" t="s">
        <v>225</v>
      </c>
      <c r="C5" s="22" t="s">
        <v>371</v>
      </c>
      <c r="D5" s="23" t="s">
        <v>372</v>
      </c>
      <c r="E5" s="24"/>
      <c r="F5" s="24">
        <v>199.9</v>
      </c>
      <c r="G5" s="22" t="s">
        <v>47</v>
      </c>
      <c r="H5" s="23" t="s">
        <v>48</v>
      </c>
      <c r="I5" s="25">
        <v>59530</v>
      </c>
      <c r="J5" s="22" t="s">
        <v>32</v>
      </c>
      <c r="K5" s="26">
        <v>46182.400000000001</v>
      </c>
      <c r="L5" s="26">
        <v>46182</v>
      </c>
      <c r="M5" s="22"/>
      <c r="N5" s="22"/>
      <c r="O5" s="22"/>
      <c r="P5" s="22"/>
      <c r="Q5" s="22"/>
      <c r="R5" s="22"/>
      <c r="S5" s="22"/>
      <c r="T5" s="22"/>
      <c r="U5" s="23" t="s">
        <v>321</v>
      </c>
      <c r="V5" s="74" t="s">
        <v>373</v>
      </c>
      <c r="X5" s="56"/>
    </row>
    <row r="6" spans="1:24" customFormat="1" ht="27.75" customHeight="1">
      <c r="A6" s="21">
        <v>3</v>
      </c>
      <c r="B6" s="22" t="s">
        <v>225</v>
      </c>
      <c r="C6" s="22" t="s">
        <v>374</v>
      </c>
      <c r="D6" s="23" t="s">
        <v>375</v>
      </c>
      <c r="E6" s="24">
        <v>14.2</v>
      </c>
      <c r="F6" s="170">
        <v>229</v>
      </c>
      <c r="G6" s="22" t="s">
        <v>30</v>
      </c>
      <c r="H6" s="23" t="s">
        <v>376</v>
      </c>
      <c r="I6" s="25">
        <v>76355</v>
      </c>
      <c r="J6" s="22" t="s">
        <v>32</v>
      </c>
      <c r="K6" s="26">
        <v>46182.435416666667</v>
      </c>
      <c r="L6" s="26">
        <v>46182</v>
      </c>
      <c r="M6" s="22"/>
      <c r="N6" s="22"/>
      <c r="O6" s="22" t="s">
        <v>377</v>
      </c>
      <c r="P6" s="22" t="s">
        <v>377</v>
      </c>
      <c r="Q6" s="22"/>
      <c r="R6" s="22"/>
      <c r="S6" s="22"/>
      <c r="T6" s="22"/>
      <c r="U6" s="23" t="s">
        <v>251</v>
      </c>
      <c r="V6" s="74" t="s">
        <v>325</v>
      </c>
      <c r="X6" s="56"/>
    </row>
    <row r="7" spans="1:24" customFormat="1" ht="27.75" customHeight="1">
      <c r="A7" s="21">
        <v>4</v>
      </c>
      <c r="B7" s="22" t="s">
        <v>225</v>
      </c>
      <c r="C7" s="22"/>
      <c r="D7" s="23" t="s">
        <v>378</v>
      </c>
      <c r="E7" s="24"/>
      <c r="F7" s="24">
        <v>189.99</v>
      </c>
      <c r="G7" s="22" t="s">
        <v>47</v>
      </c>
      <c r="H7" s="23" t="s">
        <v>48</v>
      </c>
      <c r="I7" s="25">
        <v>55000</v>
      </c>
      <c r="J7" s="22" t="s">
        <v>32</v>
      </c>
      <c r="K7" s="26">
        <v>46182.5</v>
      </c>
      <c r="L7" s="27" t="s">
        <v>273</v>
      </c>
      <c r="M7" s="22"/>
      <c r="N7" s="22"/>
      <c r="O7" s="22"/>
      <c r="P7" s="22"/>
      <c r="Q7" s="22"/>
      <c r="R7" s="22"/>
      <c r="S7" s="22"/>
      <c r="T7" s="22"/>
      <c r="U7" s="23" t="s">
        <v>379</v>
      </c>
      <c r="V7" s="74" t="s">
        <v>380</v>
      </c>
      <c r="X7" s="56"/>
    </row>
    <row r="8" spans="1:24" customFormat="1" ht="27.75" customHeight="1">
      <c r="A8" s="21">
        <v>5</v>
      </c>
      <c r="B8" s="22" t="s">
        <v>225</v>
      </c>
      <c r="C8" s="22"/>
      <c r="D8" s="23" t="s">
        <v>381</v>
      </c>
      <c r="E8" s="24">
        <v>5.32</v>
      </c>
      <c r="F8" s="24">
        <v>154.35</v>
      </c>
      <c r="G8" s="22" t="s">
        <v>47</v>
      </c>
      <c r="H8" s="23" t="s">
        <v>370</v>
      </c>
      <c r="I8" s="25">
        <v>23000</v>
      </c>
      <c r="J8" s="22" t="s">
        <v>32</v>
      </c>
      <c r="K8" s="26">
        <v>46182.708333333336</v>
      </c>
      <c r="L8" s="27" t="s">
        <v>273</v>
      </c>
      <c r="M8" s="22"/>
      <c r="N8" s="22"/>
      <c r="O8" s="22"/>
      <c r="P8" s="22"/>
      <c r="Q8" s="22"/>
      <c r="R8" s="22"/>
      <c r="S8" s="22"/>
      <c r="T8" s="22"/>
      <c r="U8" s="23" t="s">
        <v>83</v>
      </c>
      <c r="V8" s="74"/>
      <c r="X8" s="56"/>
    </row>
    <row r="9" spans="1:24" customFormat="1" ht="27.75" customHeight="1">
      <c r="A9" s="21">
        <v>6</v>
      </c>
      <c r="B9" s="22" t="s">
        <v>225</v>
      </c>
      <c r="C9" s="22"/>
      <c r="D9" s="23" t="s">
        <v>382</v>
      </c>
      <c r="E9" s="24"/>
      <c r="F9" s="24">
        <v>93</v>
      </c>
      <c r="G9" s="22" t="s">
        <v>47</v>
      </c>
      <c r="H9" s="23" t="s">
        <v>66</v>
      </c>
      <c r="I9" s="25">
        <v>4000</v>
      </c>
      <c r="J9" s="22" t="s">
        <v>32</v>
      </c>
      <c r="K9" s="26">
        <v>46183</v>
      </c>
      <c r="L9" s="27" t="s">
        <v>273</v>
      </c>
      <c r="M9" s="22"/>
      <c r="N9" s="22"/>
      <c r="O9" s="22"/>
      <c r="P9" s="22"/>
      <c r="Q9" s="22"/>
      <c r="R9" s="22"/>
      <c r="S9" s="22"/>
      <c r="T9" s="22"/>
      <c r="U9" s="23" t="s">
        <v>383</v>
      </c>
      <c r="V9" s="74"/>
      <c r="X9" s="56"/>
    </row>
    <row r="10" spans="1:24" customFormat="1" ht="48.75" customHeight="1">
      <c r="A10" s="21">
        <v>7</v>
      </c>
      <c r="B10" s="22" t="s">
        <v>225</v>
      </c>
      <c r="C10" s="22" t="s">
        <v>384</v>
      </c>
      <c r="D10" s="23" t="s">
        <v>385</v>
      </c>
      <c r="E10" s="24">
        <v>10.75</v>
      </c>
      <c r="F10" s="24">
        <v>176.5</v>
      </c>
      <c r="G10" s="22" t="s">
        <v>30</v>
      </c>
      <c r="H10" s="23" t="s">
        <v>386</v>
      </c>
      <c r="I10" s="155" t="s">
        <v>387</v>
      </c>
      <c r="J10" s="22" t="s">
        <v>388</v>
      </c>
      <c r="K10" s="26">
        <v>46183.375</v>
      </c>
      <c r="L10" s="26">
        <v>46182</v>
      </c>
      <c r="M10" s="22"/>
      <c r="N10" s="22"/>
      <c r="O10" s="22"/>
      <c r="P10" s="22"/>
      <c r="Q10" s="22"/>
      <c r="R10" s="22"/>
      <c r="S10" s="22" t="s">
        <v>377</v>
      </c>
      <c r="T10" s="22"/>
      <c r="U10" s="23" t="s">
        <v>340</v>
      </c>
      <c r="V10" s="74" t="s">
        <v>389</v>
      </c>
      <c r="X10" s="56"/>
    </row>
    <row r="11" spans="1:24" customFormat="1" ht="27.75" customHeight="1">
      <c r="A11" s="21">
        <v>8</v>
      </c>
      <c r="B11" s="22" t="s">
        <v>225</v>
      </c>
      <c r="C11" s="22"/>
      <c r="D11" s="23" t="s">
        <v>390</v>
      </c>
      <c r="E11" s="24"/>
      <c r="F11" s="24">
        <v>153.80000000000001</v>
      </c>
      <c r="G11" s="22" t="s">
        <v>30</v>
      </c>
      <c r="H11" s="23" t="s">
        <v>391</v>
      </c>
      <c r="I11" s="155" t="s">
        <v>392</v>
      </c>
      <c r="J11" s="22" t="s">
        <v>393</v>
      </c>
      <c r="K11" s="26">
        <v>46183.916666666664</v>
      </c>
      <c r="L11" s="27" t="s">
        <v>273</v>
      </c>
      <c r="M11" s="22"/>
      <c r="N11" s="22"/>
      <c r="O11" s="22"/>
      <c r="P11" s="22"/>
      <c r="Q11" s="22"/>
      <c r="R11" s="22"/>
      <c r="S11" s="22" t="s">
        <v>377</v>
      </c>
      <c r="T11" s="22"/>
      <c r="U11" s="23" t="s">
        <v>340</v>
      </c>
      <c r="V11" s="74"/>
      <c r="X11" s="56"/>
    </row>
    <row r="12" spans="1:24" customFormat="1" ht="48" customHeight="1">
      <c r="A12" s="21">
        <v>9</v>
      </c>
      <c r="B12" s="22" t="s">
        <v>225</v>
      </c>
      <c r="C12" s="22"/>
      <c r="D12" s="23" t="s">
        <v>394</v>
      </c>
      <c r="E12" s="24">
        <v>12.35</v>
      </c>
      <c r="F12" s="24">
        <v>196</v>
      </c>
      <c r="G12" s="22" t="s">
        <v>30</v>
      </c>
      <c r="H12" s="23" t="s">
        <v>38</v>
      </c>
      <c r="I12" s="25">
        <v>49500</v>
      </c>
      <c r="J12" s="22" t="s">
        <v>32</v>
      </c>
      <c r="K12" s="26">
        <v>46183.958333333336</v>
      </c>
      <c r="L12" s="27" t="s">
        <v>273</v>
      </c>
      <c r="M12" s="22"/>
      <c r="N12" s="22"/>
      <c r="O12" s="22"/>
      <c r="P12" s="22"/>
      <c r="Q12" s="22"/>
      <c r="R12" s="22"/>
      <c r="S12" s="22"/>
      <c r="T12" s="22"/>
      <c r="U12" s="23" t="s">
        <v>395</v>
      </c>
      <c r="V12" s="74"/>
      <c r="X12" s="56"/>
    </row>
    <row r="13" spans="1:24" customFormat="1" ht="27.75" customHeight="1">
      <c r="A13" s="21">
        <v>10</v>
      </c>
      <c r="B13" s="22" t="s">
        <v>185</v>
      </c>
      <c r="C13" s="22"/>
      <c r="D13" s="23" t="s">
        <v>396</v>
      </c>
      <c r="E13" s="24"/>
      <c r="F13" s="24">
        <v>154</v>
      </c>
      <c r="G13" s="22" t="s">
        <v>185</v>
      </c>
      <c r="H13" s="23" t="s">
        <v>397</v>
      </c>
      <c r="I13" s="25">
        <v>22800</v>
      </c>
      <c r="J13" s="22" t="s">
        <v>32</v>
      </c>
      <c r="K13" s="26">
        <v>46184</v>
      </c>
      <c r="L13" s="27" t="s">
        <v>273</v>
      </c>
      <c r="M13" s="22"/>
      <c r="N13" s="22"/>
      <c r="O13" s="22"/>
      <c r="P13" s="22"/>
      <c r="Q13" s="22"/>
      <c r="R13" s="22"/>
      <c r="S13" s="22"/>
      <c r="T13" s="22"/>
      <c r="U13" s="23" t="s">
        <v>113</v>
      </c>
      <c r="V13" s="74" t="s">
        <v>398</v>
      </c>
      <c r="X13" s="56"/>
    </row>
    <row r="14" spans="1:24" customFormat="1" ht="27.75" customHeight="1">
      <c r="A14" s="21">
        <v>11</v>
      </c>
      <c r="B14" s="22" t="s">
        <v>225</v>
      </c>
      <c r="C14" s="22"/>
      <c r="D14" s="23" t="s">
        <v>399</v>
      </c>
      <c r="E14" s="24">
        <v>12.9</v>
      </c>
      <c r="F14" s="24">
        <v>234.94</v>
      </c>
      <c r="G14" s="22" t="s">
        <v>30</v>
      </c>
      <c r="H14" s="23" t="s">
        <v>400</v>
      </c>
      <c r="I14" s="25">
        <v>36000</v>
      </c>
      <c r="J14" s="22" t="s">
        <v>32</v>
      </c>
      <c r="K14" s="26">
        <v>46184.166666666664</v>
      </c>
      <c r="L14" s="27" t="s">
        <v>273</v>
      </c>
      <c r="M14" s="22"/>
      <c r="N14" s="22"/>
      <c r="O14" s="22"/>
      <c r="P14" s="22"/>
      <c r="Q14" s="22"/>
      <c r="R14" s="22"/>
      <c r="S14" s="22"/>
      <c r="T14" s="22"/>
      <c r="U14" s="23" t="s">
        <v>61</v>
      </c>
      <c r="V14" s="74"/>
      <c r="X14" s="56"/>
    </row>
    <row r="15" spans="1:24" customFormat="1" ht="27.75" customHeight="1">
      <c r="A15" s="21">
        <v>12</v>
      </c>
      <c r="B15" s="22" t="s">
        <v>256</v>
      </c>
      <c r="C15" s="22"/>
      <c r="D15" s="23" t="s">
        <v>401</v>
      </c>
      <c r="E15" s="24"/>
      <c r="F15" s="170">
        <v>228.9</v>
      </c>
      <c r="G15" s="22" t="s">
        <v>30</v>
      </c>
      <c r="H15" s="23" t="s">
        <v>66</v>
      </c>
      <c r="I15" s="25">
        <v>79941</v>
      </c>
      <c r="J15" s="22" t="s">
        <v>39</v>
      </c>
      <c r="K15" s="26">
        <v>46184.5</v>
      </c>
      <c r="L15" s="27" t="s">
        <v>273</v>
      </c>
      <c r="M15" s="22"/>
      <c r="N15" s="22"/>
      <c r="O15" s="22"/>
      <c r="P15" s="22"/>
      <c r="Q15" s="22"/>
      <c r="R15" s="22"/>
      <c r="S15" s="22"/>
      <c r="T15" s="22"/>
      <c r="U15" s="23" t="s">
        <v>40</v>
      </c>
      <c r="V15" s="28"/>
      <c r="X15" s="56"/>
    </row>
    <row r="16" spans="1:24" customFormat="1" ht="27.75" customHeight="1">
      <c r="A16" s="21">
        <v>13</v>
      </c>
      <c r="B16" s="22" t="s">
        <v>225</v>
      </c>
      <c r="C16" s="22"/>
      <c r="D16" s="23" t="s">
        <v>402</v>
      </c>
      <c r="E16" s="24"/>
      <c r="F16" s="24">
        <v>199.9</v>
      </c>
      <c r="G16" s="22" t="s">
        <v>47</v>
      </c>
      <c r="H16" s="23" t="s">
        <v>48</v>
      </c>
      <c r="I16" s="25">
        <v>61600</v>
      </c>
      <c r="J16" s="22" t="s">
        <v>32</v>
      </c>
      <c r="K16" s="26">
        <v>46185</v>
      </c>
      <c r="L16" s="27" t="s">
        <v>273</v>
      </c>
      <c r="M16" s="22"/>
      <c r="N16" s="22"/>
      <c r="O16" s="22" t="s">
        <v>377</v>
      </c>
      <c r="P16" s="22"/>
      <c r="Q16" s="22"/>
      <c r="R16" s="22" t="s">
        <v>377</v>
      </c>
      <c r="S16" s="22"/>
      <c r="T16" s="22"/>
      <c r="U16" s="23" t="s">
        <v>49</v>
      </c>
      <c r="V16" s="74" t="s">
        <v>325</v>
      </c>
      <c r="X16" s="56"/>
    </row>
    <row r="17" spans="1:16383" customFormat="1" ht="27.75" customHeight="1">
      <c r="A17" s="21">
        <v>14</v>
      </c>
      <c r="B17" s="22" t="s">
        <v>225</v>
      </c>
      <c r="C17" s="22" t="s">
        <v>403</v>
      </c>
      <c r="D17" s="23" t="s">
        <v>404</v>
      </c>
      <c r="E17" s="24">
        <v>6.5</v>
      </c>
      <c r="F17" s="24">
        <v>179.99</v>
      </c>
      <c r="G17" s="22" t="s">
        <v>47</v>
      </c>
      <c r="H17" s="23" t="s">
        <v>405</v>
      </c>
      <c r="I17" s="25">
        <v>28000</v>
      </c>
      <c r="J17" s="22" t="s">
        <v>32</v>
      </c>
      <c r="K17" s="26">
        <v>46185</v>
      </c>
      <c r="L17" s="27" t="s">
        <v>273</v>
      </c>
      <c r="M17" s="22"/>
      <c r="N17" s="22"/>
      <c r="O17" s="22"/>
      <c r="P17" s="22"/>
      <c r="Q17" s="22"/>
      <c r="R17" s="22" t="s">
        <v>377</v>
      </c>
      <c r="S17" s="22" t="s">
        <v>377</v>
      </c>
      <c r="T17" s="22"/>
      <c r="U17" s="23" t="s">
        <v>406</v>
      </c>
      <c r="V17" s="74" t="s">
        <v>407</v>
      </c>
      <c r="X17" s="56"/>
    </row>
    <row r="18" spans="1:16383" customFormat="1" ht="27.75" customHeight="1">
      <c r="A18" s="21">
        <v>15</v>
      </c>
      <c r="B18" s="22" t="s">
        <v>225</v>
      </c>
      <c r="C18" s="22"/>
      <c r="D18" s="23" t="s">
        <v>408</v>
      </c>
      <c r="E18" s="24"/>
      <c r="F18" s="24">
        <v>199.98</v>
      </c>
      <c r="G18" s="22" t="s">
        <v>47</v>
      </c>
      <c r="H18" s="23" t="s">
        <v>409</v>
      </c>
      <c r="I18" s="155" t="s">
        <v>410</v>
      </c>
      <c r="J18" s="22" t="s">
        <v>411</v>
      </c>
      <c r="K18" s="26">
        <v>46186</v>
      </c>
      <c r="L18" s="27" t="s">
        <v>273</v>
      </c>
      <c r="M18" s="22"/>
      <c r="N18" s="22"/>
      <c r="O18" s="22"/>
      <c r="P18" s="22"/>
      <c r="Q18" s="22"/>
      <c r="R18" s="22"/>
      <c r="S18" s="22" t="s">
        <v>377</v>
      </c>
      <c r="T18" s="22"/>
      <c r="U18" s="23" t="s">
        <v>412</v>
      </c>
      <c r="V18" s="74" t="s">
        <v>407</v>
      </c>
      <c r="X18" s="56"/>
    </row>
    <row r="19" spans="1:16383" customFormat="1" ht="27.75" customHeight="1">
      <c r="A19" s="21">
        <v>16</v>
      </c>
      <c r="B19" s="22" t="s">
        <v>225</v>
      </c>
      <c r="C19" s="22" t="s">
        <v>413</v>
      </c>
      <c r="D19" s="23" t="s">
        <v>414</v>
      </c>
      <c r="E19" s="24"/>
      <c r="F19" s="24">
        <v>200</v>
      </c>
      <c r="G19" s="22" t="s">
        <v>47</v>
      </c>
      <c r="H19" s="23" t="s">
        <v>415</v>
      </c>
      <c r="I19" s="25">
        <v>60000</v>
      </c>
      <c r="J19" s="22" t="s">
        <v>32</v>
      </c>
      <c r="K19" s="26">
        <v>46187</v>
      </c>
      <c r="L19" s="27" t="s">
        <v>273</v>
      </c>
      <c r="M19" s="22"/>
      <c r="N19" s="22"/>
      <c r="O19" s="22"/>
      <c r="P19" s="22"/>
      <c r="Q19" s="22"/>
      <c r="R19" s="22"/>
      <c r="S19" s="22"/>
      <c r="T19" s="22"/>
      <c r="U19" s="23" t="s">
        <v>271</v>
      </c>
      <c r="V19" s="74"/>
      <c r="X19" s="56"/>
    </row>
    <row r="20" spans="1:16383" customFormat="1" ht="27.75" customHeight="1">
      <c r="A20" s="21">
        <v>17</v>
      </c>
      <c r="B20" s="22" t="s">
        <v>225</v>
      </c>
      <c r="C20" s="22"/>
      <c r="D20" s="23" t="s">
        <v>416</v>
      </c>
      <c r="E20" s="24">
        <v>11.9</v>
      </c>
      <c r="F20" s="24"/>
      <c r="G20" s="22" t="s">
        <v>30</v>
      </c>
      <c r="H20" s="23" t="s">
        <v>38</v>
      </c>
      <c r="I20" s="25">
        <v>47350</v>
      </c>
      <c r="J20" s="22" t="s">
        <v>39</v>
      </c>
      <c r="K20" s="26">
        <v>46201</v>
      </c>
      <c r="L20" s="27" t="s">
        <v>273</v>
      </c>
      <c r="M20" s="22"/>
      <c r="N20" s="22"/>
      <c r="O20" s="22"/>
      <c r="P20" s="22"/>
      <c r="Q20" s="22"/>
      <c r="R20" s="22"/>
      <c r="S20" s="22"/>
      <c r="T20" s="22"/>
      <c r="U20" s="23" t="s">
        <v>395</v>
      </c>
      <c r="V20" s="156"/>
      <c r="X20" s="56"/>
    </row>
    <row r="21" spans="1:16383" customFormat="1" ht="27.75" customHeight="1">
      <c r="A21" s="76"/>
      <c r="B21" s="77"/>
      <c r="C21" s="77"/>
      <c r="D21" s="78"/>
      <c r="E21" s="79"/>
      <c r="F21" s="79"/>
      <c r="G21" s="77"/>
      <c r="H21" s="78"/>
      <c r="I21" s="80"/>
      <c r="J21" s="77"/>
      <c r="K21" s="81"/>
      <c r="L21" s="82"/>
      <c r="M21" s="77"/>
      <c r="N21" s="77"/>
      <c r="O21" s="77"/>
      <c r="P21" s="77"/>
      <c r="Q21" s="77"/>
      <c r="R21" s="77"/>
      <c r="S21" s="77"/>
      <c r="T21" s="77"/>
      <c r="U21" s="78"/>
      <c r="V21" s="86"/>
      <c r="X21" s="56"/>
    </row>
    <row r="22" spans="1:16383" s="19" customFormat="1" ht="49.5" customHeight="1">
      <c r="A22" s="43" t="s">
        <v>329</v>
      </c>
      <c r="B22" s="44"/>
      <c r="C22" s="44"/>
      <c r="D22" s="45" t="s">
        <v>330</v>
      </c>
      <c r="E22" s="44"/>
      <c r="F22" s="44"/>
      <c r="G22" s="44"/>
      <c r="H22" s="44"/>
      <c r="I22" s="44"/>
      <c r="J22" s="44"/>
      <c r="K22" s="44" t="s">
        <v>5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6"/>
      <c r="X22" s="57"/>
    </row>
    <row r="23" spans="1:16383" customFormat="1" ht="27.75" customHeight="1">
      <c r="A23" s="21">
        <v>1</v>
      </c>
      <c r="B23" s="22" t="s">
        <v>331</v>
      </c>
      <c r="C23" s="22" t="s">
        <v>417</v>
      </c>
      <c r="D23" s="23" t="s">
        <v>418</v>
      </c>
      <c r="E23" s="24">
        <v>7.8</v>
      </c>
      <c r="F23" s="24">
        <v>105.83</v>
      </c>
      <c r="G23" s="22" t="s">
        <v>156</v>
      </c>
      <c r="H23" s="23" t="s">
        <v>157</v>
      </c>
      <c r="I23" s="25">
        <v>7350.6890000000003</v>
      </c>
      <c r="J23" s="22" t="s">
        <v>32</v>
      </c>
      <c r="K23" s="26">
        <v>46182</v>
      </c>
      <c r="L23" s="26">
        <v>46182</v>
      </c>
      <c r="M23" s="22"/>
      <c r="N23" s="22"/>
      <c r="O23" s="22"/>
      <c r="P23" s="22"/>
      <c r="Q23" s="22"/>
      <c r="R23" s="22"/>
      <c r="S23" s="22"/>
      <c r="T23" s="22"/>
      <c r="U23" s="23" t="s">
        <v>419</v>
      </c>
      <c r="V23" s="28" t="s">
        <v>420</v>
      </c>
      <c r="X23" s="56"/>
    </row>
    <row r="24" spans="1:16383" customFormat="1" ht="27.75" customHeight="1">
      <c r="A24" s="21">
        <v>2</v>
      </c>
      <c r="B24" s="22" t="s">
        <v>331</v>
      </c>
      <c r="C24" s="22" t="s">
        <v>421</v>
      </c>
      <c r="D24" s="23" t="s">
        <v>422</v>
      </c>
      <c r="E24" s="24"/>
      <c r="F24" s="24">
        <v>107.34</v>
      </c>
      <c r="G24" s="22" t="s">
        <v>30</v>
      </c>
      <c r="H24" s="23" t="s">
        <v>162</v>
      </c>
      <c r="I24" s="25">
        <v>5247</v>
      </c>
      <c r="J24" s="22" t="s">
        <v>39</v>
      </c>
      <c r="K24" s="26">
        <v>46182.308333333334</v>
      </c>
      <c r="L24" s="26">
        <v>46182.458333333336</v>
      </c>
      <c r="M24" s="22"/>
      <c r="N24" s="22"/>
      <c r="O24" s="22"/>
      <c r="P24" s="22"/>
      <c r="Q24" s="22"/>
      <c r="R24" s="22"/>
      <c r="S24" s="22"/>
      <c r="T24" s="22"/>
      <c r="U24" s="23" t="s">
        <v>423</v>
      </c>
      <c r="V24" s="28"/>
      <c r="X24" s="56"/>
    </row>
    <row r="25" spans="1:16383" customFormat="1" ht="27.75" customHeight="1">
      <c r="A25" s="21" t="s">
        <v>224</v>
      </c>
      <c r="B25" s="22" t="s">
        <v>331</v>
      </c>
      <c r="C25" s="22" t="s">
        <v>424</v>
      </c>
      <c r="D25" s="23" t="s">
        <v>155</v>
      </c>
      <c r="E25" s="24"/>
      <c r="F25" s="24">
        <v>149.93</v>
      </c>
      <c r="G25" s="22" t="s">
        <v>156</v>
      </c>
      <c r="H25" s="23" t="s">
        <v>157</v>
      </c>
      <c r="I25" s="25">
        <v>8267</v>
      </c>
      <c r="J25" s="22" t="s">
        <v>32</v>
      </c>
      <c r="K25" s="26">
        <v>46182.308333333334</v>
      </c>
      <c r="L25" s="26">
        <v>46182.458333333336</v>
      </c>
      <c r="M25" s="22"/>
      <c r="N25" s="22"/>
      <c r="O25" s="22"/>
      <c r="P25" s="22"/>
      <c r="Q25" s="22"/>
      <c r="R25" s="22"/>
      <c r="S25" s="22"/>
      <c r="T25" s="22"/>
      <c r="U25" s="23" t="s">
        <v>158</v>
      </c>
      <c r="V25" s="28" t="s">
        <v>425</v>
      </c>
      <c r="X25" s="56"/>
    </row>
    <row r="26" spans="1:16383" customFormat="1" ht="27.75" customHeight="1">
      <c r="A26" s="21">
        <v>3</v>
      </c>
      <c r="B26" s="22" t="s">
        <v>331</v>
      </c>
      <c r="C26" s="22"/>
      <c r="D26" s="23" t="s">
        <v>426</v>
      </c>
      <c r="E26" s="24">
        <v>7</v>
      </c>
      <c r="F26" s="24">
        <v>120</v>
      </c>
      <c r="G26" s="22" t="s">
        <v>30</v>
      </c>
      <c r="H26" s="23" t="s">
        <v>427</v>
      </c>
      <c r="I26" s="155">
        <v>7023</v>
      </c>
      <c r="J26" s="22" t="s">
        <v>32</v>
      </c>
      <c r="K26" s="26">
        <v>46182.75</v>
      </c>
      <c r="L26" s="27" t="s">
        <v>273</v>
      </c>
      <c r="M26" s="22"/>
      <c r="N26" s="22"/>
      <c r="O26" s="22"/>
      <c r="P26" s="22"/>
      <c r="Q26" s="22"/>
      <c r="R26" s="22"/>
      <c r="S26" s="22"/>
      <c r="T26" s="22"/>
      <c r="U26" s="23" t="s">
        <v>428</v>
      </c>
      <c r="V26" s="28"/>
      <c r="X26" s="56"/>
    </row>
    <row r="27" spans="1:16383" customFormat="1" ht="27.75" customHeight="1">
      <c r="A27" s="21">
        <v>4</v>
      </c>
      <c r="B27" s="22" t="s">
        <v>331</v>
      </c>
      <c r="C27" s="22"/>
      <c r="D27" s="23" t="s">
        <v>429</v>
      </c>
      <c r="E27" s="24"/>
      <c r="F27" s="24">
        <v>144.03</v>
      </c>
      <c r="G27" s="22" t="s">
        <v>30</v>
      </c>
      <c r="H27" s="23" t="s">
        <v>157</v>
      </c>
      <c r="I27" s="155">
        <v>6697.6319999999996</v>
      </c>
      <c r="J27" s="22" t="s">
        <v>32</v>
      </c>
      <c r="K27" s="26">
        <v>46183</v>
      </c>
      <c r="L27" s="27" t="s">
        <v>273</v>
      </c>
      <c r="M27" s="22"/>
      <c r="N27" s="22"/>
      <c r="O27" s="22"/>
      <c r="P27" s="22"/>
      <c r="Q27" s="22"/>
      <c r="R27" s="22"/>
      <c r="S27" s="22"/>
      <c r="T27" s="22"/>
      <c r="U27" s="23" t="s">
        <v>158</v>
      </c>
      <c r="V27" s="28" t="s">
        <v>430</v>
      </c>
      <c r="X27" s="56"/>
    </row>
    <row r="28" spans="1:16383" customFormat="1" ht="27.75" customHeight="1">
      <c r="A28" s="21">
        <v>5</v>
      </c>
      <c r="B28" s="22" t="s">
        <v>331</v>
      </c>
      <c r="C28" s="22" t="s">
        <v>431</v>
      </c>
      <c r="D28" s="23" t="s">
        <v>432</v>
      </c>
      <c r="E28" s="24">
        <v>8.8000000000000007</v>
      </c>
      <c r="F28" s="24">
        <v>184.96</v>
      </c>
      <c r="G28" s="22" t="s">
        <v>47</v>
      </c>
      <c r="H28" s="23" t="s">
        <v>154</v>
      </c>
      <c r="I28" s="155">
        <v>8600</v>
      </c>
      <c r="J28" s="22" t="s">
        <v>32</v>
      </c>
      <c r="K28" s="26">
        <v>46183</v>
      </c>
      <c r="L28" s="26">
        <v>46183</v>
      </c>
      <c r="M28" s="22"/>
      <c r="N28" s="22"/>
      <c r="O28" s="22"/>
      <c r="P28" s="22"/>
      <c r="Q28" s="22"/>
      <c r="R28" s="22"/>
      <c r="S28" s="22"/>
      <c r="T28" s="22"/>
      <c r="U28" s="23" t="s">
        <v>340</v>
      </c>
      <c r="V28" s="28" t="s">
        <v>433</v>
      </c>
      <c r="X28" s="56"/>
    </row>
    <row r="29" spans="1:16383" customFormat="1" ht="27.75" customHeight="1">
      <c r="A29" s="21">
        <v>6</v>
      </c>
      <c r="B29" s="22" t="s">
        <v>331</v>
      </c>
      <c r="C29" s="22"/>
      <c r="D29" s="23" t="s">
        <v>434</v>
      </c>
      <c r="E29" s="24"/>
      <c r="F29" s="24">
        <v>124</v>
      </c>
      <c r="G29" s="22" t="s">
        <v>30</v>
      </c>
      <c r="H29" s="23" t="s">
        <v>154</v>
      </c>
      <c r="I29" s="25">
        <v>8540.5810000000001</v>
      </c>
      <c r="J29" s="22" t="s">
        <v>32</v>
      </c>
      <c r="K29" s="26">
        <v>46183</v>
      </c>
      <c r="L29" s="27" t="s">
        <v>273</v>
      </c>
      <c r="M29" s="22"/>
      <c r="N29" s="22"/>
      <c r="O29" s="22"/>
      <c r="P29" s="22"/>
      <c r="Q29" s="22"/>
      <c r="R29" s="22"/>
      <c r="S29" s="22"/>
      <c r="T29" s="22"/>
      <c r="U29" s="23" t="s">
        <v>158</v>
      </c>
      <c r="V29" s="28" t="s">
        <v>430</v>
      </c>
      <c r="X29" s="56"/>
    </row>
    <row r="30" spans="1:16383" customFormat="1" ht="27.75" customHeight="1">
      <c r="A30" s="21">
        <v>7</v>
      </c>
      <c r="B30" s="22" t="s">
        <v>331</v>
      </c>
      <c r="C30" s="22"/>
      <c r="D30" s="23" t="s">
        <v>435</v>
      </c>
      <c r="E30" s="24"/>
      <c r="F30" s="24">
        <v>177</v>
      </c>
      <c r="G30" s="22" t="s">
        <v>30</v>
      </c>
      <c r="H30" s="23" t="s">
        <v>436</v>
      </c>
      <c r="I30" s="25">
        <v>9999.2270000000008</v>
      </c>
      <c r="J30" s="22" t="s">
        <v>39</v>
      </c>
      <c r="K30" s="26">
        <v>46183.729166666664</v>
      </c>
      <c r="L30" s="27" t="s">
        <v>273</v>
      </c>
      <c r="M30" s="22"/>
      <c r="N30" s="22"/>
      <c r="O30" s="22"/>
      <c r="P30" s="22"/>
      <c r="Q30" s="22"/>
      <c r="R30" s="22"/>
      <c r="S30" s="22"/>
      <c r="T30" s="22"/>
      <c r="U30" s="23" t="s">
        <v>395</v>
      </c>
      <c r="V30" s="28" t="s">
        <v>437</v>
      </c>
      <c r="W30" s="152"/>
      <c r="X30" s="47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52"/>
      <c r="BF30" s="152"/>
      <c r="BG30" s="152"/>
      <c r="BH30" s="152"/>
      <c r="BI30" s="152"/>
      <c r="BJ30" s="152"/>
      <c r="BK30" s="152"/>
      <c r="BL30" s="152"/>
      <c r="BM30" s="152"/>
      <c r="BN30" s="152"/>
      <c r="BO30" s="152"/>
      <c r="BP30" s="152"/>
      <c r="BQ30" s="152"/>
      <c r="BR30" s="152"/>
      <c r="BS30" s="152"/>
      <c r="BT30" s="152"/>
      <c r="BU30" s="152"/>
      <c r="BV30" s="152"/>
      <c r="BW30" s="152"/>
      <c r="BX30" s="152"/>
      <c r="BY30" s="152"/>
      <c r="BZ30" s="152"/>
      <c r="CA30" s="152"/>
      <c r="CB30" s="152"/>
      <c r="CC30" s="152"/>
      <c r="CD30" s="152"/>
      <c r="CE30" s="152"/>
      <c r="CF30" s="152"/>
      <c r="CG30" s="152"/>
      <c r="CH30" s="152"/>
      <c r="CI30" s="152"/>
      <c r="CJ30" s="152"/>
      <c r="CK30" s="152"/>
      <c r="CL30" s="152"/>
      <c r="CM30" s="152"/>
      <c r="CN30" s="152"/>
      <c r="CO30" s="152"/>
      <c r="CP30" s="152"/>
      <c r="CQ30" s="152"/>
      <c r="CR30" s="152"/>
      <c r="CS30" s="152"/>
      <c r="CT30" s="152"/>
      <c r="CU30" s="152"/>
      <c r="CV30" s="152"/>
      <c r="CW30" s="152"/>
      <c r="CX30" s="152"/>
      <c r="CY30" s="152"/>
      <c r="CZ30" s="152"/>
      <c r="DA30" s="152"/>
      <c r="DB30" s="152"/>
      <c r="DC30" s="152"/>
      <c r="DD30" s="152"/>
      <c r="DE30" s="152"/>
      <c r="DF30" s="152"/>
      <c r="DG30" s="152"/>
      <c r="DH30" s="152"/>
      <c r="DI30" s="152"/>
      <c r="DJ30" s="152"/>
      <c r="DK30" s="152"/>
      <c r="DL30" s="152"/>
      <c r="DM30" s="152"/>
      <c r="DN30" s="152"/>
      <c r="DO30" s="152"/>
      <c r="DP30" s="152"/>
      <c r="DQ30" s="152"/>
      <c r="DR30" s="152"/>
      <c r="DS30" s="152"/>
      <c r="DT30" s="152"/>
      <c r="DU30" s="152"/>
      <c r="DV30" s="152"/>
      <c r="DW30" s="152"/>
      <c r="DX30" s="152"/>
      <c r="DY30" s="152"/>
      <c r="DZ30" s="152"/>
      <c r="EA30" s="152"/>
      <c r="EB30" s="152"/>
      <c r="EC30" s="152"/>
      <c r="ED30" s="152"/>
      <c r="EE30" s="152"/>
      <c r="EF30" s="152"/>
      <c r="EG30" s="152"/>
      <c r="EH30" s="152"/>
      <c r="EI30" s="152"/>
      <c r="EJ30" s="152"/>
      <c r="EK30" s="152"/>
      <c r="EL30" s="152"/>
      <c r="EM30" s="152"/>
      <c r="EN30" s="152"/>
      <c r="EO30" s="152"/>
      <c r="EP30" s="152"/>
      <c r="EQ30" s="152"/>
      <c r="ER30" s="152"/>
      <c r="ES30" s="152"/>
      <c r="ET30" s="152"/>
      <c r="EU30" s="152"/>
      <c r="EV30" s="152"/>
      <c r="EW30" s="152"/>
      <c r="EX30" s="152"/>
      <c r="EY30" s="152"/>
      <c r="EZ30" s="152"/>
      <c r="FA30" s="152"/>
      <c r="FB30" s="152"/>
      <c r="FC30" s="152"/>
      <c r="FD30" s="152"/>
      <c r="FE30" s="152"/>
      <c r="FF30" s="152"/>
      <c r="FG30" s="152"/>
      <c r="FH30" s="152"/>
      <c r="FI30" s="152"/>
      <c r="FJ30" s="152"/>
      <c r="FK30" s="152"/>
      <c r="FL30" s="152"/>
      <c r="FM30" s="152"/>
      <c r="FN30" s="152"/>
      <c r="FO30" s="152"/>
      <c r="FP30" s="152"/>
      <c r="FQ30" s="152"/>
      <c r="FR30" s="152"/>
      <c r="FS30" s="152"/>
      <c r="FT30" s="152"/>
      <c r="FU30" s="152"/>
      <c r="FV30" s="152"/>
      <c r="FW30" s="152"/>
      <c r="FX30" s="152"/>
      <c r="FY30" s="152"/>
      <c r="FZ30" s="152"/>
      <c r="GA30" s="152"/>
      <c r="GB30" s="152"/>
      <c r="GC30" s="152"/>
      <c r="GD30" s="152"/>
      <c r="GE30" s="152"/>
      <c r="GF30" s="152"/>
      <c r="GG30" s="152"/>
      <c r="GH30" s="152"/>
      <c r="GI30" s="152"/>
      <c r="GJ30" s="152"/>
      <c r="GK30" s="152"/>
      <c r="GL30" s="152"/>
      <c r="GM30" s="152"/>
      <c r="GN30" s="152"/>
      <c r="GO30" s="152"/>
      <c r="GP30" s="152"/>
      <c r="GQ30" s="152"/>
      <c r="GR30" s="152"/>
      <c r="GS30" s="152"/>
      <c r="GT30" s="152"/>
      <c r="GU30" s="152"/>
      <c r="GV30" s="152"/>
      <c r="GW30" s="152"/>
      <c r="GX30" s="152"/>
      <c r="GY30" s="152"/>
      <c r="GZ30" s="152"/>
      <c r="HA30" s="152"/>
      <c r="HB30" s="152"/>
      <c r="HC30" s="152"/>
      <c r="HD30" s="152"/>
      <c r="HE30" s="152"/>
      <c r="HF30" s="152"/>
      <c r="HG30" s="152"/>
      <c r="HH30" s="152"/>
      <c r="HI30" s="152"/>
      <c r="HJ30" s="152"/>
      <c r="HK30" s="152"/>
      <c r="HL30" s="152"/>
      <c r="HM30" s="152"/>
      <c r="HN30" s="152"/>
      <c r="HO30" s="152"/>
      <c r="HP30" s="152"/>
      <c r="HQ30" s="152"/>
      <c r="HR30" s="152"/>
      <c r="HS30" s="152"/>
      <c r="HT30" s="152"/>
      <c r="HU30" s="152"/>
      <c r="HV30" s="152"/>
      <c r="HW30" s="152"/>
      <c r="HX30" s="152"/>
      <c r="HY30" s="152"/>
      <c r="HZ30" s="152"/>
      <c r="IA30" s="152"/>
      <c r="IB30" s="152"/>
      <c r="IC30" s="152"/>
      <c r="ID30" s="152"/>
      <c r="IE30" s="152"/>
      <c r="IF30" s="152"/>
      <c r="IG30" s="152"/>
      <c r="IH30" s="152"/>
      <c r="II30" s="152"/>
      <c r="IJ30" s="152"/>
      <c r="IK30" s="152"/>
      <c r="IL30" s="152"/>
      <c r="IM30" s="152"/>
      <c r="IN30" s="152"/>
      <c r="IO30" s="152"/>
      <c r="IP30" s="152"/>
      <c r="IQ30" s="152"/>
      <c r="IR30" s="152"/>
      <c r="IS30" s="152"/>
      <c r="IT30" s="152"/>
      <c r="IU30" s="152"/>
      <c r="IV30" s="152"/>
      <c r="IW30" s="152"/>
      <c r="IX30" s="152"/>
      <c r="IY30" s="152"/>
      <c r="IZ30" s="152"/>
      <c r="JA30" s="152"/>
      <c r="JB30" s="152"/>
      <c r="JC30" s="152"/>
      <c r="JD30" s="152"/>
      <c r="JE30" s="152"/>
      <c r="JF30" s="152"/>
      <c r="JG30" s="152"/>
      <c r="JH30" s="152"/>
      <c r="JI30" s="152"/>
      <c r="JJ30" s="152"/>
      <c r="JK30" s="152"/>
      <c r="JL30" s="152"/>
      <c r="JM30" s="152"/>
      <c r="JN30" s="152"/>
      <c r="JO30" s="152"/>
      <c r="JP30" s="152"/>
      <c r="JQ30" s="152"/>
      <c r="JR30" s="152"/>
      <c r="JS30" s="152"/>
      <c r="JT30" s="152"/>
      <c r="JU30" s="152"/>
      <c r="JV30" s="152"/>
      <c r="JW30" s="152"/>
      <c r="JX30" s="152"/>
      <c r="JY30" s="152"/>
      <c r="JZ30" s="152"/>
      <c r="KA30" s="152"/>
      <c r="KB30" s="152"/>
      <c r="KC30" s="152"/>
      <c r="KD30" s="152"/>
      <c r="KE30" s="152"/>
      <c r="KF30" s="152"/>
      <c r="KG30" s="152"/>
      <c r="KH30" s="152"/>
      <c r="KI30" s="152"/>
      <c r="KJ30" s="152"/>
      <c r="KK30" s="152"/>
      <c r="KL30" s="152"/>
      <c r="KM30" s="152"/>
      <c r="KN30" s="152"/>
      <c r="KO30" s="152"/>
      <c r="KP30" s="152"/>
      <c r="KQ30" s="152"/>
      <c r="KR30" s="152"/>
      <c r="KS30" s="152"/>
      <c r="KT30" s="152"/>
      <c r="KU30" s="152"/>
      <c r="KV30" s="152"/>
      <c r="KW30" s="152"/>
      <c r="KX30" s="152"/>
      <c r="KY30" s="152"/>
      <c r="KZ30" s="152"/>
      <c r="LA30" s="152"/>
      <c r="LB30" s="152"/>
      <c r="LC30" s="152"/>
      <c r="LD30" s="152"/>
      <c r="LE30" s="152"/>
      <c r="LF30" s="152"/>
      <c r="LG30" s="152"/>
      <c r="LH30" s="152"/>
      <c r="LI30" s="152"/>
      <c r="LJ30" s="152"/>
      <c r="LK30" s="152"/>
      <c r="LL30" s="152"/>
      <c r="LM30" s="152"/>
      <c r="LN30" s="152"/>
      <c r="LO30" s="152"/>
      <c r="LP30" s="152"/>
      <c r="LQ30" s="152"/>
      <c r="LR30" s="152"/>
      <c r="LS30" s="152"/>
      <c r="LT30" s="152"/>
      <c r="LU30" s="152"/>
      <c r="LV30" s="152"/>
      <c r="LW30" s="152"/>
      <c r="LX30" s="152"/>
      <c r="LY30" s="152"/>
      <c r="LZ30" s="152"/>
      <c r="MA30" s="152"/>
      <c r="MB30" s="152"/>
      <c r="MC30" s="152"/>
      <c r="MD30" s="152"/>
      <c r="ME30" s="152"/>
      <c r="MF30" s="152"/>
      <c r="MG30" s="152"/>
      <c r="MH30" s="152"/>
      <c r="MI30" s="152"/>
      <c r="MJ30" s="152"/>
      <c r="MK30" s="152"/>
      <c r="ML30" s="152"/>
      <c r="MM30" s="152"/>
      <c r="MN30" s="152"/>
      <c r="MO30" s="152"/>
      <c r="MP30" s="152"/>
      <c r="MQ30" s="152"/>
      <c r="MR30" s="152"/>
      <c r="MS30" s="152"/>
      <c r="MT30" s="152"/>
      <c r="MU30" s="152"/>
      <c r="MV30" s="152"/>
      <c r="MW30" s="152"/>
      <c r="MX30" s="152"/>
      <c r="MY30" s="152"/>
      <c r="MZ30" s="152"/>
      <c r="NA30" s="152"/>
      <c r="NB30" s="152"/>
      <c r="NC30" s="152"/>
      <c r="ND30" s="152"/>
      <c r="NE30" s="152"/>
      <c r="NF30" s="152"/>
      <c r="NG30" s="152"/>
      <c r="NH30" s="152"/>
      <c r="NI30" s="152"/>
      <c r="NJ30" s="152"/>
      <c r="NK30" s="152"/>
      <c r="NL30" s="152"/>
      <c r="NM30" s="152"/>
      <c r="NN30" s="152"/>
      <c r="NO30" s="152"/>
      <c r="NP30" s="152"/>
      <c r="NQ30" s="152"/>
      <c r="NR30" s="152"/>
      <c r="NS30" s="152"/>
      <c r="NT30" s="152"/>
      <c r="NU30" s="152"/>
      <c r="NV30" s="152"/>
      <c r="NW30" s="152"/>
      <c r="NX30" s="152"/>
      <c r="NY30" s="152"/>
      <c r="NZ30" s="152"/>
      <c r="OA30" s="152"/>
      <c r="OB30" s="152"/>
      <c r="OC30" s="152"/>
      <c r="OD30" s="152"/>
      <c r="OE30" s="152"/>
      <c r="OF30" s="152"/>
      <c r="OG30" s="152"/>
      <c r="OH30" s="152"/>
      <c r="OI30" s="152"/>
      <c r="OJ30" s="152"/>
      <c r="OK30" s="152"/>
      <c r="OL30" s="152"/>
      <c r="OM30" s="152"/>
      <c r="ON30" s="152"/>
      <c r="OO30" s="152"/>
      <c r="OP30" s="152"/>
      <c r="OQ30" s="152"/>
      <c r="OR30" s="152"/>
      <c r="OS30" s="152"/>
      <c r="OT30" s="152"/>
      <c r="OU30" s="152"/>
      <c r="OV30" s="152"/>
      <c r="OW30" s="152"/>
      <c r="OX30" s="152"/>
      <c r="OY30" s="152"/>
      <c r="OZ30" s="152"/>
      <c r="PA30" s="152"/>
      <c r="PB30" s="152"/>
      <c r="PC30" s="152"/>
      <c r="PD30" s="152"/>
      <c r="PE30" s="152"/>
      <c r="PF30" s="152"/>
      <c r="PG30" s="152"/>
      <c r="PH30" s="152"/>
      <c r="PI30" s="152"/>
      <c r="PJ30" s="152"/>
      <c r="PK30" s="152"/>
      <c r="PL30" s="152"/>
      <c r="PM30" s="152"/>
      <c r="PN30" s="152"/>
      <c r="PO30" s="152"/>
      <c r="PP30" s="152"/>
      <c r="PQ30" s="152"/>
      <c r="PR30" s="152"/>
      <c r="PS30" s="152"/>
      <c r="PT30" s="152"/>
      <c r="PU30" s="152"/>
      <c r="PV30" s="152"/>
      <c r="PW30" s="152"/>
      <c r="PX30" s="152"/>
      <c r="PY30" s="152"/>
      <c r="PZ30" s="152"/>
      <c r="QA30" s="152"/>
      <c r="QB30" s="152"/>
      <c r="QC30" s="152"/>
      <c r="QD30" s="152"/>
      <c r="QE30" s="152"/>
      <c r="QF30" s="152"/>
      <c r="QG30" s="152"/>
      <c r="QH30" s="152"/>
      <c r="QI30" s="152"/>
      <c r="QJ30" s="152"/>
      <c r="QK30" s="152"/>
      <c r="QL30" s="152"/>
      <c r="QM30" s="152"/>
      <c r="QN30" s="152"/>
      <c r="QO30" s="152"/>
      <c r="QP30" s="152"/>
      <c r="QQ30" s="152"/>
      <c r="QR30" s="152"/>
      <c r="QS30" s="152"/>
      <c r="QT30" s="152"/>
      <c r="QU30" s="152"/>
      <c r="QV30" s="152"/>
      <c r="QW30" s="152"/>
      <c r="QX30" s="152"/>
      <c r="QY30" s="152"/>
      <c r="QZ30" s="152"/>
      <c r="RA30" s="152"/>
      <c r="RB30" s="152"/>
      <c r="RC30" s="152"/>
      <c r="RD30" s="152"/>
      <c r="RE30" s="152"/>
      <c r="RF30" s="152"/>
      <c r="RG30" s="152"/>
      <c r="RH30" s="152"/>
      <c r="RI30" s="152"/>
      <c r="RJ30" s="152"/>
      <c r="RK30" s="152"/>
      <c r="RL30" s="152"/>
      <c r="RM30" s="152"/>
      <c r="RN30" s="152"/>
      <c r="RO30" s="152"/>
      <c r="RP30" s="152"/>
      <c r="RQ30" s="152"/>
      <c r="RR30" s="152"/>
      <c r="RS30" s="152"/>
      <c r="RT30" s="152"/>
      <c r="RU30" s="152"/>
      <c r="RV30" s="152"/>
      <c r="RW30" s="152"/>
      <c r="RX30" s="152"/>
      <c r="RY30" s="152"/>
      <c r="RZ30" s="152"/>
      <c r="SA30" s="152"/>
      <c r="SB30" s="152"/>
      <c r="SC30" s="152"/>
      <c r="SD30" s="152"/>
      <c r="SE30" s="152"/>
      <c r="SF30" s="152"/>
      <c r="SG30" s="152"/>
      <c r="SH30" s="152"/>
      <c r="SI30" s="152"/>
      <c r="SJ30" s="152"/>
      <c r="SK30" s="152"/>
      <c r="SL30" s="152"/>
      <c r="SM30" s="152"/>
      <c r="SN30" s="152"/>
      <c r="SO30" s="152"/>
      <c r="SP30" s="152"/>
      <c r="SQ30" s="152"/>
      <c r="SR30" s="152"/>
      <c r="SS30" s="152"/>
      <c r="ST30" s="152"/>
      <c r="SU30" s="152"/>
      <c r="SV30" s="152"/>
      <c r="SW30" s="152"/>
      <c r="SX30" s="152"/>
      <c r="SY30" s="152"/>
      <c r="SZ30" s="152"/>
      <c r="TA30" s="152"/>
      <c r="TB30" s="152"/>
      <c r="TC30" s="152"/>
      <c r="TD30" s="152"/>
      <c r="TE30" s="152"/>
      <c r="TF30" s="152"/>
      <c r="TG30" s="152"/>
      <c r="TH30" s="152"/>
      <c r="TI30" s="152"/>
      <c r="TJ30" s="152"/>
      <c r="TK30" s="152"/>
      <c r="TL30" s="152"/>
      <c r="TM30" s="152"/>
      <c r="TN30" s="152"/>
      <c r="TO30" s="152"/>
      <c r="TP30" s="152"/>
      <c r="TQ30" s="152"/>
      <c r="TR30" s="152"/>
      <c r="TS30" s="152"/>
      <c r="TT30" s="152"/>
      <c r="TU30" s="152"/>
      <c r="TV30" s="152"/>
      <c r="TW30" s="152"/>
      <c r="TX30" s="152"/>
      <c r="TY30" s="152"/>
      <c r="TZ30" s="152"/>
      <c r="UA30" s="152"/>
      <c r="UB30" s="152"/>
      <c r="UC30" s="152"/>
      <c r="UD30" s="152"/>
      <c r="UE30" s="152"/>
      <c r="UF30" s="152"/>
      <c r="UG30" s="152"/>
      <c r="UH30" s="152"/>
      <c r="UI30" s="152"/>
      <c r="UJ30" s="152"/>
      <c r="UK30" s="152"/>
      <c r="UL30" s="152"/>
      <c r="UM30" s="152"/>
      <c r="UN30" s="152"/>
      <c r="UO30" s="152"/>
      <c r="UP30" s="152"/>
      <c r="UQ30" s="152"/>
      <c r="UR30" s="152"/>
      <c r="US30" s="152"/>
      <c r="UT30" s="152"/>
      <c r="UU30" s="152"/>
      <c r="UV30" s="152"/>
      <c r="UW30" s="152"/>
      <c r="UX30" s="152"/>
      <c r="UY30" s="152"/>
      <c r="UZ30" s="152"/>
      <c r="VA30" s="152"/>
      <c r="VB30" s="152"/>
      <c r="VC30" s="152"/>
      <c r="VD30" s="152"/>
      <c r="VE30" s="152"/>
      <c r="VF30" s="152"/>
      <c r="VG30" s="152"/>
      <c r="VH30" s="152"/>
      <c r="VI30" s="152"/>
      <c r="VJ30" s="152"/>
      <c r="VK30" s="152"/>
      <c r="VL30" s="152"/>
      <c r="VM30" s="152"/>
      <c r="VN30" s="152"/>
      <c r="VO30" s="152"/>
      <c r="VP30" s="152"/>
      <c r="VQ30" s="152"/>
      <c r="VR30" s="152"/>
      <c r="VS30" s="152"/>
      <c r="VT30" s="152"/>
      <c r="VU30" s="152"/>
      <c r="VV30" s="152"/>
      <c r="VW30" s="152"/>
      <c r="VX30" s="152"/>
      <c r="VY30" s="152"/>
      <c r="VZ30" s="152"/>
      <c r="WA30" s="152"/>
      <c r="WB30" s="152"/>
      <c r="WC30" s="152"/>
      <c r="WD30" s="152"/>
      <c r="WE30" s="152"/>
      <c r="WF30" s="152"/>
      <c r="WG30" s="152"/>
      <c r="WH30" s="152"/>
      <c r="WI30" s="152"/>
      <c r="WJ30" s="152"/>
      <c r="WK30" s="152"/>
      <c r="WL30" s="152"/>
      <c r="WM30" s="152"/>
      <c r="WN30" s="152"/>
      <c r="WO30" s="152"/>
      <c r="WP30" s="152"/>
      <c r="WQ30" s="152"/>
      <c r="WR30" s="152"/>
      <c r="WS30" s="152"/>
      <c r="WT30" s="152"/>
      <c r="WU30" s="152"/>
      <c r="WV30" s="152"/>
      <c r="WW30" s="152"/>
      <c r="WX30" s="152"/>
      <c r="WY30" s="152"/>
      <c r="WZ30" s="152"/>
      <c r="XA30" s="152"/>
      <c r="XB30" s="152"/>
      <c r="XC30" s="152"/>
      <c r="XD30" s="152"/>
      <c r="XE30" s="152"/>
      <c r="XF30" s="152"/>
      <c r="XG30" s="152"/>
      <c r="XH30" s="152"/>
      <c r="XI30" s="152"/>
      <c r="XJ30" s="152"/>
      <c r="XK30" s="152"/>
      <c r="XL30" s="152"/>
      <c r="XM30" s="152"/>
      <c r="XN30" s="152"/>
      <c r="XO30" s="152"/>
      <c r="XP30" s="152"/>
      <c r="XQ30" s="152"/>
      <c r="XR30" s="152"/>
      <c r="XS30" s="152"/>
      <c r="XT30" s="152"/>
      <c r="XU30" s="152"/>
      <c r="XV30" s="152"/>
      <c r="XW30" s="152"/>
      <c r="XX30" s="152"/>
      <c r="XY30" s="152"/>
      <c r="XZ30" s="152"/>
      <c r="YA30" s="152"/>
      <c r="YB30" s="152"/>
      <c r="YC30" s="152"/>
      <c r="YD30" s="152"/>
      <c r="YE30" s="152"/>
      <c r="YF30" s="152"/>
      <c r="YG30" s="152"/>
      <c r="YH30" s="152"/>
      <c r="YI30" s="152"/>
      <c r="YJ30" s="152"/>
      <c r="YK30" s="152"/>
      <c r="YL30" s="152"/>
      <c r="YM30" s="152"/>
      <c r="YN30" s="152"/>
      <c r="YO30" s="152"/>
      <c r="YP30" s="152"/>
      <c r="YQ30" s="152"/>
      <c r="YR30" s="152"/>
      <c r="YS30" s="152"/>
      <c r="YT30" s="152"/>
      <c r="YU30" s="152"/>
      <c r="YV30" s="152"/>
      <c r="YW30" s="152"/>
      <c r="YX30" s="152"/>
      <c r="YY30" s="152"/>
      <c r="YZ30" s="152"/>
      <c r="ZA30" s="152"/>
      <c r="ZB30" s="152"/>
      <c r="ZC30" s="152"/>
      <c r="ZD30" s="152"/>
      <c r="ZE30" s="152"/>
      <c r="ZF30" s="152"/>
      <c r="ZG30" s="152"/>
      <c r="ZH30" s="152"/>
      <c r="ZI30" s="152"/>
      <c r="ZJ30" s="152"/>
      <c r="ZK30" s="152"/>
      <c r="ZL30" s="152"/>
      <c r="ZM30" s="152"/>
      <c r="ZN30" s="152"/>
      <c r="ZO30" s="152"/>
      <c r="ZP30" s="152"/>
      <c r="ZQ30" s="152"/>
      <c r="ZR30" s="152"/>
      <c r="ZS30" s="152"/>
      <c r="ZT30" s="152"/>
      <c r="ZU30" s="152"/>
      <c r="ZV30" s="152"/>
      <c r="ZW30" s="152"/>
      <c r="ZX30" s="152"/>
      <c r="ZY30" s="152"/>
      <c r="ZZ30" s="152"/>
      <c r="AAA30" s="152"/>
      <c r="AAB30" s="152"/>
      <c r="AAC30" s="152"/>
      <c r="AAD30" s="152"/>
      <c r="AAE30" s="152"/>
      <c r="AAF30" s="152"/>
      <c r="AAG30" s="152"/>
      <c r="AAH30" s="152"/>
      <c r="AAI30" s="152"/>
      <c r="AAJ30" s="152"/>
      <c r="AAK30" s="152"/>
      <c r="AAL30" s="152"/>
      <c r="AAM30" s="152"/>
      <c r="AAN30" s="152"/>
      <c r="AAO30" s="152"/>
      <c r="AAP30" s="152"/>
      <c r="AAQ30" s="152"/>
      <c r="AAR30" s="152"/>
      <c r="AAS30" s="152"/>
      <c r="AAT30" s="152"/>
      <c r="AAU30" s="152"/>
      <c r="AAV30" s="152"/>
      <c r="AAW30" s="152"/>
      <c r="AAX30" s="152"/>
      <c r="AAY30" s="152"/>
      <c r="AAZ30" s="152"/>
      <c r="ABA30" s="152"/>
      <c r="ABB30" s="152"/>
      <c r="ABC30" s="152"/>
      <c r="ABD30" s="152"/>
      <c r="ABE30" s="152"/>
      <c r="ABF30" s="152"/>
      <c r="ABG30" s="152"/>
      <c r="ABH30" s="152"/>
      <c r="ABI30" s="152"/>
      <c r="ABJ30" s="152"/>
      <c r="ABK30" s="152"/>
      <c r="ABL30" s="152"/>
      <c r="ABM30" s="152"/>
      <c r="ABN30" s="152"/>
      <c r="ABO30" s="152"/>
      <c r="ABP30" s="152"/>
      <c r="ABQ30" s="152"/>
      <c r="ABR30" s="152"/>
      <c r="ABS30" s="152"/>
      <c r="ABT30" s="152"/>
      <c r="ABU30" s="152"/>
      <c r="ABV30" s="152"/>
      <c r="ABW30" s="152"/>
      <c r="ABX30" s="152"/>
      <c r="ABY30" s="152"/>
      <c r="ABZ30" s="152"/>
      <c r="ACA30" s="152"/>
      <c r="ACB30" s="152"/>
      <c r="ACC30" s="152"/>
      <c r="ACD30" s="152"/>
      <c r="ACE30" s="152"/>
      <c r="ACF30" s="152"/>
      <c r="ACG30" s="152"/>
      <c r="ACH30" s="152"/>
      <c r="ACI30" s="152"/>
      <c r="ACJ30" s="152"/>
      <c r="ACK30" s="152"/>
      <c r="ACL30" s="152"/>
      <c r="ACM30" s="152"/>
      <c r="ACN30" s="152"/>
      <c r="ACO30" s="152"/>
      <c r="ACP30" s="152"/>
      <c r="ACQ30" s="152"/>
      <c r="ACR30" s="152"/>
      <c r="ACS30" s="152"/>
      <c r="ACT30" s="152"/>
      <c r="ACU30" s="152"/>
      <c r="ACV30" s="152"/>
      <c r="ACW30" s="152"/>
      <c r="ACX30" s="152"/>
      <c r="ACY30" s="152"/>
      <c r="ACZ30" s="152"/>
      <c r="ADA30" s="152"/>
      <c r="ADB30" s="152"/>
      <c r="ADC30" s="152"/>
      <c r="ADD30" s="152"/>
      <c r="ADE30" s="152"/>
      <c r="ADF30" s="152"/>
      <c r="ADG30" s="152"/>
      <c r="ADH30" s="152"/>
      <c r="ADI30" s="152"/>
      <c r="ADJ30" s="152"/>
      <c r="ADK30" s="152"/>
      <c r="ADL30" s="152"/>
      <c r="ADM30" s="152"/>
      <c r="ADN30" s="152"/>
      <c r="ADO30" s="152"/>
      <c r="ADP30" s="152"/>
      <c r="ADQ30" s="152"/>
      <c r="ADR30" s="152"/>
      <c r="ADS30" s="152"/>
      <c r="ADT30" s="152"/>
      <c r="ADU30" s="152"/>
      <c r="ADV30" s="152"/>
      <c r="ADW30" s="152"/>
      <c r="ADX30" s="152"/>
      <c r="ADY30" s="152"/>
      <c r="ADZ30" s="152"/>
      <c r="AEA30" s="152"/>
      <c r="AEB30" s="152"/>
      <c r="AEC30" s="152"/>
      <c r="AED30" s="152"/>
      <c r="AEE30" s="152"/>
      <c r="AEF30" s="152"/>
      <c r="AEG30" s="152"/>
      <c r="AEH30" s="152"/>
      <c r="AEI30" s="152"/>
      <c r="AEJ30" s="152"/>
      <c r="AEK30" s="152"/>
      <c r="AEL30" s="152"/>
      <c r="AEM30" s="152"/>
      <c r="AEN30" s="152"/>
      <c r="AEO30" s="152"/>
      <c r="AEP30" s="152"/>
      <c r="AEQ30" s="152"/>
      <c r="AER30" s="152"/>
      <c r="AES30" s="152"/>
      <c r="AET30" s="152"/>
      <c r="AEU30" s="152"/>
      <c r="AEV30" s="152"/>
      <c r="AEW30" s="152"/>
      <c r="AEX30" s="152"/>
      <c r="AEY30" s="152"/>
      <c r="AEZ30" s="152"/>
      <c r="AFA30" s="152"/>
      <c r="AFB30" s="152"/>
      <c r="AFC30" s="152"/>
      <c r="AFD30" s="152"/>
      <c r="AFE30" s="152"/>
      <c r="AFF30" s="152"/>
      <c r="AFG30" s="152"/>
      <c r="AFH30" s="152"/>
      <c r="AFI30" s="152"/>
      <c r="AFJ30" s="152"/>
      <c r="AFK30" s="152"/>
      <c r="AFL30" s="152"/>
      <c r="AFM30" s="152"/>
      <c r="AFN30" s="152"/>
      <c r="AFO30" s="152"/>
      <c r="AFP30" s="152"/>
      <c r="AFQ30" s="152"/>
      <c r="AFR30" s="152"/>
      <c r="AFS30" s="152"/>
      <c r="AFT30" s="152"/>
      <c r="AFU30" s="152"/>
      <c r="AFV30" s="152"/>
      <c r="AFW30" s="152"/>
      <c r="AFX30" s="152"/>
      <c r="AFY30" s="152"/>
      <c r="AFZ30" s="152"/>
      <c r="AGA30" s="152"/>
      <c r="AGB30" s="152"/>
      <c r="AGC30" s="152"/>
      <c r="AGD30" s="152"/>
      <c r="AGE30" s="152"/>
      <c r="AGF30" s="152"/>
      <c r="AGG30" s="152"/>
      <c r="AGH30" s="152"/>
      <c r="AGI30" s="152"/>
      <c r="AGJ30" s="152"/>
      <c r="AGK30" s="152"/>
      <c r="AGL30" s="152"/>
      <c r="AGM30" s="152"/>
      <c r="AGN30" s="152"/>
      <c r="AGO30" s="152"/>
      <c r="AGP30" s="152"/>
      <c r="AGQ30" s="152"/>
      <c r="AGR30" s="152"/>
      <c r="AGS30" s="152"/>
      <c r="AGT30" s="152"/>
      <c r="AGU30" s="152"/>
      <c r="AGV30" s="152"/>
      <c r="AGW30" s="152"/>
      <c r="AGX30" s="152"/>
      <c r="AGY30" s="152"/>
      <c r="AGZ30" s="152"/>
      <c r="AHA30" s="152"/>
      <c r="AHB30" s="152"/>
      <c r="AHC30" s="152"/>
      <c r="AHD30" s="152"/>
      <c r="AHE30" s="152"/>
      <c r="AHF30" s="152"/>
      <c r="AHG30" s="152"/>
      <c r="AHH30" s="152"/>
      <c r="AHI30" s="152"/>
      <c r="AHJ30" s="152"/>
      <c r="AHK30" s="152"/>
      <c r="AHL30" s="152"/>
      <c r="AHM30" s="152"/>
      <c r="AHN30" s="152"/>
      <c r="AHO30" s="152"/>
      <c r="AHP30" s="152"/>
      <c r="AHQ30" s="152"/>
      <c r="AHR30" s="152"/>
      <c r="AHS30" s="152"/>
      <c r="AHT30" s="152"/>
      <c r="AHU30" s="152"/>
      <c r="AHV30" s="152"/>
      <c r="AHW30" s="152"/>
      <c r="AHX30" s="152"/>
      <c r="AHY30" s="152"/>
      <c r="AHZ30" s="152"/>
      <c r="AIA30" s="152"/>
      <c r="AIB30" s="152"/>
      <c r="AIC30" s="152"/>
      <c r="AID30" s="152"/>
      <c r="AIE30" s="152"/>
      <c r="AIF30" s="152"/>
      <c r="AIG30" s="152"/>
      <c r="AIH30" s="152"/>
      <c r="AII30" s="152"/>
      <c r="AIJ30" s="152"/>
      <c r="AIK30" s="152"/>
      <c r="AIL30" s="152"/>
      <c r="AIM30" s="152"/>
      <c r="AIN30" s="152"/>
      <c r="AIO30" s="152"/>
      <c r="AIP30" s="152"/>
      <c r="AIQ30" s="152"/>
      <c r="AIR30" s="152"/>
      <c r="AIS30" s="152"/>
      <c r="AIT30" s="152"/>
      <c r="AIU30" s="152"/>
      <c r="AIV30" s="152"/>
      <c r="AIW30" s="152"/>
      <c r="AIX30" s="152"/>
      <c r="AIY30" s="152"/>
      <c r="AIZ30" s="152"/>
      <c r="AJA30" s="152"/>
      <c r="AJB30" s="152"/>
      <c r="AJC30" s="152"/>
      <c r="AJD30" s="152"/>
      <c r="AJE30" s="152"/>
      <c r="AJF30" s="152"/>
      <c r="AJG30" s="152"/>
      <c r="AJH30" s="152"/>
      <c r="AJI30" s="152"/>
      <c r="AJJ30" s="152"/>
      <c r="AJK30" s="152"/>
      <c r="AJL30" s="152"/>
      <c r="AJM30" s="152"/>
      <c r="AJN30" s="152"/>
      <c r="AJO30" s="152"/>
      <c r="AJP30" s="152"/>
      <c r="AJQ30" s="152"/>
      <c r="AJR30" s="152"/>
      <c r="AJS30" s="152"/>
      <c r="AJT30" s="152"/>
      <c r="AJU30" s="152"/>
      <c r="AJV30" s="152"/>
      <c r="AJW30" s="152"/>
      <c r="AJX30" s="152"/>
      <c r="AJY30" s="152"/>
      <c r="AJZ30" s="152"/>
      <c r="AKA30" s="152"/>
      <c r="AKB30" s="152"/>
      <c r="AKC30" s="152"/>
      <c r="AKD30" s="152"/>
      <c r="AKE30" s="152"/>
      <c r="AKF30" s="152"/>
      <c r="AKG30" s="152"/>
      <c r="AKH30" s="152"/>
      <c r="AKI30" s="152"/>
      <c r="AKJ30" s="152"/>
      <c r="AKK30" s="152"/>
      <c r="AKL30" s="152"/>
      <c r="AKM30" s="152"/>
      <c r="AKN30" s="152"/>
      <c r="AKO30" s="152"/>
      <c r="AKP30" s="152"/>
      <c r="AKQ30" s="152"/>
      <c r="AKR30" s="152"/>
      <c r="AKS30" s="152"/>
      <c r="AKT30" s="152"/>
      <c r="AKU30" s="152"/>
      <c r="AKV30" s="152"/>
      <c r="AKW30" s="152"/>
      <c r="AKX30" s="152"/>
      <c r="AKY30" s="152"/>
      <c r="AKZ30" s="152"/>
      <c r="ALA30" s="152"/>
      <c r="ALB30" s="152"/>
      <c r="ALC30" s="152"/>
      <c r="ALD30" s="152"/>
      <c r="ALE30" s="152"/>
      <c r="ALF30" s="152"/>
      <c r="ALG30" s="152"/>
      <c r="ALH30" s="152"/>
      <c r="ALI30" s="152"/>
      <c r="ALJ30" s="152"/>
      <c r="ALK30" s="152"/>
      <c r="ALL30" s="152"/>
      <c r="ALM30" s="152"/>
      <c r="ALN30" s="152"/>
      <c r="ALO30" s="152"/>
      <c r="ALP30" s="152"/>
      <c r="ALQ30" s="152"/>
      <c r="ALR30" s="152"/>
      <c r="ALS30" s="152"/>
      <c r="ALT30" s="152"/>
      <c r="ALU30" s="152"/>
      <c r="ALV30" s="152"/>
      <c r="ALW30" s="152"/>
      <c r="ALX30" s="152"/>
      <c r="ALY30" s="152"/>
      <c r="ALZ30" s="152"/>
      <c r="AMA30" s="152"/>
      <c r="AMB30" s="152"/>
      <c r="AMC30" s="152"/>
      <c r="AMD30" s="152"/>
      <c r="AME30" s="152"/>
      <c r="AMF30" s="152"/>
      <c r="AMG30" s="152"/>
      <c r="AMH30" s="152"/>
      <c r="AMI30" s="152"/>
      <c r="AMJ30" s="152"/>
      <c r="AMK30" s="152"/>
      <c r="AML30" s="152"/>
      <c r="AMM30" s="152"/>
      <c r="AMN30" s="152"/>
      <c r="AMO30" s="152"/>
      <c r="AMP30" s="152"/>
      <c r="AMQ30" s="152"/>
      <c r="AMR30" s="152"/>
      <c r="AMS30" s="152"/>
      <c r="AMT30" s="152"/>
      <c r="AMU30" s="152"/>
      <c r="AMV30" s="152"/>
      <c r="AMW30" s="152"/>
      <c r="AMX30" s="152"/>
      <c r="AMY30" s="152"/>
      <c r="AMZ30" s="152"/>
      <c r="ANA30" s="152"/>
      <c r="ANB30" s="152"/>
      <c r="ANC30" s="152"/>
      <c r="AND30" s="152"/>
      <c r="ANE30" s="152"/>
      <c r="ANF30" s="152"/>
      <c r="ANG30" s="152"/>
      <c r="ANH30" s="152"/>
      <c r="ANI30" s="152"/>
      <c r="ANJ30" s="152"/>
      <c r="ANK30" s="152"/>
      <c r="ANL30" s="152"/>
      <c r="ANM30" s="152"/>
      <c r="ANN30" s="152"/>
      <c r="ANO30" s="152"/>
      <c r="ANP30" s="152"/>
      <c r="ANQ30" s="152"/>
      <c r="ANR30" s="152"/>
      <c r="ANS30" s="152"/>
      <c r="ANT30" s="152"/>
      <c r="ANU30" s="152"/>
      <c r="ANV30" s="152"/>
      <c r="ANW30" s="152"/>
      <c r="ANX30" s="152"/>
      <c r="ANY30" s="152"/>
      <c r="ANZ30" s="152"/>
      <c r="AOA30" s="152"/>
      <c r="AOB30" s="152"/>
      <c r="AOC30" s="152"/>
      <c r="AOD30" s="152"/>
      <c r="AOE30" s="152"/>
      <c r="AOF30" s="152"/>
      <c r="AOG30" s="152"/>
      <c r="AOH30" s="152"/>
      <c r="AOI30" s="152"/>
      <c r="AOJ30" s="152"/>
      <c r="AOK30" s="152"/>
      <c r="AOL30" s="152"/>
      <c r="AOM30" s="152"/>
      <c r="AON30" s="152"/>
      <c r="AOO30" s="152"/>
      <c r="AOP30" s="152"/>
      <c r="AOQ30" s="152"/>
      <c r="AOR30" s="152"/>
      <c r="AOS30" s="152"/>
      <c r="AOT30" s="152"/>
      <c r="AOU30" s="152"/>
      <c r="AOV30" s="152"/>
      <c r="AOW30" s="152"/>
      <c r="AOX30" s="152"/>
      <c r="AOY30" s="152"/>
      <c r="AOZ30" s="152"/>
      <c r="APA30" s="152"/>
      <c r="APB30" s="152"/>
      <c r="APC30" s="152"/>
      <c r="APD30" s="152"/>
      <c r="APE30" s="152"/>
      <c r="APF30" s="152"/>
      <c r="APG30" s="152"/>
      <c r="APH30" s="152"/>
      <c r="API30" s="152"/>
      <c r="APJ30" s="152"/>
      <c r="APK30" s="152"/>
      <c r="APL30" s="152"/>
      <c r="APM30" s="152"/>
      <c r="APN30" s="152"/>
      <c r="APO30" s="152"/>
      <c r="APP30" s="152"/>
      <c r="APQ30" s="152"/>
      <c r="APR30" s="152"/>
      <c r="APS30" s="152"/>
      <c r="APT30" s="152"/>
      <c r="APU30" s="152"/>
      <c r="APV30" s="152"/>
      <c r="APW30" s="152"/>
      <c r="APX30" s="152"/>
      <c r="APY30" s="152"/>
      <c r="APZ30" s="152"/>
      <c r="AQA30" s="152"/>
      <c r="AQB30" s="152"/>
      <c r="AQC30" s="152"/>
      <c r="AQD30" s="152"/>
      <c r="AQE30" s="152"/>
      <c r="AQF30" s="152"/>
      <c r="AQG30" s="152"/>
      <c r="AQH30" s="152"/>
      <c r="AQI30" s="152"/>
      <c r="AQJ30" s="152"/>
      <c r="AQK30" s="152"/>
      <c r="AQL30" s="152"/>
      <c r="AQM30" s="152"/>
      <c r="AQN30" s="152"/>
      <c r="AQO30" s="152"/>
      <c r="AQP30" s="152"/>
      <c r="AQQ30" s="152"/>
      <c r="AQR30" s="152"/>
      <c r="AQS30" s="152"/>
      <c r="AQT30" s="152"/>
      <c r="AQU30" s="152"/>
      <c r="AQV30" s="152"/>
      <c r="AQW30" s="152"/>
      <c r="AQX30" s="152"/>
      <c r="AQY30" s="152"/>
      <c r="AQZ30" s="152"/>
      <c r="ARA30" s="152"/>
      <c r="ARB30" s="152"/>
      <c r="ARC30" s="152"/>
      <c r="ARD30" s="152"/>
      <c r="ARE30" s="152"/>
      <c r="ARF30" s="152"/>
      <c r="ARG30" s="152"/>
      <c r="ARH30" s="152"/>
      <c r="ARI30" s="152"/>
      <c r="ARJ30" s="152"/>
      <c r="ARK30" s="152"/>
      <c r="ARL30" s="152"/>
      <c r="ARM30" s="152"/>
      <c r="ARN30" s="152"/>
      <c r="ARO30" s="152"/>
      <c r="ARP30" s="152"/>
      <c r="ARQ30" s="152"/>
      <c r="ARR30" s="152"/>
      <c r="ARS30" s="152"/>
      <c r="ART30" s="152"/>
      <c r="ARU30" s="152"/>
      <c r="ARV30" s="152"/>
      <c r="ARW30" s="152"/>
      <c r="ARX30" s="152"/>
      <c r="ARY30" s="152"/>
      <c r="ARZ30" s="152"/>
      <c r="ASA30" s="152"/>
      <c r="ASB30" s="152"/>
      <c r="ASC30" s="152"/>
      <c r="ASD30" s="152"/>
      <c r="ASE30" s="152"/>
      <c r="ASF30" s="152"/>
      <c r="ASG30" s="152"/>
      <c r="ASH30" s="152"/>
      <c r="ASI30" s="152"/>
      <c r="ASJ30" s="152"/>
      <c r="ASK30" s="152"/>
      <c r="ASL30" s="152"/>
      <c r="ASM30" s="152"/>
      <c r="ASN30" s="152"/>
      <c r="ASO30" s="152"/>
      <c r="ASP30" s="152"/>
      <c r="ASQ30" s="152"/>
      <c r="ASR30" s="152"/>
      <c r="ASS30" s="152"/>
      <c r="AST30" s="152"/>
      <c r="ASU30" s="152"/>
      <c r="ASV30" s="152"/>
      <c r="ASW30" s="152"/>
      <c r="ASX30" s="152"/>
      <c r="ASY30" s="152"/>
      <c r="ASZ30" s="152"/>
      <c r="ATA30" s="152"/>
      <c r="ATB30" s="152"/>
      <c r="ATC30" s="152"/>
      <c r="ATD30" s="152"/>
      <c r="ATE30" s="152"/>
      <c r="ATF30" s="152"/>
      <c r="ATG30" s="152"/>
      <c r="ATH30" s="152"/>
      <c r="ATI30" s="152"/>
      <c r="ATJ30" s="152"/>
      <c r="ATK30" s="152"/>
      <c r="ATL30" s="152"/>
      <c r="ATM30" s="152"/>
      <c r="ATN30" s="152"/>
      <c r="ATO30" s="152"/>
      <c r="ATP30" s="152"/>
      <c r="ATQ30" s="152"/>
      <c r="ATR30" s="152"/>
      <c r="ATS30" s="152"/>
      <c r="ATT30" s="152"/>
      <c r="ATU30" s="152"/>
      <c r="ATV30" s="152"/>
      <c r="ATW30" s="152"/>
      <c r="ATX30" s="152"/>
      <c r="ATY30" s="152"/>
      <c r="ATZ30" s="152"/>
      <c r="AUA30" s="152"/>
      <c r="AUB30" s="152"/>
      <c r="AUC30" s="152"/>
      <c r="AUD30" s="152"/>
      <c r="AUE30" s="152"/>
      <c r="AUF30" s="152"/>
      <c r="AUG30" s="152"/>
      <c r="AUH30" s="152"/>
      <c r="AUI30" s="152"/>
      <c r="AUJ30" s="152"/>
      <c r="AUK30" s="152"/>
      <c r="AUL30" s="152"/>
      <c r="AUM30" s="152"/>
      <c r="AUN30" s="152"/>
      <c r="AUO30" s="152"/>
      <c r="AUP30" s="152"/>
      <c r="AUQ30" s="152"/>
      <c r="AUR30" s="152"/>
      <c r="AUS30" s="152"/>
      <c r="AUT30" s="152"/>
      <c r="AUU30" s="152"/>
      <c r="AUV30" s="152"/>
      <c r="AUW30" s="152"/>
      <c r="AUX30" s="152"/>
      <c r="AUY30" s="152"/>
      <c r="AUZ30" s="152"/>
      <c r="AVA30" s="152"/>
      <c r="AVB30" s="152"/>
      <c r="AVC30" s="152"/>
      <c r="AVD30" s="152"/>
      <c r="AVE30" s="152"/>
      <c r="AVF30" s="152"/>
      <c r="AVG30" s="152"/>
      <c r="AVH30" s="152"/>
      <c r="AVI30" s="152"/>
      <c r="AVJ30" s="152"/>
      <c r="AVK30" s="152"/>
      <c r="AVL30" s="152"/>
      <c r="AVM30" s="152"/>
      <c r="AVN30" s="152"/>
      <c r="AVO30" s="152"/>
      <c r="AVP30" s="152"/>
      <c r="AVQ30" s="152"/>
      <c r="AVR30" s="152"/>
      <c r="AVS30" s="152"/>
      <c r="AVT30" s="152"/>
      <c r="AVU30" s="152"/>
      <c r="AVV30" s="152"/>
      <c r="AVW30" s="152"/>
      <c r="AVX30" s="152"/>
      <c r="AVY30" s="152"/>
      <c r="AVZ30" s="152"/>
      <c r="AWA30" s="152"/>
      <c r="AWB30" s="152"/>
      <c r="AWC30" s="152"/>
      <c r="AWD30" s="152"/>
      <c r="AWE30" s="152"/>
      <c r="AWF30" s="152"/>
      <c r="AWG30" s="152"/>
      <c r="AWH30" s="152"/>
      <c r="AWI30" s="152"/>
      <c r="AWJ30" s="152"/>
      <c r="AWK30" s="152"/>
      <c r="AWL30" s="152"/>
      <c r="AWM30" s="152"/>
      <c r="AWN30" s="152"/>
      <c r="AWO30" s="152"/>
      <c r="AWP30" s="152"/>
      <c r="AWQ30" s="152"/>
      <c r="AWR30" s="152"/>
      <c r="AWS30" s="152"/>
      <c r="AWT30" s="152"/>
      <c r="AWU30" s="152"/>
      <c r="AWV30" s="152"/>
      <c r="AWW30" s="152"/>
      <c r="AWX30" s="152"/>
      <c r="AWY30" s="152"/>
      <c r="AWZ30" s="152"/>
      <c r="AXA30" s="152"/>
      <c r="AXB30" s="152"/>
      <c r="AXC30" s="152"/>
      <c r="AXD30" s="152"/>
      <c r="AXE30" s="152"/>
      <c r="AXF30" s="152"/>
      <c r="AXG30" s="152"/>
      <c r="AXH30" s="152"/>
      <c r="AXI30" s="152"/>
      <c r="AXJ30" s="152"/>
      <c r="AXK30" s="152"/>
      <c r="AXL30" s="152"/>
      <c r="AXM30" s="152"/>
      <c r="AXN30" s="152"/>
      <c r="AXO30" s="152"/>
      <c r="AXP30" s="152"/>
      <c r="AXQ30" s="152"/>
      <c r="AXR30" s="152"/>
      <c r="AXS30" s="152"/>
      <c r="AXT30" s="152"/>
      <c r="AXU30" s="152"/>
      <c r="AXV30" s="152"/>
      <c r="AXW30" s="152"/>
      <c r="AXX30" s="152"/>
      <c r="AXY30" s="152"/>
      <c r="AXZ30" s="152"/>
      <c r="AYA30" s="152"/>
      <c r="AYB30" s="152"/>
      <c r="AYC30" s="152"/>
      <c r="AYD30" s="152"/>
      <c r="AYE30" s="152"/>
      <c r="AYF30" s="152"/>
      <c r="AYG30" s="152"/>
      <c r="AYH30" s="152"/>
      <c r="AYI30" s="152"/>
      <c r="AYJ30" s="152"/>
      <c r="AYK30" s="152"/>
      <c r="AYL30" s="152"/>
      <c r="AYM30" s="152"/>
      <c r="AYN30" s="152"/>
      <c r="AYO30" s="152"/>
      <c r="AYP30" s="152"/>
      <c r="AYQ30" s="152"/>
      <c r="AYR30" s="152"/>
      <c r="AYS30" s="152"/>
      <c r="AYT30" s="152"/>
      <c r="AYU30" s="152"/>
      <c r="AYV30" s="152"/>
      <c r="AYW30" s="152"/>
      <c r="AYX30" s="152"/>
      <c r="AYY30" s="152"/>
      <c r="AYZ30" s="152"/>
      <c r="AZA30" s="152"/>
      <c r="AZB30" s="152"/>
      <c r="AZC30" s="152"/>
      <c r="AZD30" s="152"/>
      <c r="AZE30" s="152"/>
      <c r="AZF30" s="152"/>
      <c r="AZG30" s="152"/>
      <c r="AZH30" s="152"/>
      <c r="AZI30" s="152"/>
      <c r="AZJ30" s="152"/>
      <c r="AZK30" s="152"/>
      <c r="AZL30" s="152"/>
      <c r="AZM30" s="152"/>
      <c r="AZN30" s="152"/>
      <c r="AZO30" s="152"/>
      <c r="AZP30" s="152"/>
      <c r="AZQ30" s="152"/>
      <c r="AZR30" s="152"/>
      <c r="AZS30" s="152"/>
      <c r="AZT30" s="152"/>
      <c r="AZU30" s="152"/>
      <c r="AZV30" s="152"/>
      <c r="AZW30" s="152"/>
      <c r="AZX30" s="152"/>
      <c r="AZY30" s="152"/>
      <c r="AZZ30" s="152"/>
      <c r="BAA30" s="152"/>
      <c r="BAB30" s="152"/>
      <c r="BAC30" s="152"/>
      <c r="BAD30" s="152"/>
      <c r="BAE30" s="152"/>
      <c r="BAF30" s="152"/>
      <c r="BAG30" s="152"/>
      <c r="BAH30" s="152"/>
      <c r="BAI30" s="152"/>
      <c r="BAJ30" s="152"/>
      <c r="BAK30" s="152"/>
      <c r="BAL30" s="152"/>
      <c r="BAM30" s="152"/>
      <c r="BAN30" s="152"/>
      <c r="BAO30" s="152"/>
      <c r="BAP30" s="152"/>
      <c r="BAQ30" s="152"/>
      <c r="BAR30" s="152"/>
      <c r="BAS30" s="152"/>
      <c r="BAT30" s="152"/>
      <c r="BAU30" s="152"/>
      <c r="BAV30" s="152"/>
      <c r="BAW30" s="152"/>
      <c r="BAX30" s="152"/>
      <c r="BAY30" s="152"/>
      <c r="BAZ30" s="152"/>
      <c r="BBA30" s="152"/>
      <c r="BBB30" s="152"/>
      <c r="BBC30" s="152"/>
      <c r="BBD30" s="152"/>
      <c r="BBE30" s="152"/>
      <c r="BBF30" s="152"/>
      <c r="BBG30" s="152"/>
      <c r="BBH30" s="152"/>
      <c r="BBI30" s="152"/>
      <c r="BBJ30" s="152"/>
      <c r="BBK30" s="152"/>
      <c r="BBL30" s="152"/>
      <c r="BBM30" s="152"/>
      <c r="BBN30" s="152"/>
      <c r="BBO30" s="152"/>
      <c r="BBP30" s="152"/>
      <c r="BBQ30" s="152"/>
      <c r="BBR30" s="152"/>
      <c r="BBS30" s="152"/>
      <c r="BBT30" s="152"/>
      <c r="BBU30" s="152"/>
      <c r="BBV30" s="152"/>
      <c r="BBW30" s="152"/>
      <c r="BBX30" s="152"/>
      <c r="BBY30" s="152"/>
      <c r="BBZ30" s="152"/>
      <c r="BCA30" s="152"/>
      <c r="BCB30" s="152"/>
      <c r="BCC30" s="152"/>
      <c r="BCD30" s="152"/>
      <c r="BCE30" s="152"/>
      <c r="BCF30" s="152"/>
      <c r="BCG30" s="152"/>
      <c r="BCH30" s="152"/>
      <c r="BCI30" s="152"/>
      <c r="BCJ30" s="152"/>
      <c r="BCK30" s="152"/>
      <c r="BCL30" s="152"/>
      <c r="BCM30" s="152"/>
      <c r="BCN30" s="152"/>
      <c r="BCO30" s="152"/>
      <c r="BCP30" s="152"/>
      <c r="BCQ30" s="152"/>
      <c r="BCR30" s="152"/>
      <c r="BCS30" s="152"/>
      <c r="BCT30" s="152"/>
      <c r="BCU30" s="152"/>
      <c r="BCV30" s="152"/>
      <c r="BCW30" s="152"/>
      <c r="BCX30" s="152"/>
      <c r="BCY30" s="152"/>
      <c r="BCZ30" s="152"/>
      <c r="BDA30" s="152"/>
      <c r="BDB30" s="152"/>
      <c r="BDC30" s="152"/>
      <c r="BDD30" s="152"/>
      <c r="BDE30" s="152"/>
      <c r="BDF30" s="152"/>
      <c r="BDG30" s="152"/>
      <c r="BDH30" s="152"/>
      <c r="BDI30" s="152"/>
      <c r="BDJ30" s="152"/>
      <c r="BDK30" s="152"/>
      <c r="BDL30" s="152"/>
      <c r="BDM30" s="152"/>
      <c r="BDN30" s="152"/>
      <c r="BDO30" s="152"/>
      <c r="BDP30" s="152"/>
      <c r="BDQ30" s="152"/>
      <c r="BDR30" s="152"/>
      <c r="BDS30" s="152"/>
      <c r="BDT30" s="152"/>
      <c r="BDU30" s="152"/>
      <c r="BDV30" s="152"/>
      <c r="BDW30" s="152"/>
      <c r="BDX30" s="152"/>
      <c r="BDY30" s="152"/>
      <c r="BDZ30" s="152"/>
      <c r="BEA30" s="152"/>
      <c r="BEB30" s="152"/>
      <c r="BEC30" s="152"/>
      <c r="BED30" s="152"/>
      <c r="BEE30" s="152"/>
      <c r="BEF30" s="152"/>
      <c r="BEG30" s="152"/>
      <c r="BEH30" s="152"/>
      <c r="BEI30" s="152"/>
      <c r="BEJ30" s="152"/>
      <c r="BEK30" s="152"/>
      <c r="BEL30" s="152"/>
      <c r="BEM30" s="152"/>
      <c r="BEN30" s="152"/>
      <c r="BEO30" s="152"/>
      <c r="BEP30" s="152"/>
      <c r="BEQ30" s="152"/>
      <c r="BER30" s="152"/>
      <c r="BES30" s="152"/>
      <c r="BET30" s="152"/>
      <c r="BEU30" s="152"/>
      <c r="BEV30" s="152"/>
      <c r="BEW30" s="152"/>
      <c r="BEX30" s="152"/>
      <c r="BEY30" s="152"/>
      <c r="BEZ30" s="152"/>
      <c r="BFA30" s="152"/>
      <c r="BFB30" s="152"/>
      <c r="BFC30" s="152"/>
      <c r="BFD30" s="152"/>
      <c r="BFE30" s="152"/>
      <c r="BFF30" s="152"/>
      <c r="BFG30" s="152"/>
      <c r="BFH30" s="152"/>
      <c r="BFI30" s="152"/>
      <c r="BFJ30" s="152"/>
      <c r="BFK30" s="152"/>
      <c r="BFL30" s="152"/>
      <c r="BFM30" s="152"/>
      <c r="BFN30" s="152"/>
      <c r="BFO30" s="152"/>
      <c r="BFP30" s="152"/>
      <c r="BFQ30" s="152"/>
      <c r="BFR30" s="152"/>
      <c r="BFS30" s="152"/>
      <c r="BFT30" s="152"/>
      <c r="BFU30" s="152"/>
      <c r="BFV30" s="152"/>
      <c r="BFW30" s="152"/>
      <c r="BFX30" s="152"/>
      <c r="BFY30" s="152"/>
      <c r="BFZ30" s="152"/>
      <c r="BGA30" s="152"/>
      <c r="BGB30" s="152"/>
      <c r="BGC30" s="152"/>
      <c r="BGD30" s="152"/>
      <c r="BGE30" s="152"/>
      <c r="BGF30" s="152"/>
      <c r="BGG30" s="152"/>
      <c r="BGH30" s="152"/>
      <c r="BGI30" s="152"/>
      <c r="BGJ30" s="152"/>
      <c r="BGK30" s="152"/>
      <c r="BGL30" s="152"/>
      <c r="BGM30" s="152"/>
      <c r="BGN30" s="152"/>
      <c r="BGO30" s="152"/>
      <c r="BGP30" s="152"/>
      <c r="BGQ30" s="152"/>
      <c r="BGR30" s="152"/>
      <c r="BGS30" s="152"/>
      <c r="BGT30" s="152"/>
      <c r="BGU30" s="152"/>
      <c r="BGV30" s="152"/>
      <c r="BGW30" s="152"/>
      <c r="BGX30" s="152"/>
      <c r="BGY30" s="152"/>
      <c r="BGZ30" s="152"/>
      <c r="BHA30" s="152"/>
      <c r="BHB30" s="152"/>
      <c r="BHC30" s="152"/>
      <c r="BHD30" s="152"/>
      <c r="BHE30" s="152"/>
      <c r="BHF30" s="152"/>
      <c r="BHG30" s="152"/>
      <c r="BHH30" s="152"/>
      <c r="BHI30" s="152"/>
      <c r="BHJ30" s="152"/>
      <c r="BHK30" s="152"/>
      <c r="BHL30" s="152"/>
      <c r="BHM30" s="152"/>
      <c r="BHN30" s="152"/>
      <c r="BHO30" s="152"/>
      <c r="BHP30" s="152"/>
      <c r="BHQ30" s="152"/>
      <c r="BHR30" s="152"/>
      <c r="BHS30" s="152"/>
      <c r="BHT30" s="152"/>
      <c r="BHU30" s="152"/>
      <c r="BHV30" s="152"/>
      <c r="BHW30" s="152"/>
      <c r="BHX30" s="152"/>
      <c r="BHY30" s="152"/>
      <c r="BHZ30" s="152"/>
      <c r="BIA30" s="152"/>
      <c r="BIB30" s="152"/>
      <c r="BIC30" s="152"/>
      <c r="BID30" s="152"/>
      <c r="BIE30" s="152"/>
      <c r="BIF30" s="152"/>
      <c r="BIG30" s="152"/>
      <c r="BIH30" s="152"/>
      <c r="BII30" s="152"/>
      <c r="BIJ30" s="152"/>
      <c r="BIK30" s="152"/>
      <c r="BIL30" s="152"/>
      <c r="BIM30" s="152"/>
      <c r="BIN30" s="152"/>
      <c r="BIO30" s="152"/>
      <c r="BIP30" s="152"/>
      <c r="BIQ30" s="152"/>
      <c r="BIR30" s="152"/>
      <c r="BIS30" s="152"/>
      <c r="BIT30" s="152"/>
      <c r="BIU30" s="152"/>
      <c r="BIV30" s="152"/>
      <c r="BIW30" s="152"/>
      <c r="BIX30" s="152"/>
      <c r="BIY30" s="152"/>
      <c r="BIZ30" s="152"/>
      <c r="BJA30" s="152"/>
      <c r="BJB30" s="152"/>
      <c r="BJC30" s="152"/>
      <c r="BJD30" s="152"/>
      <c r="BJE30" s="152"/>
      <c r="BJF30" s="152"/>
      <c r="BJG30" s="152"/>
      <c r="BJH30" s="152"/>
      <c r="BJI30" s="152"/>
      <c r="BJJ30" s="152"/>
      <c r="BJK30" s="152"/>
      <c r="BJL30" s="152"/>
      <c r="BJM30" s="152"/>
      <c r="BJN30" s="152"/>
      <c r="BJO30" s="152"/>
      <c r="BJP30" s="152"/>
      <c r="BJQ30" s="152"/>
      <c r="BJR30" s="152"/>
      <c r="BJS30" s="152"/>
      <c r="BJT30" s="152"/>
      <c r="BJU30" s="152"/>
      <c r="BJV30" s="152"/>
      <c r="BJW30" s="152"/>
      <c r="BJX30" s="152"/>
      <c r="BJY30" s="152"/>
      <c r="BJZ30" s="152"/>
      <c r="BKA30" s="152"/>
      <c r="BKB30" s="152"/>
      <c r="BKC30" s="152"/>
      <c r="BKD30" s="152"/>
      <c r="BKE30" s="152"/>
      <c r="BKF30" s="152"/>
      <c r="BKG30" s="152"/>
      <c r="BKH30" s="152"/>
      <c r="BKI30" s="152"/>
      <c r="BKJ30" s="152"/>
      <c r="BKK30" s="152"/>
      <c r="BKL30" s="152"/>
      <c r="BKM30" s="152"/>
      <c r="BKN30" s="152"/>
      <c r="BKO30" s="152"/>
      <c r="BKP30" s="152"/>
      <c r="BKQ30" s="152"/>
      <c r="BKR30" s="152"/>
      <c r="BKS30" s="152"/>
      <c r="BKT30" s="152"/>
      <c r="BKU30" s="152"/>
      <c r="BKV30" s="152"/>
      <c r="BKW30" s="152"/>
      <c r="BKX30" s="152"/>
      <c r="BKY30" s="152"/>
      <c r="BKZ30" s="152"/>
      <c r="BLA30" s="152"/>
      <c r="BLB30" s="152"/>
      <c r="BLC30" s="152"/>
      <c r="BLD30" s="152"/>
      <c r="BLE30" s="152"/>
      <c r="BLF30" s="152"/>
      <c r="BLG30" s="152"/>
      <c r="BLH30" s="152"/>
      <c r="BLI30" s="152"/>
      <c r="BLJ30" s="152"/>
      <c r="BLK30" s="152"/>
      <c r="BLL30" s="152"/>
      <c r="BLM30" s="152"/>
      <c r="BLN30" s="152"/>
      <c r="BLO30" s="152"/>
      <c r="BLP30" s="152"/>
      <c r="BLQ30" s="152"/>
      <c r="BLR30" s="152"/>
      <c r="BLS30" s="152"/>
      <c r="BLT30" s="152"/>
      <c r="BLU30" s="152"/>
      <c r="BLV30" s="152"/>
      <c r="BLW30" s="152"/>
      <c r="BLX30" s="152"/>
      <c r="BLY30" s="152"/>
      <c r="BLZ30" s="152"/>
      <c r="BMA30" s="152"/>
      <c r="BMB30" s="152"/>
      <c r="BMC30" s="152"/>
      <c r="BMD30" s="152"/>
      <c r="BME30" s="152"/>
      <c r="BMF30" s="152"/>
      <c r="BMG30" s="152"/>
      <c r="BMH30" s="152"/>
      <c r="BMI30" s="152"/>
      <c r="BMJ30" s="152"/>
      <c r="BMK30" s="152"/>
      <c r="BML30" s="152"/>
      <c r="BMM30" s="152"/>
      <c r="BMN30" s="152"/>
      <c r="BMO30" s="152"/>
      <c r="BMP30" s="152"/>
      <c r="BMQ30" s="152"/>
      <c r="BMR30" s="152"/>
      <c r="BMS30" s="152"/>
      <c r="BMT30" s="152"/>
      <c r="BMU30" s="152"/>
      <c r="BMV30" s="152"/>
      <c r="BMW30" s="152"/>
      <c r="BMX30" s="152"/>
      <c r="BMY30" s="152"/>
      <c r="BMZ30" s="152"/>
      <c r="BNA30" s="152"/>
      <c r="BNB30" s="152"/>
      <c r="BNC30" s="152"/>
      <c r="BND30" s="152"/>
      <c r="BNE30" s="152"/>
      <c r="BNF30" s="152"/>
      <c r="BNG30" s="152"/>
      <c r="BNH30" s="152"/>
      <c r="BNI30" s="152"/>
      <c r="BNJ30" s="152"/>
      <c r="BNK30" s="152"/>
      <c r="BNL30" s="152"/>
      <c r="BNM30" s="152"/>
      <c r="BNN30" s="152"/>
      <c r="BNO30" s="152"/>
      <c r="BNP30" s="152"/>
      <c r="BNQ30" s="152"/>
      <c r="BNR30" s="152"/>
      <c r="BNS30" s="152"/>
      <c r="BNT30" s="152"/>
      <c r="BNU30" s="152"/>
      <c r="BNV30" s="152"/>
      <c r="BNW30" s="152"/>
      <c r="BNX30" s="152"/>
      <c r="BNY30" s="152"/>
      <c r="BNZ30" s="152"/>
      <c r="BOA30" s="152"/>
      <c r="BOB30" s="152"/>
      <c r="BOC30" s="152"/>
      <c r="BOD30" s="152"/>
      <c r="BOE30" s="152"/>
      <c r="BOF30" s="152"/>
      <c r="BOG30" s="152"/>
      <c r="BOH30" s="152"/>
      <c r="BOI30" s="152"/>
      <c r="BOJ30" s="152"/>
      <c r="BOK30" s="152"/>
      <c r="BOL30" s="152"/>
      <c r="BOM30" s="152"/>
      <c r="BON30" s="152"/>
      <c r="BOO30" s="152"/>
      <c r="BOP30" s="152"/>
      <c r="BOQ30" s="152"/>
      <c r="BOR30" s="152"/>
      <c r="BOS30" s="152"/>
      <c r="BOT30" s="152"/>
      <c r="BOU30" s="152"/>
      <c r="BOV30" s="152"/>
      <c r="BOW30" s="152"/>
      <c r="BOX30" s="152"/>
      <c r="BOY30" s="152"/>
      <c r="BOZ30" s="152"/>
      <c r="BPA30" s="152"/>
      <c r="BPB30" s="152"/>
      <c r="BPC30" s="152"/>
      <c r="BPD30" s="152"/>
      <c r="BPE30" s="152"/>
      <c r="BPF30" s="152"/>
      <c r="BPG30" s="152"/>
      <c r="BPH30" s="152"/>
      <c r="BPI30" s="152"/>
      <c r="BPJ30" s="152"/>
      <c r="BPK30" s="152"/>
      <c r="BPL30" s="152"/>
      <c r="BPM30" s="152"/>
      <c r="BPN30" s="152"/>
      <c r="BPO30" s="152"/>
      <c r="BPP30" s="152"/>
      <c r="BPQ30" s="152"/>
      <c r="BPR30" s="152"/>
      <c r="BPS30" s="152"/>
      <c r="BPT30" s="152"/>
      <c r="BPU30" s="152"/>
      <c r="BPV30" s="152"/>
      <c r="BPW30" s="152"/>
      <c r="BPX30" s="152"/>
      <c r="BPY30" s="152"/>
      <c r="BPZ30" s="152"/>
      <c r="BQA30" s="152"/>
      <c r="BQB30" s="152"/>
      <c r="BQC30" s="152"/>
      <c r="BQD30" s="152"/>
      <c r="BQE30" s="152"/>
      <c r="BQF30" s="152"/>
      <c r="BQG30" s="152"/>
      <c r="BQH30" s="152"/>
      <c r="BQI30" s="152"/>
      <c r="BQJ30" s="152"/>
      <c r="BQK30" s="152"/>
      <c r="BQL30" s="152"/>
      <c r="BQM30" s="152"/>
      <c r="BQN30" s="152"/>
      <c r="BQO30" s="152"/>
      <c r="BQP30" s="152"/>
      <c r="BQQ30" s="152"/>
      <c r="BQR30" s="152"/>
      <c r="BQS30" s="152"/>
      <c r="BQT30" s="152"/>
      <c r="BQU30" s="152"/>
      <c r="BQV30" s="152"/>
      <c r="BQW30" s="152"/>
      <c r="BQX30" s="152"/>
      <c r="BQY30" s="152"/>
      <c r="BQZ30" s="152"/>
      <c r="BRA30" s="152"/>
      <c r="BRB30" s="152"/>
      <c r="BRC30" s="152"/>
      <c r="BRD30" s="152"/>
      <c r="BRE30" s="152"/>
      <c r="BRF30" s="152"/>
      <c r="BRG30" s="152"/>
      <c r="BRH30" s="152"/>
      <c r="BRI30" s="152"/>
      <c r="BRJ30" s="152"/>
      <c r="BRK30" s="152"/>
      <c r="BRL30" s="152"/>
      <c r="BRM30" s="152"/>
      <c r="BRN30" s="152"/>
      <c r="BRO30" s="152"/>
      <c r="BRP30" s="152"/>
      <c r="BRQ30" s="152"/>
      <c r="BRR30" s="152"/>
      <c r="BRS30" s="152"/>
      <c r="BRT30" s="152"/>
      <c r="BRU30" s="152"/>
      <c r="BRV30" s="152"/>
      <c r="BRW30" s="152"/>
      <c r="BRX30" s="152"/>
      <c r="BRY30" s="152"/>
      <c r="BRZ30" s="152"/>
      <c r="BSA30" s="152"/>
      <c r="BSB30" s="152"/>
      <c r="BSC30" s="152"/>
      <c r="BSD30" s="152"/>
      <c r="BSE30" s="152"/>
      <c r="BSF30" s="152"/>
      <c r="BSG30" s="152"/>
      <c r="BSH30" s="152"/>
      <c r="BSI30" s="152"/>
      <c r="BSJ30" s="152"/>
      <c r="BSK30" s="152"/>
      <c r="BSL30" s="152"/>
      <c r="BSM30" s="152"/>
      <c r="BSN30" s="152"/>
      <c r="BSO30" s="152"/>
      <c r="BSP30" s="152"/>
      <c r="BSQ30" s="152"/>
      <c r="BSR30" s="152"/>
      <c r="BSS30" s="152"/>
      <c r="BST30" s="152"/>
      <c r="BSU30" s="152"/>
      <c r="BSV30" s="152"/>
      <c r="BSW30" s="152"/>
      <c r="BSX30" s="152"/>
      <c r="BSY30" s="152"/>
      <c r="BSZ30" s="152"/>
      <c r="BTA30" s="152"/>
      <c r="BTB30" s="152"/>
      <c r="BTC30" s="152"/>
      <c r="BTD30" s="152"/>
      <c r="BTE30" s="152"/>
      <c r="BTF30" s="152"/>
      <c r="BTG30" s="152"/>
      <c r="BTH30" s="152"/>
      <c r="BTI30" s="152"/>
      <c r="BTJ30" s="152"/>
      <c r="BTK30" s="152"/>
      <c r="BTL30" s="152"/>
      <c r="BTM30" s="152"/>
      <c r="BTN30" s="152"/>
      <c r="BTO30" s="152"/>
      <c r="BTP30" s="152"/>
      <c r="BTQ30" s="152"/>
      <c r="BTR30" s="152"/>
      <c r="BTS30" s="152"/>
      <c r="BTT30" s="152"/>
      <c r="BTU30" s="152"/>
      <c r="BTV30" s="152"/>
      <c r="BTW30" s="152"/>
      <c r="BTX30" s="152"/>
      <c r="BTY30" s="152"/>
      <c r="BTZ30" s="152"/>
      <c r="BUA30" s="152"/>
      <c r="BUB30" s="152"/>
      <c r="BUC30" s="152"/>
      <c r="BUD30" s="152"/>
      <c r="BUE30" s="152"/>
      <c r="BUF30" s="152"/>
      <c r="BUG30" s="152"/>
      <c r="BUH30" s="152"/>
      <c r="BUI30" s="152"/>
      <c r="BUJ30" s="152"/>
      <c r="BUK30" s="152"/>
      <c r="BUL30" s="152"/>
      <c r="BUM30" s="152"/>
      <c r="BUN30" s="152"/>
      <c r="BUO30" s="152"/>
      <c r="BUP30" s="152"/>
      <c r="BUQ30" s="152"/>
      <c r="BUR30" s="152"/>
      <c r="BUS30" s="152"/>
      <c r="BUT30" s="152"/>
      <c r="BUU30" s="152"/>
      <c r="BUV30" s="152"/>
      <c r="BUW30" s="152"/>
      <c r="BUX30" s="152"/>
      <c r="BUY30" s="152"/>
      <c r="BUZ30" s="152"/>
      <c r="BVA30" s="152"/>
      <c r="BVB30" s="152"/>
      <c r="BVC30" s="152"/>
      <c r="BVD30" s="152"/>
      <c r="BVE30" s="152"/>
      <c r="BVF30" s="152"/>
      <c r="BVG30" s="152"/>
      <c r="BVH30" s="152"/>
      <c r="BVI30" s="152"/>
      <c r="BVJ30" s="152"/>
      <c r="BVK30" s="152"/>
      <c r="BVL30" s="152"/>
      <c r="BVM30" s="152"/>
      <c r="BVN30" s="152"/>
      <c r="BVO30" s="152"/>
      <c r="BVP30" s="152"/>
      <c r="BVQ30" s="152"/>
      <c r="BVR30" s="152"/>
      <c r="BVS30" s="152"/>
      <c r="BVT30" s="152"/>
      <c r="BVU30" s="152"/>
      <c r="BVV30" s="152"/>
      <c r="BVW30" s="152"/>
      <c r="BVX30" s="152"/>
      <c r="BVY30" s="152"/>
      <c r="BVZ30" s="152"/>
      <c r="BWA30" s="152"/>
      <c r="BWB30" s="152"/>
      <c r="BWC30" s="152"/>
      <c r="BWD30" s="152"/>
      <c r="BWE30" s="152"/>
      <c r="BWF30" s="152"/>
      <c r="BWG30" s="152"/>
      <c r="BWH30" s="152"/>
      <c r="BWI30" s="152"/>
      <c r="BWJ30" s="152"/>
      <c r="BWK30" s="152"/>
      <c r="BWL30" s="152"/>
      <c r="BWM30" s="152"/>
      <c r="BWN30" s="152"/>
      <c r="BWO30" s="152"/>
      <c r="BWP30" s="152"/>
      <c r="BWQ30" s="152"/>
      <c r="BWR30" s="152"/>
      <c r="BWS30" s="152"/>
      <c r="BWT30" s="152"/>
      <c r="BWU30" s="152"/>
      <c r="BWV30" s="152"/>
      <c r="BWW30" s="152"/>
      <c r="BWX30" s="152"/>
      <c r="BWY30" s="152"/>
      <c r="BWZ30" s="152"/>
      <c r="BXA30" s="152"/>
      <c r="BXB30" s="152"/>
      <c r="BXC30" s="152"/>
      <c r="BXD30" s="152"/>
      <c r="BXE30" s="152"/>
      <c r="BXF30" s="152"/>
      <c r="BXG30" s="152"/>
      <c r="BXH30" s="152"/>
      <c r="BXI30" s="152"/>
      <c r="BXJ30" s="152"/>
      <c r="BXK30" s="152"/>
      <c r="BXL30" s="152"/>
      <c r="BXM30" s="152"/>
      <c r="BXN30" s="152"/>
      <c r="BXO30" s="152"/>
      <c r="BXP30" s="152"/>
      <c r="BXQ30" s="152"/>
      <c r="BXR30" s="152"/>
      <c r="BXS30" s="152"/>
      <c r="BXT30" s="152"/>
      <c r="BXU30" s="152"/>
      <c r="BXV30" s="152"/>
      <c r="BXW30" s="152"/>
      <c r="BXX30" s="152"/>
      <c r="BXY30" s="152"/>
      <c r="BXZ30" s="152"/>
      <c r="BYA30" s="152"/>
      <c r="BYB30" s="152"/>
      <c r="BYC30" s="152"/>
      <c r="BYD30" s="152"/>
      <c r="BYE30" s="152"/>
      <c r="BYF30" s="152"/>
      <c r="BYG30" s="152"/>
      <c r="BYH30" s="152"/>
      <c r="BYI30" s="152"/>
      <c r="BYJ30" s="152"/>
      <c r="BYK30" s="152"/>
      <c r="BYL30" s="152"/>
      <c r="BYM30" s="152"/>
      <c r="BYN30" s="152"/>
      <c r="BYO30" s="152"/>
      <c r="BYP30" s="152"/>
      <c r="BYQ30" s="152"/>
      <c r="BYR30" s="152"/>
      <c r="BYS30" s="152"/>
      <c r="BYT30" s="152"/>
      <c r="BYU30" s="152"/>
      <c r="BYV30" s="152"/>
      <c r="BYW30" s="152"/>
      <c r="BYX30" s="152"/>
      <c r="BYY30" s="152"/>
      <c r="BYZ30" s="152"/>
      <c r="BZA30" s="152"/>
      <c r="BZB30" s="152"/>
      <c r="BZC30" s="152"/>
      <c r="BZD30" s="152"/>
      <c r="BZE30" s="152"/>
      <c r="BZF30" s="152"/>
      <c r="BZG30" s="152"/>
      <c r="BZH30" s="152"/>
      <c r="BZI30" s="152"/>
      <c r="BZJ30" s="152"/>
      <c r="BZK30" s="152"/>
      <c r="BZL30" s="152"/>
      <c r="BZM30" s="152"/>
      <c r="BZN30" s="152"/>
      <c r="BZO30" s="152"/>
      <c r="BZP30" s="152"/>
      <c r="BZQ30" s="152"/>
      <c r="BZR30" s="152"/>
      <c r="BZS30" s="152"/>
      <c r="BZT30" s="152"/>
      <c r="BZU30" s="152"/>
      <c r="BZV30" s="152"/>
      <c r="BZW30" s="152"/>
      <c r="BZX30" s="152"/>
      <c r="BZY30" s="152"/>
      <c r="BZZ30" s="152"/>
      <c r="CAA30" s="152"/>
      <c r="CAB30" s="152"/>
      <c r="CAC30" s="152"/>
      <c r="CAD30" s="152"/>
      <c r="CAE30" s="152"/>
      <c r="CAF30" s="152"/>
      <c r="CAG30" s="152"/>
      <c r="CAH30" s="152"/>
      <c r="CAI30" s="152"/>
      <c r="CAJ30" s="152"/>
      <c r="CAK30" s="152"/>
      <c r="CAL30" s="152"/>
      <c r="CAM30" s="152"/>
      <c r="CAN30" s="152"/>
      <c r="CAO30" s="152"/>
      <c r="CAP30" s="152"/>
      <c r="CAQ30" s="152"/>
      <c r="CAR30" s="152"/>
      <c r="CAS30" s="152"/>
      <c r="CAT30" s="152"/>
      <c r="CAU30" s="152"/>
      <c r="CAV30" s="152"/>
      <c r="CAW30" s="152"/>
      <c r="CAX30" s="152"/>
      <c r="CAY30" s="152"/>
      <c r="CAZ30" s="152"/>
      <c r="CBA30" s="152"/>
      <c r="CBB30" s="152"/>
      <c r="CBC30" s="152"/>
      <c r="CBD30" s="152"/>
      <c r="CBE30" s="152"/>
      <c r="CBF30" s="152"/>
      <c r="CBG30" s="152"/>
      <c r="CBH30" s="152"/>
      <c r="CBI30" s="152"/>
      <c r="CBJ30" s="152"/>
      <c r="CBK30" s="152"/>
      <c r="CBL30" s="152"/>
      <c r="CBM30" s="152"/>
      <c r="CBN30" s="152"/>
      <c r="CBO30" s="152"/>
      <c r="CBP30" s="152"/>
      <c r="CBQ30" s="152"/>
      <c r="CBR30" s="152"/>
      <c r="CBS30" s="152"/>
      <c r="CBT30" s="152"/>
      <c r="CBU30" s="152"/>
      <c r="CBV30" s="152"/>
      <c r="CBW30" s="152"/>
      <c r="CBX30" s="152"/>
      <c r="CBY30" s="152"/>
      <c r="CBZ30" s="152"/>
      <c r="CCA30" s="152"/>
      <c r="CCB30" s="152"/>
      <c r="CCC30" s="152"/>
      <c r="CCD30" s="152"/>
      <c r="CCE30" s="152"/>
      <c r="CCF30" s="152"/>
      <c r="CCG30" s="152"/>
      <c r="CCH30" s="152"/>
      <c r="CCI30" s="152"/>
      <c r="CCJ30" s="152"/>
      <c r="CCK30" s="152"/>
      <c r="CCL30" s="152"/>
      <c r="CCM30" s="152"/>
      <c r="CCN30" s="152"/>
      <c r="CCO30" s="152"/>
      <c r="CCP30" s="152"/>
      <c r="CCQ30" s="152"/>
      <c r="CCR30" s="152"/>
      <c r="CCS30" s="152"/>
      <c r="CCT30" s="152"/>
      <c r="CCU30" s="152"/>
      <c r="CCV30" s="152"/>
      <c r="CCW30" s="152"/>
      <c r="CCX30" s="152"/>
      <c r="CCY30" s="152"/>
      <c r="CCZ30" s="152"/>
      <c r="CDA30" s="152"/>
      <c r="CDB30" s="152"/>
      <c r="CDC30" s="152"/>
      <c r="CDD30" s="152"/>
      <c r="CDE30" s="152"/>
      <c r="CDF30" s="152"/>
      <c r="CDG30" s="152"/>
      <c r="CDH30" s="152"/>
      <c r="CDI30" s="152"/>
      <c r="CDJ30" s="152"/>
      <c r="CDK30" s="152"/>
      <c r="CDL30" s="152"/>
      <c r="CDM30" s="152"/>
      <c r="CDN30" s="152"/>
      <c r="CDO30" s="152"/>
      <c r="CDP30" s="152"/>
      <c r="CDQ30" s="152"/>
      <c r="CDR30" s="152"/>
      <c r="CDS30" s="152"/>
      <c r="CDT30" s="152"/>
      <c r="CDU30" s="152"/>
      <c r="CDV30" s="152"/>
      <c r="CDW30" s="152"/>
      <c r="CDX30" s="152"/>
      <c r="CDY30" s="152"/>
      <c r="CDZ30" s="152"/>
      <c r="CEA30" s="152"/>
      <c r="CEB30" s="152"/>
      <c r="CEC30" s="152"/>
      <c r="CED30" s="152"/>
      <c r="CEE30" s="152"/>
      <c r="CEF30" s="152"/>
      <c r="CEG30" s="152"/>
      <c r="CEH30" s="152"/>
      <c r="CEI30" s="152"/>
      <c r="CEJ30" s="152"/>
      <c r="CEK30" s="152"/>
      <c r="CEL30" s="152"/>
      <c r="CEM30" s="152"/>
      <c r="CEN30" s="152"/>
      <c r="CEO30" s="152"/>
      <c r="CEP30" s="152"/>
      <c r="CEQ30" s="152"/>
      <c r="CER30" s="152"/>
      <c r="CES30" s="152"/>
      <c r="CET30" s="152"/>
      <c r="CEU30" s="152"/>
      <c r="CEV30" s="152"/>
      <c r="CEW30" s="152"/>
      <c r="CEX30" s="152"/>
      <c r="CEY30" s="152"/>
      <c r="CEZ30" s="152"/>
      <c r="CFA30" s="152"/>
      <c r="CFB30" s="152"/>
      <c r="CFC30" s="152"/>
      <c r="CFD30" s="152"/>
      <c r="CFE30" s="152"/>
      <c r="CFF30" s="152"/>
      <c r="CFG30" s="152"/>
      <c r="CFH30" s="152"/>
      <c r="CFI30" s="152"/>
      <c r="CFJ30" s="152"/>
      <c r="CFK30" s="152"/>
      <c r="CFL30" s="152"/>
      <c r="CFM30" s="152"/>
      <c r="CFN30" s="152"/>
      <c r="CFO30" s="152"/>
      <c r="CFP30" s="152"/>
      <c r="CFQ30" s="152"/>
      <c r="CFR30" s="152"/>
      <c r="CFS30" s="152"/>
      <c r="CFT30" s="152"/>
      <c r="CFU30" s="152"/>
      <c r="CFV30" s="152"/>
      <c r="CFW30" s="152"/>
      <c r="CFX30" s="152"/>
      <c r="CFY30" s="152"/>
      <c r="CFZ30" s="152"/>
      <c r="CGA30" s="152"/>
      <c r="CGB30" s="152"/>
      <c r="CGC30" s="152"/>
      <c r="CGD30" s="152"/>
      <c r="CGE30" s="152"/>
      <c r="CGF30" s="152"/>
      <c r="CGG30" s="152"/>
      <c r="CGH30" s="152"/>
      <c r="CGI30" s="152"/>
      <c r="CGJ30" s="152"/>
      <c r="CGK30" s="152"/>
      <c r="CGL30" s="152"/>
      <c r="CGM30" s="152"/>
      <c r="CGN30" s="152"/>
      <c r="CGO30" s="152"/>
      <c r="CGP30" s="152"/>
      <c r="CGQ30" s="152"/>
      <c r="CGR30" s="152"/>
      <c r="CGS30" s="152"/>
      <c r="CGT30" s="152"/>
      <c r="CGU30" s="152"/>
      <c r="CGV30" s="152"/>
      <c r="CGW30" s="152"/>
      <c r="CGX30" s="152"/>
      <c r="CGY30" s="152"/>
      <c r="CGZ30" s="152"/>
      <c r="CHA30" s="152"/>
      <c r="CHB30" s="152"/>
      <c r="CHC30" s="152"/>
      <c r="CHD30" s="152"/>
      <c r="CHE30" s="152"/>
      <c r="CHF30" s="152"/>
      <c r="CHG30" s="152"/>
      <c r="CHH30" s="152"/>
      <c r="CHI30" s="152"/>
      <c r="CHJ30" s="152"/>
      <c r="CHK30" s="152"/>
      <c r="CHL30" s="152"/>
      <c r="CHM30" s="152"/>
      <c r="CHN30" s="152"/>
      <c r="CHO30" s="152"/>
      <c r="CHP30" s="152"/>
      <c r="CHQ30" s="152"/>
      <c r="CHR30" s="152"/>
      <c r="CHS30" s="152"/>
      <c r="CHT30" s="152"/>
      <c r="CHU30" s="152"/>
      <c r="CHV30" s="152"/>
      <c r="CHW30" s="152"/>
      <c r="CHX30" s="152"/>
      <c r="CHY30" s="152"/>
      <c r="CHZ30" s="152"/>
      <c r="CIA30" s="152"/>
      <c r="CIB30" s="152"/>
      <c r="CIC30" s="152"/>
      <c r="CID30" s="152"/>
      <c r="CIE30" s="152"/>
      <c r="CIF30" s="152"/>
      <c r="CIG30" s="152"/>
      <c r="CIH30" s="152"/>
      <c r="CII30" s="152"/>
      <c r="CIJ30" s="152"/>
      <c r="CIK30" s="152"/>
      <c r="CIL30" s="152"/>
      <c r="CIM30" s="152"/>
      <c r="CIN30" s="152"/>
      <c r="CIO30" s="152"/>
      <c r="CIP30" s="152"/>
      <c r="CIQ30" s="152"/>
      <c r="CIR30" s="152"/>
      <c r="CIS30" s="152"/>
      <c r="CIT30" s="152"/>
      <c r="CIU30" s="152"/>
      <c r="CIV30" s="152"/>
      <c r="CIW30" s="152"/>
      <c r="CIX30" s="152"/>
      <c r="CIY30" s="152"/>
      <c r="CIZ30" s="152"/>
      <c r="CJA30" s="152"/>
      <c r="CJB30" s="152"/>
      <c r="CJC30" s="152"/>
      <c r="CJD30" s="152"/>
      <c r="CJE30" s="152"/>
      <c r="CJF30" s="152"/>
      <c r="CJG30" s="152"/>
      <c r="CJH30" s="152"/>
      <c r="CJI30" s="152"/>
      <c r="CJJ30" s="152"/>
      <c r="CJK30" s="152"/>
      <c r="CJL30" s="152"/>
      <c r="CJM30" s="152"/>
      <c r="CJN30" s="152"/>
      <c r="CJO30" s="152"/>
      <c r="CJP30" s="152"/>
      <c r="CJQ30" s="152"/>
      <c r="CJR30" s="152"/>
      <c r="CJS30" s="152"/>
      <c r="CJT30" s="152"/>
      <c r="CJU30" s="152"/>
      <c r="CJV30" s="152"/>
      <c r="CJW30" s="152"/>
      <c r="CJX30" s="152"/>
      <c r="CJY30" s="152"/>
      <c r="CJZ30" s="152"/>
      <c r="CKA30" s="152"/>
      <c r="CKB30" s="152"/>
      <c r="CKC30" s="152"/>
      <c r="CKD30" s="152"/>
      <c r="CKE30" s="152"/>
      <c r="CKF30" s="152"/>
      <c r="CKG30" s="152"/>
      <c r="CKH30" s="152"/>
      <c r="CKI30" s="152"/>
      <c r="CKJ30" s="152"/>
      <c r="CKK30" s="152"/>
      <c r="CKL30" s="152"/>
      <c r="CKM30" s="152"/>
      <c r="CKN30" s="152"/>
      <c r="CKO30" s="152"/>
      <c r="CKP30" s="152"/>
      <c r="CKQ30" s="152"/>
      <c r="CKR30" s="152"/>
      <c r="CKS30" s="152"/>
      <c r="CKT30" s="152"/>
      <c r="CKU30" s="152"/>
      <c r="CKV30" s="152"/>
      <c r="CKW30" s="152"/>
      <c r="CKX30" s="152"/>
      <c r="CKY30" s="152"/>
      <c r="CKZ30" s="152"/>
      <c r="CLA30" s="152"/>
      <c r="CLB30" s="152"/>
      <c r="CLC30" s="152"/>
      <c r="CLD30" s="152"/>
      <c r="CLE30" s="152"/>
      <c r="CLF30" s="152"/>
      <c r="CLG30" s="152"/>
      <c r="CLH30" s="152"/>
      <c r="CLI30" s="152"/>
      <c r="CLJ30" s="152"/>
      <c r="CLK30" s="152"/>
      <c r="CLL30" s="152"/>
      <c r="CLM30" s="152"/>
      <c r="CLN30" s="152"/>
      <c r="CLO30" s="152"/>
      <c r="CLP30" s="152"/>
      <c r="CLQ30" s="152"/>
      <c r="CLR30" s="152"/>
      <c r="CLS30" s="152"/>
      <c r="CLT30" s="152"/>
      <c r="CLU30" s="152"/>
      <c r="CLV30" s="152"/>
      <c r="CLW30" s="152"/>
      <c r="CLX30" s="152"/>
      <c r="CLY30" s="152"/>
      <c r="CLZ30" s="152"/>
      <c r="CMA30" s="152"/>
      <c r="CMB30" s="152"/>
      <c r="CMC30" s="152"/>
      <c r="CMD30" s="152"/>
      <c r="CME30" s="152"/>
      <c r="CMF30" s="152"/>
      <c r="CMG30" s="152"/>
      <c r="CMH30" s="152"/>
      <c r="CMI30" s="152"/>
      <c r="CMJ30" s="152"/>
      <c r="CMK30" s="152"/>
      <c r="CML30" s="152"/>
      <c r="CMM30" s="152"/>
      <c r="CMN30" s="152"/>
      <c r="CMO30" s="152"/>
      <c r="CMP30" s="152"/>
      <c r="CMQ30" s="152"/>
      <c r="CMR30" s="152"/>
      <c r="CMS30" s="152"/>
      <c r="CMT30" s="152"/>
      <c r="CMU30" s="152"/>
      <c r="CMV30" s="152"/>
      <c r="CMW30" s="152"/>
      <c r="CMX30" s="152"/>
      <c r="CMY30" s="152"/>
      <c r="CMZ30" s="152"/>
      <c r="CNA30" s="152"/>
      <c r="CNB30" s="152"/>
      <c r="CNC30" s="152"/>
      <c r="CND30" s="152"/>
      <c r="CNE30" s="152"/>
      <c r="CNF30" s="152"/>
      <c r="CNG30" s="152"/>
      <c r="CNH30" s="152"/>
      <c r="CNI30" s="152"/>
      <c r="CNJ30" s="152"/>
      <c r="CNK30" s="152"/>
      <c r="CNL30" s="152"/>
      <c r="CNM30" s="152"/>
      <c r="CNN30" s="152"/>
      <c r="CNO30" s="152"/>
      <c r="CNP30" s="152"/>
      <c r="CNQ30" s="152"/>
      <c r="CNR30" s="152"/>
      <c r="CNS30" s="152"/>
      <c r="CNT30" s="152"/>
      <c r="CNU30" s="152"/>
      <c r="CNV30" s="152"/>
      <c r="CNW30" s="152"/>
      <c r="CNX30" s="152"/>
      <c r="CNY30" s="152"/>
      <c r="CNZ30" s="152"/>
      <c r="COA30" s="152"/>
      <c r="COB30" s="152"/>
      <c r="COC30" s="152"/>
      <c r="COD30" s="152"/>
      <c r="COE30" s="152"/>
      <c r="COF30" s="152"/>
      <c r="COG30" s="152"/>
      <c r="COH30" s="152"/>
      <c r="COI30" s="152"/>
      <c r="COJ30" s="152"/>
      <c r="COK30" s="152"/>
      <c r="COL30" s="152"/>
      <c r="COM30" s="152"/>
      <c r="CON30" s="152"/>
      <c r="COO30" s="152"/>
      <c r="COP30" s="152"/>
      <c r="COQ30" s="152"/>
      <c r="COR30" s="152"/>
      <c r="COS30" s="152"/>
      <c r="COT30" s="152"/>
      <c r="COU30" s="152"/>
      <c r="COV30" s="152"/>
      <c r="COW30" s="152"/>
      <c r="COX30" s="152"/>
      <c r="COY30" s="152"/>
      <c r="COZ30" s="152"/>
      <c r="CPA30" s="152"/>
      <c r="CPB30" s="152"/>
      <c r="CPC30" s="152"/>
      <c r="CPD30" s="152"/>
      <c r="CPE30" s="152"/>
      <c r="CPF30" s="152"/>
      <c r="CPG30" s="152"/>
      <c r="CPH30" s="152"/>
      <c r="CPI30" s="152"/>
      <c r="CPJ30" s="152"/>
      <c r="CPK30" s="152"/>
      <c r="CPL30" s="152"/>
      <c r="CPM30" s="152"/>
      <c r="CPN30" s="152"/>
      <c r="CPO30" s="152"/>
      <c r="CPP30" s="152"/>
      <c r="CPQ30" s="152"/>
      <c r="CPR30" s="152"/>
      <c r="CPS30" s="152"/>
      <c r="CPT30" s="152"/>
      <c r="CPU30" s="152"/>
      <c r="CPV30" s="152"/>
      <c r="CPW30" s="152"/>
      <c r="CPX30" s="152"/>
      <c r="CPY30" s="152"/>
      <c r="CPZ30" s="152"/>
      <c r="CQA30" s="152"/>
      <c r="CQB30" s="152"/>
      <c r="CQC30" s="152"/>
      <c r="CQD30" s="152"/>
      <c r="CQE30" s="152"/>
      <c r="CQF30" s="152"/>
      <c r="CQG30" s="152"/>
      <c r="CQH30" s="152"/>
      <c r="CQI30" s="152"/>
      <c r="CQJ30" s="152"/>
      <c r="CQK30" s="152"/>
      <c r="CQL30" s="152"/>
      <c r="CQM30" s="152"/>
      <c r="CQN30" s="152"/>
      <c r="CQO30" s="152"/>
      <c r="CQP30" s="152"/>
      <c r="CQQ30" s="152"/>
      <c r="CQR30" s="152"/>
      <c r="CQS30" s="152"/>
      <c r="CQT30" s="152"/>
      <c r="CQU30" s="152"/>
      <c r="CQV30" s="152"/>
      <c r="CQW30" s="152"/>
      <c r="CQX30" s="152"/>
      <c r="CQY30" s="152"/>
      <c r="CQZ30" s="152"/>
      <c r="CRA30" s="152"/>
      <c r="CRB30" s="152"/>
      <c r="CRC30" s="152"/>
      <c r="CRD30" s="152"/>
      <c r="CRE30" s="152"/>
      <c r="CRF30" s="152"/>
      <c r="CRG30" s="152"/>
      <c r="CRH30" s="152"/>
      <c r="CRI30" s="152"/>
      <c r="CRJ30" s="152"/>
      <c r="CRK30" s="152"/>
      <c r="CRL30" s="152"/>
      <c r="CRM30" s="152"/>
      <c r="CRN30" s="152"/>
      <c r="CRO30" s="152"/>
      <c r="CRP30" s="152"/>
      <c r="CRQ30" s="152"/>
      <c r="CRR30" s="152"/>
      <c r="CRS30" s="152"/>
      <c r="CRT30" s="152"/>
      <c r="CRU30" s="152"/>
      <c r="CRV30" s="152"/>
      <c r="CRW30" s="152"/>
      <c r="CRX30" s="152"/>
      <c r="CRY30" s="152"/>
      <c r="CRZ30" s="152"/>
      <c r="CSA30" s="152"/>
      <c r="CSB30" s="152"/>
      <c r="CSC30" s="152"/>
      <c r="CSD30" s="152"/>
      <c r="CSE30" s="152"/>
      <c r="CSF30" s="152"/>
      <c r="CSG30" s="152"/>
      <c r="CSH30" s="152"/>
      <c r="CSI30" s="152"/>
      <c r="CSJ30" s="152"/>
      <c r="CSK30" s="152"/>
      <c r="CSL30" s="152"/>
      <c r="CSM30" s="152"/>
      <c r="CSN30" s="152"/>
      <c r="CSO30" s="152"/>
      <c r="CSP30" s="152"/>
      <c r="CSQ30" s="152"/>
      <c r="CSR30" s="152"/>
      <c r="CSS30" s="152"/>
      <c r="CST30" s="152"/>
      <c r="CSU30" s="152"/>
      <c r="CSV30" s="152"/>
      <c r="CSW30" s="152"/>
      <c r="CSX30" s="152"/>
      <c r="CSY30" s="152"/>
      <c r="CSZ30" s="152"/>
      <c r="CTA30" s="152"/>
      <c r="CTB30" s="152"/>
      <c r="CTC30" s="152"/>
      <c r="CTD30" s="152"/>
      <c r="CTE30" s="152"/>
      <c r="CTF30" s="152"/>
      <c r="CTG30" s="152"/>
      <c r="CTH30" s="152"/>
      <c r="CTI30" s="152"/>
      <c r="CTJ30" s="152"/>
      <c r="CTK30" s="152"/>
      <c r="CTL30" s="152"/>
      <c r="CTM30" s="152"/>
      <c r="CTN30" s="152"/>
      <c r="CTO30" s="152"/>
      <c r="CTP30" s="152"/>
      <c r="CTQ30" s="152"/>
      <c r="CTR30" s="152"/>
      <c r="CTS30" s="152"/>
      <c r="CTT30" s="152"/>
      <c r="CTU30" s="152"/>
      <c r="CTV30" s="152"/>
      <c r="CTW30" s="152"/>
      <c r="CTX30" s="152"/>
      <c r="CTY30" s="152"/>
      <c r="CTZ30" s="152"/>
      <c r="CUA30" s="152"/>
      <c r="CUB30" s="152"/>
      <c r="CUC30" s="152"/>
      <c r="CUD30" s="152"/>
      <c r="CUE30" s="152"/>
      <c r="CUF30" s="152"/>
      <c r="CUG30" s="152"/>
      <c r="CUH30" s="152"/>
      <c r="CUI30" s="152"/>
      <c r="CUJ30" s="152"/>
      <c r="CUK30" s="152"/>
      <c r="CUL30" s="152"/>
      <c r="CUM30" s="152"/>
      <c r="CUN30" s="152"/>
      <c r="CUO30" s="152"/>
      <c r="CUP30" s="152"/>
      <c r="CUQ30" s="152"/>
      <c r="CUR30" s="152"/>
      <c r="CUS30" s="152"/>
      <c r="CUT30" s="152"/>
      <c r="CUU30" s="152"/>
      <c r="CUV30" s="152"/>
      <c r="CUW30" s="152"/>
      <c r="CUX30" s="152"/>
      <c r="CUY30" s="152"/>
      <c r="CUZ30" s="152"/>
      <c r="CVA30" s="152"/>
      <c r="CVB30" s="152"/>
      <c r="CVC30" s="152"/>
      <c r="CVD30" s="152"/>
      <c r="CVE30" s="152"/>
      <c r="CVF30" s="152"/>
      <c r="CVG30" s="152"/>
      <c r="CVH30" s="152"/>
      <c r="CVI30" s="152"/>
      <c r="CVJ30" s="152"/>
      <c r="CVK30" s="152"/>
      <c r="CVL30" s="152"/>
      <c r="CVM30" s="152"/>
      <c r="CVN30" s="152"/>
      <c r="CVO30" s="152"/>
      <c r="CVP30" s="152"/>
      <c r="CVQ30" s="152"/>
      <c r="CVR30" s="152"/>
      <c r="CVS30" s="152"/>
      <c r="CVT30" s="152"/>
      <c r="CVU30" s="152"/>
      <c r="CVV30" s="152"/>
      <c r="CVW30" s="152"/>
      <c r="CVX30" s="152"/>
      <c r="CVY30" s="152"/>
      <c r="CVZ30" s="152"/>
      <c r="CWA30" s="152"/>
      <c r="CWB30" s="152"/>
      <c r="CWC30" s="152"/>
      <c r="CWD30" s="152"/>
      <c r="CWE30" s="152"/>
      <c r="CWF30" s="152"/>
      <c r="CWG30" s="152"/>
      <c r="CWH30" s="152"/>
      <c r="CWI30" s="152"/>
      <c r="CWJ30" s="152"/>
      <c r="CWK30" s="152"/>
      <c r="CWL30" s="152"/>
      <c r="CWM30" s="152"/>
      <c r="CWN30" s="152"/>
      <c r="CWO30" s="152"/>
      <c r="CWP30" s="152"/>
      <c r="CWQ30" s="152"/>
      <c r="CWR30" s="152"/>
      <c r="CWS30" s="152"/>
      <c r="CWT30" s="152"/>
      <c r="CWU30" s="152"/>
      <c r="CWV30" s="152"/>
      <c r="CWW30" s="152"/>
      <c r="CWX30" s="152"/>
      <c r="CWY30" s="152"/>
      <c r="CWZ30" s="152"/>
      <c r="CXA30" s="152"/>
      <c r="CXB30" s="152"/>
      <c r="CXC30" s="152"/>
      <c r="CXD30" s="152"/>
      <c r="CXE30" s="152"/>
      <c r="CXF30" s="152"/>
      <c r="CXG30" s="152"/>
      <c r="CXH30" s="152"/>
      <c r="CXI30" s="152"/>
      <c r="CXJ30" s="152"/>
      <c r="CXK30" s="152"/>
      <c r="CXL30" s="152"/>
      <c r="CXM30" s="152"/>
      <c r="CXN30" s="152"/>
      <c r="CXO30" s="152"/>
      <c r="CXP30" s="152"/>
      <c r="CXQ30" s="152"/>
      <c r="CXR30" s="152"/>
      <c r="CXS30" s="152"/>
      <c r="CXT30" s="152"/>
      <c r="CXU30" s="152"/>
      <c r="CXV30" s="152"/>
      <c r="CXW30" s="152"/>
      <c r="CXX30" s="152"/>
      <c r="CXY30" s="152"/>
      <c r="CXZ30" s="152"/>
      <c r="CYA30" s="152"/>
      <c r="CYB30" s="152"/>
      <c r="CYC30" s="152"/>
      <c r="CYD30" s="152"/>
      <c r="CYE30" s="152"/>
      <c r="CYF30" s="152"/>
      <c r="CYG30" s="152"/>
      <c r="CYH30" s="152"/>
      <c r="CYI30" s="152"/>
      <c r="CYJ30" s="152"/>
      <c r="CYK30" s="152"/>
      <c r="CYL30" s="152"/>
      <c r="CYM30" s="152"/>
      <c r="CYN30" s="152"/>
      <c r="CYO30" s="152"/>
      <c r="CYP30" s="152"/>
      <c r="CYQ30" s="152"/>
      <c r="CYR30" s="152"/>
      <c r="CYS30" s="152"/>
      <c r="CYT30" s="152"/>
      <c r="CYU30" s="152"/>
      <c r="CYV30" s="152"/>
      <c r="CYW30" s="152"/>
      <c r="CYX30" s="152"/>
      <c r="CYY30" s="152"/>
      <c r="CYZ30" s="152"/>
      <c r="CZA30" s="152"/>
      <c r="CZB30" s="152"/>
      <c r="CZC30" s="152"/>
      <c r="CZD30" s="152"/>
      <c r="CZE30" s="152"/>
      <c r="CZF30" s="152"/>
      <c r="CZG30" s="152"/>
      <c r="CZH30" s="152"/>
      <c r="CZI30" s="152"/>
      <c r="CZJ30" s="152"/>
      <c r="CZK30" s="152"/>
      <c r="CZL30" s="152"/>
      <c r="CZM30" s="152"/>
      <c r="CZN30" s="152"/>
      <c r="CZO30" s="152"/>
      <c r="CZP30" s="152"/>
      <c r="CZQ30" s="152"/>
      <c r="CZR30" s="152"/>
      <c r="CZS30" s="152"/>
      <c r="CZT30" s="152"/>
      <c r="CZU30" s="152"/>
      <c r="CZV30" s="152"/>
      <c r="CZW30" s="152"/>
      <c r="CZX30" s="152"/>
      <c r="CZY30" s="152"/>
      <c r="CZZ30" s="152"/>
      <c r="DAA30" s="152"/>
      <c r="DAB30" s="152"/>
      <c r="DAC30" s="152"/>
      <c r="DAD30" s="152"/>
      <c r="DAE30" s="152"/>
      <c r="DAF30" s="152"/>
      <c r="DAG30" s="152"/>
      <c r="DAH30" s="152"/>
      <c r="DAI30" s="152"/>
      <c r="DAJ30" s="152"/>
      <c r="DAK30" s="152"/>
      <c r="DAL30" s="152"/>
      <c r="DAM30" s="152"/>
      <c r="DAN30" s="152"/>
      <c r="DAO30" s="152"/>
      <c r="DAP30" s="152"/>
      <c r="DAQ30" s="152"/>
      <c r="DAR30" s="152"/>
      <c r="DAS30" s="152"/>
      <c r="DAT30" s="152"/>
      <c r="DAU30" s="152"/>
      <c r="DAV30" s="152"/>
      <c r="DAW30" s="152"/>
      <c r="DAX30" s="152"/>
      <c r="DAY30" s="152"/>
      <c r="DAZ30" s="152"/>
      <c r="DBA30" s="152"/>
      <c r="DBB30" s="152"/>
      <c r="DBC30" s="152"/>
      <c r="DBD30" s="152"/>
      <c r="DBE30" s="152"/>
      <c r="DBF30" s="152"/>
      <c r="DBG30" s="152"/>
      <c r="DBH30" s="152"/>
      <c r="DBI30" s="152"/>
      <c r="DBJ30" s="152"/>
      <c r="DBK30" s="152"/>
      <c r="DBL30" s="152"/>
      <c r="DBM30" s="152"/>
      <c r="DBN30" s="152"/>
      <c r="DBO30" s="152"/>
      <c r="DBP30" s="152"/>
      <c r="DBQ30" s="152"/>
      <c r="DBR30" s="152"/>
      <c r="DBS30" s="152"/>
      <c r="DBT30" s="152"/>
      <c r="DBU30" s="152"/>
      <c r="DBV30" s="152"/>
      <c r="DBW30" s="152"/>
      <c r="DBX30" s="152"/>
      <c r="DBY30" s="152"/>
      <c r="DBZ30" s="152"/>
      <c r="DCA30" s="152"/>
      <c r="DCB30" s="152"/>
      <c r="DCC30" s="152"/>
      <c r="DCD30" s="152"/>
      <c r="DCE30" s="152"/>
      <c r="DCF30" s="152"/>
      <c r="DCG30" s="152"/>
      <c r="DCH30" s="152"/>
      <c r="DCI30" s="152"/>
      <c r="DCJ30" s="152"/>
      <c r="DCK30" s="152"/>
      <c r="DCL30" s="152"/>
      <c r="DCM30" s="152"/>
      <c r="DCN30" s="152"/>
      <c r="DCO30" s="152"/>
      <c r="DCP30" s="152"/>
      <c r="DCQ30" s="152"/>
      <c r="DCR30" s="152"/>
      <c r="DCS30" s="152"/>
      <c r="DCT30" s="152"/>
      <c r="DCU30" s="152"/>
      <c r="DCV30" s="152"/>
      <c r="DCW30" s="152"/>
      <c r="DCX30" s="152"/>
      <c r="DCY30" s="152"/>
      <c r="DCZ30" s="152"/>
      <c r="DDA30" s="152"/>
      <c r="DDB30" s="152"/>
      <c r="DDC30" s="152"/>
      <c r="DDD30" s="152"/>
      <c r="DDE30" s="152"/>
      <c r="DDF30" s="152"/>
      <c r="DDG30" s="152"/>
      <c r="DDH30" s="152"/>
      <c r="DDI30" s="152"/>
      <c r="DDJ30" s="152"/>
      <c r="DDK30" s="152"/>
      <c r="DDL30" s="152"/>
      <c r="DDM30" s="152"/>
      <c r="DDN30" s="152"/>
      <c r="DDO30" s="152"/>
      <c r="DDP30" s="152"/>
      <c r="DDQ30" s="152"/>
      <c r="DDR30" s="152"/>
      <c r="DDS30" s="152"/>
      <c r="DDT30" s="152"/>
      <c r="DDU30" s="152"/>
      <c r="DDV30" s="152"/>
      <c r="DDW30" s="152"/>
      <c r="DDX30" s="152"/>
      <c r="DDY30" s="152"/>
      <c r="DDZ30" s="152"/>
      <c r="DEA30" s="152"/>
      <c r="DEB30" s="152"/>
      <c r="DEC30" s="152"/>
      <c r="DED30" s="152"/>
      <c r="DEE30" s="152"/>
      <c r="DEF30" s="152"/>
      <c r="DEG30" s="152"/>
      <c r="DEH30" s="152"/>
      <c r="DEI30" s="152"/>
      <c r="DEJ30" s="152"/>
      <c r="DEK30" s="152"/>
      <c r="DEL30" s="152"/>
      <c r="DEM30" s="152"/>
      <c r="DEN30" s="152"/>
      <c r="DEO30" s="152"/>
      <c r="DEP30" s="152"/>
      <c r="DEQ30" s="152"/>
      <c r="DER30" s="152"/>
      <c r="DES30" s="152"/>
      <c r="DET30" s="152"/>
      <c r="DEU30" s="152"/>
      <c r="DEV30" s="152"/>
      <c r="DEW30" s="152"/>
      <c r="DEX30" s="152"/>
      <c r="DEY30" s="152"/>
      <c r="DEZ30" s="152"/>
      <c r="DFA30" s="152"/>
      <c r="DFB30" s="152"/>
      <c r="DFC30" s="152"/>
      <c r="DFD30" s="152"/>
      <c r="DFE30" s="152"/>
      <c r="DFF30" s="152"/>
      <c r="DFG30" s="152"/>
      <c r="DFH30" s="152"/>
      <c r="DFI30" s="152"/>
      <c r="DFJ30" s="152"/>
      <c r="DFK30" s="152"/>
      <c r="DFL30" s="152"/>
      <c r="DFM30" s="152"/>
      <c r="DFN30" s="152"/>
      <c r="DFO30" s="152"/>
      <c r="DFP30" s="152"/>
      <c r="DFQ30" s="152"/>
      <c r="DFR30" s="152"/>
      <c r="DFS30" s="152"/>
      <c r="DFT30" s="152"/>
      <c r="DFU30" s="152"/>
      <c r="DFV30" s="152"/>
      <c r="DFW30" s="152"/>
      <c r="DFX30" s="152"/>
      <c r="DFY30" s="152"/>
      <c r="DFZ30" s="152"/>
      <c r="DGA30" s="152"/>
      <c r="DGB30" s="152"/>
      <c r="DGC30" s="152"/>
      <c r="DGD30" s="152"/>
      <c r="DGE30" s="152"/>
      <c r="DGF30" s="152"/>
      <c r="DGG30" s="152"/>
      <c r="DGH30" s="152"/>
      <c r="DGI30" s="152"/>
      <c r="DGJ30" s="152"/>
      <c r="DGK30" s="152"/>
      <c r="DGL30" s="152"/>
      <c r="DGM30" s="152"/>
      <c r="DGN30" s="152"/>
      <c r="DGO30" s="152"/>
      <c r="DGP30" s="152"/>
      <c r="DGQ30" s="152"/>
      <c r="DGR30" s="152"/>
      <c r="DGS30" s="152"/>
      <c r="DGT30" s="152"/>
      <c r="DGU30" s="152"/>
      <c r="DGV30" s="152"/>
      <c r="DGW30" s="152"/>
      <c r="DGX30" s="152"/>
      <c r="DGY30" s="152"/>
      <c r="DGZ30" s="152"/>
      <c r="DHA30" s="152"/>
      <c r="DHB30" s="152"/>
      <c r="DHC30" s="152"/>
      <c r="DHD30" s="152"/>
      <c r="DHE30" s="152"/>
      <c r="DHF30" s="152"/>
      <c r="DHG30" s="152"/>
      <c r="DHH30" s="152"/>
      <c r="DHI30" s="152"/>
      <c r="DHJ30" s="152"/>
      <c r="DHK30" s="152"/>
      <c r="DHL30" s="152"/>
      <c r="DHM30" s="152"/>
      <c r="DHN30" s="152"/>
      <c r="DHO30" s="152"/>
      <c r="DHP30" s="152"/>
      <c r="DHQ30" s="152"/>
      <c r="DHR30" s="152"/>
      <c r="DHS30" s="152"/>
      <c r="DHT30" s="152"/>
      <c r="DHU30" s="152"/>
      <c r="DHV30" s="152"/>
      <c r="DHW30" s="152"/>
      <c r="DHX30" s="152"/>
      <c r="DHY30" s="152"/>
      <c r="DHZ30" s="152"/>
      <c r="DIA30" s="152"/>
      <c r="DIB30" s="152"/>
      <c r="DIC30" s="152"/>
      <c r="DID30" s="152"/>
      <c r="DIE30" s="152"/>
      <c r="DIF30" s="152"/>
      <c r="DIG30" s="152"/>
      <c r="DIH30" s="152"/>
      <c r="DII30" s="152"/>
      <c r="DIJ30" s="152"/>
      <c r="DIK30" s="152"/>
      <c r="DIL30" s="152"/>
      <c r="DIM30" s="152"/>
      <c r="DIN30" s="152"/>
      <c r="DIO30" s="152"/>
      <c r="DIP30" s="152"/>
      <c r="DIQ30" s="152"/>
      <c r="DIR30" s="152"/>
      <c r="DIS30" s="152"/>
      <c r="DIT30" s="152"/>
      <c r="DIU30" s="152"/>
      <c r="DIV30" s="152"/>
      <c r="DIW30" s="152"/>
      <c r="DIX30" s="152"/>
      <c r="DIY30" s="152"/>
      <c r="DIZ30" s="152"/>
      <c r="DJA30" s="152"/>
      <c r="DJB30" s="152"/>
      <c r="DJC30" s="152"/>
      <c r="DJD30" s="152"/>
      <c r="DJE30" s="152"/>
      <c r="DJF30" s="152"/>
      <c r="DJG30" s="152"/>
      <c r="DJH30" s="152"/>
      <c r="DJI30" s="152"/>
      <c r="DJJ30" s="152"/>
      <c r="DJK30" s="152"/>
      <c r="DJL30" s="152"/>
      <c r="DJM30" s="152"/>
      <c r="DJN30" s="152"/>
      <c r="DJO30" s="152"/>
      <c r="DJP30" s="152"/>
      <c r="DJQ30" s="152"/>
      <c r="DJR30" s="152"/>
      <c r="DJS30" s="152"/>
      <c r="DJT30" s="152"/>
      <c r="DJU30" s="152"/>
      <c r="DJV30" s="152"/>
      <c r="DJW30" s="152"/>
      <c r="DJX30" s="152"/>
      <c r="DJY30" s="152"/>
      <c r="DJZ30" s="152"/>
      <c r="DKA30" s="152"/>
      <c r="DKB30" s="152"/>
      <c r="DKC30" s="152"/>
      <c r="DKD30" s="152"/>
      <c r="DKE30" s="152"/>
      <c r="DKF30" s="152"/>
      <c r="DKG30" s="152"/>
      <c r="DKH30" s="152"/>
      <c r="DKI30" s="152"/>
      <c r="DKJ30" s="152"/>
      <c r="DKK30" s="152"/>
      <c r="DKL30" s="152"/>
      <c r="DKM30" s="152"/>
      <c r="DKN30" s="152"/>
      <c r="DKO30" s="152"/>
      <c r="DKP30" s="152"/>
      <c r="DKQ30" s="152"/>
      <c r="DKR30" s="152"/>
      <c r="DKS30" s="152"/>
      <c r="DKT30" s="152"/>
      <c r="DKU30" s="152"/>
      <c r="DKV30" s="152"/>
      <c r="DKW30" s="152"/>
      <c r="DKX30" s="152"/>
      <c r="DKY30" s="152"/>
      <c r="DKZ30" s="152"/>
      <c r="DLA30" s="152"/>
      <c r="DLB30" s="152"/>
      <c r="DLC30" s="152"/>
      <c r="DLD30" s="152"/>
      <c r="DLE30" s="152"/>
      <c r="DLF30" s="152"/>
      <c r="DLG30" s="152"/>
      <c r="DLH30" s="152"/>
      <c r="DLI30" s="152"/>
      <c r="DLJ30" s="152"/>
      <c r="DLK30" s="152"/>
      <c r="DLL30" s="152"/>
      <c r="DLM30" s="152"/>
      <c r="DLN30" s="152"/>
      <c r="DLO30" s="152"/>
      <c r="DLP30" s="152"/>
      <c r="DLQ30" s="152"/>
      <c r="DLR30" s="152"/>
      <c r="DLS30" s="152"/>
      <c r="DLT30" s="152"/>
      <c r="DLU30" s="152"/>
      <c r="DLV30" s="152"/>
      <c r="DLW30" s="152"/>
      <c r="DLX30" s="152"/>
      <c r="DLY30" s="152"/>
      <c r="DLZ30" s="152"/>
      <c r="DMA30" s="152"/>
      <c r="DMB30" s="152"/>
      <c r="DMC30" s="152"/>
      <c r="DMD30" s="152"/>
      <c r="DME30" s="152"/>
      <c r="DMF30" s="152"/>
      <c r="DMG30" s="152"/>
      <c r="DMH30" s="152"/>
      <c r="DMI30" s="152"/>
      <c r="DMJ30" s="152"/>
      <c r="DMK30" s="152"/>
      <c r="DML30" s="152"/>
      <c r="DMM30" s="152"/>
      <c r="DMN30" s="152"/>
      <c r="DMO30" s="152"/>
      <c r="DMP30" s="152"/>
      <c r="DMQ30" s="152"/>
      <c r="DMR30" s="152"/>
      <c r="DMS30" s="152"/>
      <c r="DMT30" s="152"/>
      <c r="DMU30" s="152"/>
      <c r="DMV30" s="152"/>
      <c r="DMW30" s="152"/>
      <c r="DMX30" s="152"/>
      <c r="DMY30" s="152"/>
      <c r="DMZ30" s="152"/>
      <c r="DNA30" s="152"/>
      <c r="DNB30" s="152"/>
      <c r="DNC30" s="152"/>
      <c r="DND30" s="152"/>
      <c r="DNE30" s="152"/>
      <c r="DNF30" s="152"/>
      <c r="DNG30" s="152"/>
      <c r="DNH30" s="152"/>
      <c r="DNI30" s="152"/>
      <c r="DNJ30" s="152"/>
      <c r="DNK30" s="152"/>
      <c r="DNL30" s="152"/>
      <c r="DNM30" s="152"/>
      <c r="DNN30" s="152"/>
      <c r="DNO30" s="152"/>
      <c r="DNP30" s="152"/>
      <c r="DNQ30" s="152"/>
      <c r="DNR30" s="152"/>
      <c r="DNS30" s="152"/>
      <c r="DNT30" s="152"/>
      <c r="DNU30" s="152"/>
      <c r="DNV30" s="152"/>
      <c r="DNW30" s="152"/>
      <c r="DNX30" s="152"/>
      <c r="DNY30" s="152"/>
      <c r="DNZ30" s="152"/>
      <c r="DOA30" s="152"/>
      <c r="DOB30" s="152"/>
      <c r="DOC30" s="152"/>
      <c r="DOD30" s="152"/>
      <c r="DOE30" s="152"/>
      <c r="DOF30" s="152"/>
      <c r="DOG30" s="152"/>
      <c r="DOH30" s="152"/>
      <c r="DOI30" s="152"/>
      <c r="DOJ30" s="152"/>
      <c r="DOK30" s="152"/>
      <c r="DOL30" s="152"/>
      <c r="DOM30" s="152"/>
      <c r="DON30" s="152"/>
      <c r="DOO30" s="152"/>
      <c r="DOP30" s="152"/>
      <c r="DOQ30" s="152"/>
      <c r="DOR30" s="152"/>
      <c r="DOS30" s="152"/>
      <c r="DOT30" s="152"/>
      <c r="DOU30" s="152"/>
      <c r="DOV30" s="152"/>
      <c r="DOW30" s="152"/>
      <c r="DOX30" s="152"/>
      <c r="DOY30" s="152"/>
      <c r="DOZ30" s="152"/>
      <c r="DPA30" s="152"/>
      <c r="DPB30" s="152"/>
      <c r="DPC30" s="152"/>
      <c r="DPD30" s="152"/>
      <c r="DPE30" s="152"/>
      <c r="DPF30" s="152"/>
      <c r="DPG30" s="152"/>
      <c r="DPH30" s="152"/>
      <c r="DPI30" s="152"/>
      <c r="DPJ30" s="152"/>
      <c r="DPK30" s="152"/>
      <c r="DPL30" s="152"/>
      <c r="DPM30" s="152"/>
      <c r="DPN30" s="152"/>
      <c r="DPO30" s="152"/>
      <c r="DPP30" s="152"/>
      <c r="DPQ30" s="152"/>
      <c r="DPR30" s="152"/>
      <c r="DPS30" s="152"/>
      <c r="DPT30" s="152"/>
      <c r="DPU30" s="152"/>
      <c r="DPV30" s="152"/>
      <c r="DPW30" s="152"/>
      <c r="DPX30" s="152"/>
      <c r="DPY30" s="152"/>
      <c r="DPZ30" s="152"/>
      <c r="DQA30" s="152"/>
      <c r="DQB30" s="152"/>
      <c r="DQC30" s="152"/>
      <c r="DQD30" s="152"/>
      <c r="DQE30" s="152"/>
      <c r="DQF30" s="152"/>
      <c r="DQG30" s="152"/>
      <c r="DQH30" s="152"/>
      <c r="DQI30" s="152"/>
      <c r="DQJ30" s="152"/>
      <c r="DQK30" s="152"/>
      <c r="DQL30" s="152"/>
      <c r="DQM30" s="152"/>
      <c r="DQN30" s="152"/>
      <c r="DQO30" s="152"/>
      <c r="DQP30" s="152"/>
      <c r="DQQ30" s="152"/>
      <c r="DQR30" s="152"/>
      <c r="DQS30" s="152"/>
      <c r="DQT30" s="152"/>
      <c r="DQU30" s="152"/>
      <c r="DQV30" s="152"/>
      <c r="DQW30" s="152"/>
      <c r="DQX30" s="152"/>
      <c r="DQY30" s="152"/>
      <c r="DQZ30" s="152"/>
      <c r="DRA30" s="152"/>
      <c r="DRB30" s="152"/>
      <c r="DRC30" s="152"/>
      <c r="DRD30" s="152"/>
      <c r="DRE30" s="152"/>
      <c r="DRF30" s="152"/>
      <c r="DRG30" s="152"/>
      <c r="DRH30" s="152"/>
      <c r="DRI30" s="152"/>
      <c r="DRJ30" s="152"/>
      <c r="DRK30" s="152"/>
      <c r="DRL30" s="152"/>
      <c r="DRM30" s="152"/>
      <c r="DRN30" s="152"/>
      <c r="DRO30" s="152"/>
      <c r="DRP30" s="152"/>
      <c r="DRQ30" s="152"/>
      <c r="DRR30" s="152"/>
      <c r="DRS30" s="152"/>
      <c r="DRT30" s="152"/>
      <c r="DRU30" s="152"/>
      <c r="DRV30" s="152"/>
      <c r="DRW30" s="152"/>
      <c r="DRX30" s="152"/>
      <c r="DRY30" s="152"/>
      <c r="DRZ30" s="152"/>
      <c r="DSA30" s="152"/>
      <c r="DSB30" s="152"/>
      <c r="DSC30" s="152"/>
      <c r="DSD30" s="152"/>
      <c r="DSE30" s="152"/>
      <c r="DSF30" s="152"/>
      <c r="DSG30" s="152"/>
      <c r="DSH30" s="152"/>
      <c r="DSI30" s="152"/>
      <c r="DSJ30" s="152"/>
      <c r="DSK30" s="152"/>
      <c r="DSL30" s="152"/>
      <c r="DSM30" s="152"/>
      <c r="DSN30" s="152"/>
      <c r="DSO30" s="152"/>
      <c r="DSP30" s="152"/>
      <c r="DSQ30" s="152"/>
      <c r="DSR30" s="152"/>
      <c r="DSS30" s="152"/>
      <c r="DST30" s="152"/>
      <c r="DSU30" s="152"/>
      <c r="DSV30" s="152"/>
      <c r="DSW30" s="152"/>
      <c r="DSX30" s="152"/>
      <c r="DSY30" s="152"/>
      <c r="DSZ30" s="152"/>
      <c r="DTA30" s="152"/>
      <c r="DTB30" s="152"/>
      <c r="DTC30" s="152"/>
      <c r="DTD30" s="152"/>
      <c r="DTE30" s="152"/>
      <c r="DTF30" s="152"/>
      <c r="DTG30" s="152"/>
      <c r="DTH30" s="152"/>
      <c r="DTI30" s="152"/>
      <c r="DTJ30" s="152"/>
      <c r="DTK30" s="152"/>
      <c r="DTL30" s="152"/>
      <c r="DTM30" s="152"/>
      <c r="DTN30" s="152"/>
      <c r="DTO30" s="152"/>
      <c r="DTP30" s="152"/>
      <c r="DTQ30" s="152"/>
      <c r="DTR30" s="152"/>
      <c r="DTS30" s="152"/>
      <c r="DTT30" s="152"/>
      <c r="DTU30" s="152"/>
      <c r="DTV30" s="152"/>
      <c r="DTW30" s="152"/>
      <c r="DTX30" s="152"/>
      <c r="DTY30" s="152"/>
      <c r="DTZ30" s="152"/>
      <c r="DUA30" s="152"/>
      <c r="DUB30" s="152"/>
      <c r="DUC30" s="152"/>
      <c r="DUD30" s="152"/>
      <c r="DUE30" s="152"/>
      <c r="DUF30" s="152"/>
      <c r="DUG30" s="152"/>
      <c r="DUH30" s="152"/>
      <c r="DUI30" s="152"/>
      <c r="DUJ30" s="152"/>
      <c r="DUK30" s="152"/>
      <c r="DUL30" s="152"/>
      <c r="DUM30" s="152"/>
      <c r="DUN30" s="152"/>
      <c r="DUO30" s="152"/>
      <c r="DUP30" s="152"/>
      <c r="DUQ30" s="152"/>
      <c r="DUR30" s="152"/>
      <c r="DUS30" s="152"/>
      <c r="DUT30" s="152"/>
      <c r="DUU30" s="152"/>
      <c r="DUV30" s="152"/>
      <c r="DUW30" s="152"/>
      <c r="DUX30" s="152"/>
      <c r="DUY30" s="152"/>
      <c r="DUZ30" s="152"/>
      <c r="DVA30" s="152"/>
      <c r="DVB30" s="152"/>
      <c r="DVC30" s="152"/>
      <c r="DVD30" s="152"/>
      <c r="DVE30" s="152"/>
      <c r="DVF30" s="152"/>
      <c r="DVG30" s="152"/>
      <c r="DVH30" s="152"/>
      <c r="DVI30" s="152"/>
      <c r="DVJ30" s="152"/>
      <c r="DVK30" s="152"/>
      <c r="DVL30" s="152"/>
      <c r="DVM30" s="152"/>
      <c r="DVN30" s="152"/>
      <c r="DVO30" s="152"/>
      <c r="DVP30" s="152"/>
      <c r="DVQ30" s="152"/>
      <c r="DVR30" s="152"/>
      <c r="DVS30" s="152"/>
      <c r="DVT30" s="152"/>
      <c r="DVU30" s="152"/>
      <c r="DVV30" s="152"/>
      <c r="DVW30" s="152"/>
      <c r="DVX30" s="152"/>
      <c r="DVY30" s="152"/>
      <c r="DVZ30" s="152"/>
      <c r="DWA30" s="152"/>
      <c r="DWB30" s="152"/>
      <c r="DWC30" s="152"/>
      <c r="DWD30" s="152"/>
      <c r="DWE30" s="152"/>
      <c r="DWF30" s="152"/>
      <c r="DWG30" s="152"/>
      <c r="DWH30" s="152"/>
      <c r="DWI30" s="152"/>
      <c r="DWJ30" s="152"/>
      <c r="DWK30" s="152"/>
      <c r="DWL30" s="152"/>
      <c r="DWM30" s="152"/>
      <c r="DWN30" s="152"/>
      <c r="DWO30" s="152"/>
      <c r="DWP30" s="152"/>
      <c r="DWQ30" s="152"/>
      <c r="DWR30" s="152"/>
      <c r="DWS30" s="152"/>
      <c r="DWT30" s="152"/>
      <c r="DWU30" s="152"/>
      <c r="DWV30" s="152"/>
      <c r="DWW30" s="152"/>
      <c r="DWX30" s="152"/>
      <c r="DWY30" s="152"/>
      <c r="DWZ30" s="152"/>
      <c r="DXA30" s="152"/>
      <c r="DXB30" s="152"/>
      <c r="DXC30" s="152"/>
      <c r="DXD30" s="152"/>
      <c r="DXE30" s="152"/>
      <c r="DXF30" s="152"/>
      <c r="DXG30" s="152"/>
      <c r="DXH30" s="152"/>
      <c r="DXI30" s="152"/>
      <c r="DXJ30" s="152"/>
      <c r="DXK30" s="152"/>
      <c r="DXL30" s="152"/>
      <c r="DXM30" s="152"/>
      <c r="DXN30" s="152"/>
      <c r="DXO30" s="152"/>
      <c r="DXP30" s="152"/>
      <c r="DXQ30" s="152"/>
      <c r="DXR30" s="152"/>
      <c r="DXS30" s="152"/>
      <c r="DXT30" s="152"/>
      <c r="DXU30" s="152"/>
      <c r="DXV30" s="152"/>
      <c r="DXW30" s="152"/>
      <c r="DXX30" s="152"/>
      <c r="DXY30" s="152"/>
      <c r="DXZ30" s="152"/>
      <c r="DYA30" s="152"/>
      <c r="DYB30" s="152"/>
      <c r="DYC30" s="152"/>
      <c r="DYD30" s="152"/>
      <c r="DYE30" s="152"/>
      <c r="DYF30" s="152"/>
      <c r="DYG30" s="152"/>
      <c r="DYH30" s="152"/>
      <c r="DYI30" s="152"/>
      <c r="DYJ30" s="152"/>
      <c r="DYK30" s="152"/>
      <c r="DYL30" s="152"/>
      <c r="DYM30" s="152"/>
      <c r="DYN30" s="152"/>
      <c r="DYO30" s="152"/>
      <c r="DYP30" s="152"/>
      <c r="DYQ30" s="152"/>
      <c r="DYR30" s="152"/>
      <c r="DYS30" s="152"/>
      <c r="DYT30" s="152"/>
      <c r="DYU30" s="152"/>
      <c r="DYV30" s="152"/>
      <c r="DYW30" s="152"/>
      <c r="DYX30" s="152"/>
      <c r="DYY30" s="152"/>
      <c r="DYZ30" s="152"/>
      <c r="DZA30" s="152"/>
      <c r="DZB30" s="152"/>
      <c r="DZC30" s="152"/>
      <c r="DZD30" s="152"/>
      <c r="DZE30" s="152"/>
      <c r="DZF30" s="152"/>
      <c r="DZG30" s="152"/>
      <c r="DZH30" s="152"/>
      <c r="DZI30" s="152"/>
      <c r="DZJ30" s="152"/>
      <c r="DZK30" s="152"/>
      <c r="DZL30" s="152"/>
      <c r="DZM30" s="152"/>
      <c r="DZN30" s="152"/>
      <c r="DZO30" s="152"/>
      <c r="DZP30" s="152"/>
      <c r="DZQ30" s="152"/>
      <c r="DZR30" s="152"/>
      <c r="DZS30" s="152"/>
      <c r="DZT30" s="152"/>
      <c r="DZU30" s="152"/>
      <c r="DZV30" s="152"/>
      <c r="DZW30" s="152"/>
      <c r="DZX30" s="152"/>
      <c r="DZY30" s="152"/>
      <c r="DZZ30" s="152"/>
      <c r="EAA30" s="152"/>
      <c r="EAB30" s="152"/>
      <c r="EAC30" s="152"/>
      <c r="EAD30" s="152"/>
      <c r="EAE30" s="152"/>
      <c r="EAF30" s="152"/>
      <c r="EAG30" s="152"/>
      <c r="EAH30" s="152"/>
      <c r="EAI30" s="152"/>
      <c r="EAJ30" s="152"/>
      <c r="EAK30" s="152"/>
      <c r="EAL30" s="152"/>
      <c r="EAM30" s="152"/>
      <c r="EAN30" s="152"/>
      <c r="EAO30" s="152"/>
      <c r="EAP30" s="152"/>
      <c r="EAQ30" s="152"/>
      <c r="EAR30" s="152"/>
      <c r="EAS30" s="152"/>
      <c r="EAT30" s="152"/>
      <c r="EAU30" s="152"/>
      <c r="EAV30" s="152"/>
      <c r="EAW30" s="152"/>
      <c r="EAX30" s="152"/>
      <c r="EAY30" s="152"/>
      <c r="EAZ30" s="152"/>
      <c r="EBA30" s="152"/>
      <c r="EBB30" s="152"/>
      <c r="EBC30" s="152"/>
      <c r="EBD30" s="152"/>
      <c r="EBE30" s="152"/>
      <c r="EBF30" s="152"/>
      <c r="EBG30" s="152"/>
      <c r="EBH30" s="152"/>
      <c r="EBI30" s="152"/>
      <c r="EBJ30" s="152"/>
      <c r="EBK30" s="152"/>
      <c r="EBL30" s="152"/>
      <c r="EBM30" s="152"/>
      <c r="EBN30" s="152"/>
      <c r="EBO30" s="152"/>
      <c r="EBP30" s="152"/>
      <c r="EBQ30" s="152"/>
      <c r="EBR30" s="152"/>
      <c r="EBS30" s="152"/>
      <c r="EBT30" s="152"/>
      <c r="EBU30" s="152"/>
      <c r="EBV30" s="152"/>
      <c r="EBW30" s="152"/>
      <c r="EBX30" s="152"/>
      <c r="EBY30" s="152"/>
      <c r="EBZ30" s="152"/>
      <c r="ECA30" s="152"/>
      <c r="ECB30" s="152"/>
      <c r="ECC30" s="152"/>
      <c r="ECD30" s="152"/>
      <c r="ECE30" s="152"/>
      <c r="ECF30" s="152"/>
      <c r="ECG30" s="152"/>
      <c r="ECH30" s="152"/>
      <c r="ECI30" s="152"/>
      <c r="ECJ30" s="152"/>
      <c r="ECK30" s="152"/>
      <c r="ECL30" s="152"/>
      <c r="ECM30" s="152"/>
      <c r="ECN30" s="152"/>
      <c r="ECO30" s="152"/>
      <c r="ECP30" s="152"/>
      <c r="ECQ30" s="152"/>
      <c r="ECR30" s="152"/>
      <c r="ECS30" s="152"/>
      <c r="ECT30" s="152"/>
      <c r="ECU30" s="152"/>
      <c r="ECV30" s="152"/>
      <c r="ECW30" s="152"/>
      <c r="ECX30" s="152"/>
      <c r="ECY30" s="152"/>
      <c r="ECZ30" s="152"/>
      <c r="EDA30" s="152"/>
      <c r="EDB30" s="152"/>
      <c r="EDC30" s="152"/>
      <c r="EDD30" s="152"/>
      <c r="EDE30" s="152"/>
      <c r="EDF30" s="152"/>
      <c r="EDG30" s="152"/>
      <c r="EDH30" s="152"/>
      <c r="EDI30" s="152"/>
      <c r="EDJ30" s="152"/>
      <c r="EDK30" s="152"/>
      <c r="EDL30" s="152"/>
      <c r="EDM30" s="152"/>
      <c r="EDN30" s="152"/>
      <c r="EDO30" s="152"/>
      <c r="EDP30" s="152"/>
      <c r="EDQ30" s="152"/>
      <c r="EDR30" s="152"/>
      <c r="EDS30" s="152"/>
      <c r="EDT30" s="152"/>
      <c r="EDU30" s="152"/>
      <c r="EDV30" s="152"/>
      <c r="EDW30" s="152"/>
      <c r="EDX30" s="152"/>
      <c r="EDY30" s="152"/>
      <c r="EDZ30" s="152"/>
      <c r="EEA30" s="152"/>
      <c r="EEB30" s="152"/>
      <c r="EEC30" s="152"/>
      <c r="EED30" s="152"/>
      <c r="EEE30" s="152"/>
      <c r="EEF30" s="152"/>
      <c r="EEG30" s="152"/>
      <c r="EEH30" s="152"/>
      <c r="EEI30" s="152"/>
      <c r="EEJ30" s="152"/>
      <c r="EEK30" s="152"/>
      <c r="EEL30" s="152"/>
      <c r="EEM30" s="152"/>
      <c r="EEN30" s="152"/>
      <c r="EEO30" s="152"/>
      <c r="EEP30" s="152"/>
      <c r="EEQ30" s="152"/>
      <c r="EER30" s="152"/>
      <c r="EES30" s="152"/>
      <c r="EET30" s="152"/>
      <c r="EEU30" s="152"/>
      <c r="EEV30" s="152"/>
      <c r="EEW30" s="152"/>
      <c r="EEX30" s="152"/>
      <c r="EEY30" s="152"/>
      <c r="EEZ30" s="152"/>
      <c r="EFA30" s="152"/>
      <c r="EFB30" s="152"/>
      <c r="EFC30" s="152"/>
      <c r="EFD30" s="152"/>
      <c r="EFE30" s="152"/>
      <c r="EFF30" s="152"/>
      <c r="EFG30" s="152"/>
      <c r="EFH30" s="152"/>
      <c r="EFI30" s="152"/>
      <c r="EFJ30" s="152"/>
      <c r="EFK30" s="152"/>
      <c r="EFL30" s="152"/>
      <c r="EFM30" s="152"/>
      <c r="EFN30" s="152"/>
      <c r="EFO30" s="152"/>
      <c r="EFP30" s="152"/>
      <c r="EFQ30" s="152"/>
      <c r="EFR30" s="152"/>
      <c r="EFS30" s="152"/>
      <c r="EFT30" s="152"/>
      <c r="EFU30" s="152"/>
      <c r="EFV30" s="152"/>
      <c r="EFW30" s="152"/>
      <c r="EFX30" s="152"/>
      <c r="EFY30" s="152"/>
      <c r="EFZ30" s="152"/>
      <c r="EGA30" s="152"/>
      <c r="EGB30" s="152"/>
      <c r="EGC30" s="152"/>
      <c r="EGD30" s="152"/>
      <c r="EGE30" s="152"/>
      <c r="EGF30" s="152"/>
      <c r="EGG30" s="152"/>
      <c r="EGH30" s="152"/>
      <c r="EGI30" s="152"/>
      <c r="EGJ30" s="152"/>
      <c r="EGK30" s="152"/>
      <c r="EGL30" s="152"/>
      <c r="EGM30" s="152"/>
      <c r="EGN30" s="152"/>
      <c r="EGO30" s="152"/>
      <c r="EGP30" s="152"/>
      <c r="EGQ30" s="152"/>
      <c r="EGR30" s="152"/>
      <c r="EGS30" s="152"/>
      <c r="EGT30" s="152"/>
      <c r="EGU30" s="152"/>
      <c r="EGV30" s="152"/>
      <c r="EGW30" s="152"/>
      <c r="EGX30" s="152"/>
      <c r="EGY30" s="152"/>
      <c r="EGZ30" s="152"/>
      <c r="EHA30" s="152"/>
      <c r="EHB30" s="152"/>
      <c r="EHC30" s="152"/>
      <c r="EHD30" s="152"/>
      <c r="EHE30" s="152"/>
      <c r="EHF30" s="152"/>
      <c r="EHG30" s="152"/>
      <c r="EHH30" s="152"/>
      <c r="EHI30" s="152"/>
      <c r="EHJ30" s="152"/>
      <c r="EHK30" s="152"/>
      <c r="EHL30" s="152"/>
      <c r="EHM30" s="152"/>
      <c r="EHN30" s="152"/>
      <c r="EHO30" s="152"/>
      <c r="EHP30" s="152"/>
      <c r="EHQ30" s="152"/>
      <c r="EHR30" s="152"/>
      <c r="EHS30" s="152"/>
      <c r="EHT30" s="152"/>
      <c r="EHU30" s="152"/>
      <c r="EHV30" s="152"/>
      <c r="EHW30" s="152"/>
      <c r="EHX30" s="152"/>
      <c r="EHY30" s="152"/>
      <c r="EHZ30" s="152"/>
      <c r="EIA30" s="152"/>
      <c r="EIB30" s="152"/>
      <c r="EIC30" s="152"/>
      <c r="EID30" s="152"/>
      <c r="EIE30" s="152"/>
      <c r="EIF30" s="152"/>
      <c r="EIG30" s="152"/>
      <c r="EIH30" s="152"/>
      <c r="EII30" s="152"/>
      <c r="EIJ30" s="152"/>
      <c r="EIK30" s="152"/>
      <c r="EIL30" s="152"/>
      <c r="EIM30" s="152"/>
      <c r="EIN30" s="152"/>
      <c r="EIO30" s="152"/>
      <c r="EIP30" s="152"/>
      <c r="EIQ30" s="152"/>
      <c r="EIR30" s="152"/>
      <c r="EIS30" s="152"/>
      <c r="EIT30" s="152"/>
      <c r="EIU30" s="152"/>
      <c r="EIV30" s="152"/>
      <c r="EIW30" s="152"/>
      <c r="EIX30" s="152"/>
      <c r="EIY30" s="152"/>
      <c r="EIZ30" s="152"/>
      <c r="EJA30" s="152"/>
      <c r="EJB30" s="152"/>
      <c r="EJC30" s="152"/>
      <c r="EJD30" s="152"/>
      <c r="EJE30" s="152"/>
      <c r="EJF30" s="152"/>
      <c r="EJG30" s="152"/>
      <c r="EJH30" s="152"/>
      <c r="EJI30" s="152"/>
      <c r="EJJ30" s="152"/>
      <c r="EJK30" s="152"/>
      <c r="EJL30" s="152"/>
      <c r="EJM30" s="152"/>
      <c r="EJN30" s="152"/>
      <c r="EJO30" s="152"/>
      <c r="EJP30" s="152"/>
      <c r="EJQ30" s="152"/>
      <c r="EJR30" s="152"/>
      <c r="EJS30" s="152"/>
      <c r="EJT30" s="152"/>
      <c r="EJU30" s="152"/>
      <c r="EJV30" s="152"/>
      <c r="EJW30" s="152"/>
      <c r="EJX30" s="152"/>
      <c r="EJY30" s="152"/>
      <c r="EJZ30" s="152"/>
      <c r="EKA30" s="152"/>
      <c r="EKB30" s="152"/>
      <c r="EKC30" s="152"/>
      <c r="EKD30" s="152"/>
      <c r="EKE30" s="152"/>
      <c r="EKF30" s="152"/>
      <c r="EKG30" s="152"/>
      <c r="EKH30" s="152"/>
      <c r="EKI30" s="152"/>
      <c r="EKJ30" s="152"/>
      <c r="EKK30" s="152"/>
      <c r="EKL30" s="152"/>
      <c r="EKM30" s="152"/>
      <c r="EKN30" s="152"/>
      <c r="EKO30" s="152"/>
      <c r="EKP30" s="152"/>
      <c r="EKQ30" s="152"/>
      <c r="EKR30" s="152"/>
      <c r="EKS30" s="152"/>
      <c r="EKT30" s="152"/>
      <c r="EKU30" s="152"/>
      <c r="EKV30" s="152"/>
      <c r="EKW30" s="152"/>
      <c r="EKX30" s="152"/>
      <c r="EKY30" s="152"/>
      <c r="EKZ30" s="152"/>
      <c r="ELA30" s="152"/>
      <c r="ELB30" s="152"/>
      <c r="ELC30" s="152"/>
      <c r="ELD30" s="152"/>
      <c r="ELE30" s="152"/>
      <c r="ELF30" s="152"/>
      <c r="ELG30" s="152"/>
      <c r="ELH30" s="152"/>
      <c r="ELI30" s="152"/>
      <c r="ELJ30" s="152"/>
      <c r="ELK30" s="152"/>
      <c r="ELL30" s="152"/>
      <c r="ELM30" s="152"/>
      <c r="ELN30" s="152"/>
      <c r="ELO30" s="152"/>
      <c r="ELP30" s="152"/>
      <c r="ELQ30" s="152"/>
      <c r="ELR30" s="152"/>
      <c r="ELS30" s="152"/>
      <c r="ELT30" s="152"/>
      <c r="ELU30" s="152"/>
      <c r="ELV30" s="152"/>
      <c r="ELW30" s="152"/>
      <c r="ELX30" s="152"/>
      <c r="ELY30" s="152"/>
      <c r="ELZ30" s="152"/>
      <c r="EMA30" s="152"/>
      <c r="EMB30" s="152"/>
      <c r="EMC30" s="152"/>
      <c r="EMD30" s="152"/>
      <c r="EME30" s="152"/>
      <c r="EMF30" s="152"/>
      <c r="EMG30" s="152"/>
      <c r="EMH30" s="152"/>
      <c r="EMI30" s="152"/>
      <c r="EMJ30" s="152"/>
      <c r="EMK30" s="152"/>
      <c r="EML30" s="152"/>
      <c r="EMM30" s="152"/>
      <c r="EMN30" s="152"/>
      <c r="EMO30" s="152"/>
      <c r="EMP30" s="152"/>
      <c r="EMQ30" s="152"/>
      <c r="EMR30" s="152"/>
      <c r="EMS30" s="152"/>
      <c r="EMT30" s="152"/>
      <c r="EMU30" s="152"/>
      <c r="EMV30" s="152"/>
      <c r="EMW30" s="152"/>
      <c r="EMX30" s="152"/>
      <c r="EMY30" s="152"/>
      <c r="EMZ30" s="152"/>
      <c r="ENA30" s="152"/>
      <c r="ENB30" s="152"/>
      <c r="ENC30" s="152"/>
      <c r="END30" s="152"/>
      <c r="ENE30" s="152"/>
      <c r="ENF30" s="152"/>
      <c r="ENG30" s="152"/>
      <c r="ENH30" s="152"/>
      <c r="ENI30" s="152"/>
      <c r="ENJ30" s="152"/>
      <c r="ENK30" s="152"/>
      <c r="ENL30" s="152"/>
      <c r="ENM30" s="152"/>
      <c r="ENN30" s="152"/>
      <c r="ENO30" s="152"/>
      <c r="ENP30" s="152"/>
      <c r="ENQ30" s="152"/>
      <c r="ENR30" s="152"/>
      <c r="ENS30" s="152"/>
      <c r="ENT30" s="152"/>
      <c r="ENU30" s="152"/>
      <c r="ENV30" s="152"/>
      <c r="ENW30" s="152"/>
      <c r="ENX30" s="152"/>
      <c r="ENY30" s="152"/>
      <c r="ENZ30" s="152"/>
      <c r="EOA30" s="152"/>
      <c r="EOB30" s="152"/>
      <c r="EOC30" s="152"/>
      <c r="EOD30" s="152"/>
      <c r="EOE30" s="152"/>
      <c r="EOF30" s="152"/>
      <c r="EOG30" s="152"/>
      <c r="EOH30" s="152"/>
      <c r="EOI30" s="152"/>
      <c r="EOJ30" s="152"/>
      <c r="EOK30" s="152"/>
      <c r="EOL30" s="152"/>
      <c r="EOM30" s="152"/>
      <c r="EON30" s="152"/>
      <c r="EOO30" s="152"/>
      <c r="EOP30" s="152"/>
      <c r="EOQ30" s="152"/>
      <c r="EOR30" s="152"/>
      <c r="EOS30" s="152"/>
      <c r="EOT30" s="152"/>
      <c r="EOU30" s="152"/>
      <c r="EOV30" s="152"/>
      <c r="EOW30" s="152"/>
      <c r="EOX30" s="152"/>
      <c r="EOY30" s="152"/>
      <c r="EOZ30" s="152"/>
      <c r="EPA30" s="152"/>
      <c r="EPB30" s="152"/>
      <c r="EPC30" s="152"/>
      <c r="EPD30" s="152"/>
      <c r="EPE30" s="152"/>
      <c r="EPF30" s="152"/>
      <c r="EPG30" s="152"/>
      <c r="EPH30" s="152"/>
      <c r="EPI30" s="152"/>
      <c r="EPJ30" s="152"/>
      <c r="EPK30" s="152"/>
      <c r="EPL30" s="152"/>
      <c r="EPM30" s="152"/>
      <c r="EPN30" s="152"/>
      <c r="EPO30" s="152"/>
      <c r="EPP30" s="152"/>
      <c r="EPQ30" s="152"/>
      <c r="EPR30" s="152"/>
      <c r="EPS30" s="152"/>
      <c r="EPT30" s="152"/>
      <c r="EPU30" s="152"/>
      <c r="EPV30" s="152"/>
      <c r="EPW30" s="152"/>
      <c r="EPX30" s="152"/>
      <c r="EPY30" s="152"/>
      <c r="EPZ30" s="152"/>
      <c r="EQA30" s="152"/>
      <c r="EQB30" s="152"/>
      <c r="EQC30" s="152"/>
      <c r="EQD30" s="152"/>
      <c r="EQE30" s="152"/>
      <c r="EQF30" s="152"/>
      <c r="EQG30" s="152"/>
      <c r="EQH30" s="152"/>
      <c r="EQI30" s="152"/>
      <c r="EQJ30" s="152"/>
      <c r="EQK30" s="152"/>
      <c r="EQL30" s="152"/>
      <c r="EQM30" s="152"/>
      <c r="EQN30" s="152"/>
      <c r="EQO30" s="152"/>
      <c r="EQP30" s="152"/>
      <c r="EQQ30" s="152"/>
      <c r="EQR30" s="152"/>
      <c r="EQS30" s="152"/>
      <c r="EQT30" s="152"/>
      <c r="EQU30" s="152"/>
      <c r="EQV30" s="152"/>
      <c r="EQW30" s="152"/>
      <c r="EQX30" s="152"/>
      <c r="EQY30" s="152"/>
      <c r="EQZ30" s="152"/>
      <c r="ERA30" s="152"/>
      <c r="ERB30" s="152"/>
      <c r="ERC30" s="152"/>
      <c r="ERD30" s="152"/>
      <c r="ERE30" s="152"/>
      <c r="ERF30" s="152"/>
      <c r="ERG30" s="152"/>
      <c r="ERH30" s="152"/>
      <c r="ERI30" s="152"/>
      <c r="ERJ30" s="152"/>
      <c r="ERK30" s="152"/>
      <c r="ERL30" s="152"/>
      <c r="ERM30" s="152"/>
      <c r="ERN30" s="152"/>
      <c r="ERO30" s="152"/>
      <c r="ERP30" s="152"/>
      <c r="ERQ30" s="152"/>
      <c r="ERR30" s="152"/>
      <c r="ERS30" s="152"/>
      <c r="ERT30" s="152"/>
      <c r="ERU30" s="152"/>
      <c r="ERV30" s="152"/>
      <c r="ERW30" s="152"/>
      <c r="ERX30" s="152"/>
      <c r="ERY30" s="152"/>
      <c r="ERZ30" s="152"/>
      <c r="ESA30" s="152"/>
      <c r="ESB30" s="152"/>
      <c r="ESC30" s="152"/>
      <c r="ESD30" s="152"/>
      <c r="ESE30" s="152"/>
      <c r="ESF30" s="152"/>
      <c r="ESG30" s="152"/>
      <c r="ESH30" s="152"/>
      <c r="ESI30" s="152"/>
      <c r="ESJ30" s="152"/>
      <c r="ESK30" s="152"/>
      <c r="ESL30" s="152"/>
      <c r="ESM30" s="152"/>
      <c r="ESN30" s="152"/>
      <c r="ESO30" s="152"/>
      <c r="ESP30" s="152"/>
      <c r="ESQ30" s="152"/>
      <c r="ESR30" s="152"/>
      <c r="ESS30" s="152"/>
      <c r="EST30" s="152"/>
      <c r="ESU30" s="152"/>
      <c r="ESV30" s="152"/>
      <c r="ESW30" s="152"/>
      <c r="ESX30" s="152"/>
      <c r="ESY30" s="152"/>
      <c r="ESZ30" s="152"/>
      <c r="ETA30" s="152"/>
      <c r="ETB30" s="152"/>
      <c r="ETC30" s="152"/>
      <c r="ETD30" s="152"/>
      <c r="ETE30" s="152"/>
      <c r="ETF30" s="152"/>
      <c r="ETG30" s="152"/>
      <c r="ETH30" s="152"/>
      <c r="ETI30" s="152"/>
      <c r="ETJ30" s="152"/>
      <c r="ETK30" s="152"/>
      <c r="ETL30" s="152"/>
      <c r="ETM30" s="152"/>
      <c r="ETN30" s="152"/>
      <c r="ETO30" s="152"/>
      <c r="ETP30" s="152"/>
      <c r="ETQ30" s="152"/>
      <c r="ETR30" s="152"/>
      <c r="ETS30" s="152"/>
      <c r="ETT30" s="152"/>
      <c r="ETU30" s="152"/>
      <c r="ETV30" s="152"/>
      <c r="ETW30" s="152"/>
      <c r="ETX30" s="152"/>
      <c r="ETY30" s="152"/>
      <c r="ETZ30" s="152"/>
      <c r="EUA30" s="152"/>
      <c r="EUB30" s="152"/>
      <c r="EUC30" s="152"/>
      <c r="EUD30" s="152"/>
      <c r="EUE30" s="152"/>
      <c r="EUF30" s="152"/>
      <c r="EUG30" s="152"/>
      <c r="EUH30" s="152"/>
      <c r="EUI30" s="152"/>
      <c r="EUJ30" s="152"/>
      <c r="EUK30" s="152"/>
      <c r="EUL30" s="152"/>
      <c r="EUM30" s="152"/>
      <c r="EUN30" s="152"/>
      <c r="EUO30" s="152"/>
      <c r="EUP30" s="152"/>
      <c r="EUQ30" s="152"/>
      <c r="EUR30" s="152"/>
      <c r="EUS30" s="152"/>
      <c r="EUT30" s="152"/>
      <c r="EUU30" s="152"/>
      <c r="EUV30" s="152"/>
      <c r="EUW30" s="152"/>
      <c r="EUX30" s="152"/>
      <c r="EUY30" s="152"/>
      <c r="EUZ30" s="152"/>
      <c r="EVA30" s="152"/>
      <c r="EVB30" s="152"/>
      <c r="EVC30" s="152"/>
      <c r="EVD30" s="152"/>
      <c r="EVE30" s="152"/>
      <c r="EVF30" s="152"/>
      <c r="EVG30" s="152"/>
      <c r="EVH30" s="152"/>
      <c r="EVI30" s="152"/>
      <c r="EVJ30" s="152"/>
      <c r="EVK30" s="152"/>
      <c r="EVL30" s="152"/>
      <c r="EVM30" s="152"/>
      <c r="EVN30" s="152"/>
      <c r="EVO30" s="152"/>
      <c r="EVP30" s="152"/>
      <c r="EVQ30" s="152"/>
      <c r="EVR30" s="152"/>
      <c r="EVS30" s="152"/>
      <c r="EVT30" s="152"/>
      <c r="EVU30" s="152"/>
      <c r="EVV30" s="152"/>
      <c r="EVW30" s="152"/>
      <c r="EVX30" s="152"/>
      <c r="EVY30" s="152"/>
      <c r="EVZ30" s="152"/>
      <c r="EWA30" s="152"/>
      <c r="EWB30" s="152"/>
      <c r="EWC30" s="152"/>
      <c r="EWD30" s="152"/>
      <c r="EWE30" s="152"/>
      <c r="EWF30" s="152"/>
      <c r="EWG30" s="152"/>
      <c r="EWH30" s="152"/>
      <c r="EWI30" s="152"/>
      <c r="EWJ30" s="152"/>
      <c r="EWK30" s="152"/>
      <c r="EWL30" s="152"/>
      <c r="EWM30" s="152"/>
      <c r="EWN30" s="152"/>
      <c r="EWO30" s="152"/>
      <c r="EWP30" s="152"/>
      <c r="EWQ30" s="152"/>
      <c r="EWR30" s="152"/>
      <c r="EWS30" s="152"/>
      <c r="EWT30" s="152"/>
      <c r="EWU30" s="152"/>
      <c r="EWV30" s="152"/>
      <c r="EWW30" s="152"/>
      <c r="EWX30" s="152"/>
      <c r="EWY30" s="152"/>
      <c r="EWZ30" s="152"/>
      <c r="EXA30" s="152"/>
      <c r="EXB30" s="152"/>
      <c r="EXC30" s="152"/>
      <c r="EXD30" s="152"/>
      <c r="EXE30" s="152"/>
      <c r="EXF30" s="152"/>
      <c r="EXG30" s="152"/>
      <c r="EXH30" s="152"/>
      <c r="EXI30" s="152"/>
      <c r="EXJ30" s="152"/>
      <c r="EXK30" s="152"/>
      <c r="EXL30" s="152"/>
      <c r="EXM30" s="152"/>
      <c r="EXN30" s="152"/>
      <c r="EXO30" s="152"/>
      <c r="EXP30" s="152"/>
      <c r="EXQ30" s="152"/>
      <c r="EXR30" s="152"/>
      <c r="EXS30" s="152"/>
      <c r="EXT30" s="152"/>
      <c r="EXU30" s="152"/>
      <c r="EXV30" s="152"/>
      <c r="EXW30" s="152"/>
      <c r="EXX30" s="152"/>
      <c r="EXY30" s="152"/>
      <c r="EXZ30" s="152"/>
      <c r="EYA30" s="152"/>
      <c r="EYB30" s="152"/>
      <c r="EYC30" s="152"/>
      <c r="EYD30" s="152"/>
      <c r="EYE30" s="152"/>
      <c r="EYF30" s="152"/>
      <c r="EYG30" s="152"/>
      <c r="EYH30" s="152"/>
      <c r="EYI30" s="152"/>
      <c r="EYJ30" s="152"/>
      <c r="EYK30" s="152"/>
      <c r="EYL30" s="152"/>
      <c r="EYM30" s="152"/>
      <c r="EYN30" s="152"/>
      <c r="EYO30" s="152"/>
      <c r="EYP30" s="152"/>
      <c r="EYQ30" s="152"/>
      <c r="EYR30" s="152"/>
      <c r="EYS30" s="152"/>
      <c r="EYT30" s="152"/>
      <c r="EYU30" s="152"/>
      <c r="EYV30" s="152"/>
      <c r="EYW30" s="152"/>
      <c r="EYX30" s="152"/>
      <c r="EYY30" s="152"/>
      <c r="EYZ30" s="152"/>
      <c r="EZA30" s="152"/>
      <c r="EZB30" s="152"/>
      <c r="EZC30" s="152"/>
      <c r="EZD30" s="152"/>
      <c r="EZE30" s="152"/>
      <c r="EZF30" s="152"/>
      <c r="EZG30" s="152"/>
      <c r="EZH30" s="152"/>
      <c r="EZI30" s="152"/>
      <c r="EZJ30" s="152"/>
      <c r="EZK30" s="152"/>
      <c r="EZL30" s="152"/>
      <c r="EZM30" s="152"/>
      <c r="EZN30" s="152"/>
      <c r="EZO30" s="152"/>
      <c r="EZP30" s="152"/>
      <c r="EZQ30" s="152"/>
      <c r="EZR30" s="152"/>
      <c r="EZS30" s="152"/>
      <c r="EZT30" s="152"/>
      <c r="EZU30" s="152"/>
      <c r="EZV30" s="152"/>
      <c r="EZW30" s="152"/>
      <c r="EZX30" s="152"/>
      <c r="EZY30" s="152"/>
      <c r="EZZ30" s="152"/>
      <c r="FAA30" s="152"/>
      <c r="FAB30" s="152"/>
      <c r="FAC30" s="152"/>
      <c r="FAD30" s="152"/>
      <c r="FAE30" s="152"/>
      <c r="FAF30" s="152"/>
      <c r="FAG30" s="152"/>
      <c r="FAH30" s="152"/>
      <c r="FAI30" s="152"/>
      <c r="FAJ30" s="152"/>
      <c r="FAK30" s="152"/>
      <c r="FAL30" s="152"/>
      <c r="FAM30" s="152"/>
      <c r="FAN30" s="152"/>
      <c r="FAO30" s="152"/>
      <c r="FAP30" s="152"/>
      <c r="FAQ30" s="152"/>
      <c r="FAR30" s="152"/>
      <c r="FAS30" s="152"/>
      <c r="FAT30" s="152"/>
      <c r="FAU30" s="152"/>
      <c r="FAV30" s="152"/>
      <c r="FAW30" s="152"/>
      <c r="FAX30" s="152"/>
      <c r="FAY30" s="152"/>
      <c r="FAZ30" s="152"/>
      <c r="FBA30" s="152"/>
      <c r="FBB30" s="152"/>
      <c r="FBC30" s="152"/>
      <c r="FBD30" s="152"/>
      <c r="FBE30" s="152"/>
      <c r="FBF30" s="152"/>
      <c r="FBG30" s="152"/>
      <c r="FBH30" s="152"/>
      <c r="FBI30" s="152"/>
      <c r="FBJ30" s="152"/>
      <c r="FBK30" s="152"/>
      <c r="FBL30" s="152"/>
      <c r="FBM30" s="152"/>
      <c r="FBN30" s="152"/>
      <c r="FBO30" s="152"/>
      <c r="FBP30" s="152"/>
      <c r="FBQ30" s="152"/>
      <c r="FBR30" s="152"/>
      <c r="FBS30" s="152"/>
      <c r="FBT30" s="152"/>
      <c r="FBU30" s="152"/>
      <c r="FBV30" s="152"/>
      <c r="FBW30" s="152"/>
      <c r="FBX30" s="152"/>
      <c r="FBY30" s="152"/>
      <c r="FBZ30" s="152"/>
      <c r="FCA30" s="152"/>
      <c r="FCB30" s="152"/>
      <c r="FCC30" s="152"/>
      <c r="FCD30" s="152"/>
      <c r="FCE30" s="152"/>
      <c r="FCF30" s="152"/>
      <c r="FCG30" s="152"/>
      <c r="FCH30" s="152"/>
      <c r="FCI30" s="152"/>
      <c r="FCJ30" s="152"/>
      <c r="FCK30" s="152"/>
      <c r="FCL30" s="152"/>
      <c r="FCM30" s="152"/>
      <c r="FCN30" s="152"/>
      <c r="FCO30" s="152"/>
      <c r="FCP30" s="152"/>
      <c r="FCQ30" s="152"/>
      <c r="FCR30" s="152"/>
      <c r="FCS30" s="152"/>
      <c r="FCT30" s="152"/>
      <c r="FCU30" s="152"/>
      <c r="FCV30" s="152"/>
      <c r="FCW30" s="152"/>
      <c r="FCX30" s="152"/>
      <c r="FCY30" s="152"/>
      <c r="FCZ30" s="152"/>
      <c r="FDA30" s="152"/>
      <c r="FDB30" s="152"/>
      <c r="FDC30" s="152"/>
      <c r="FDD30" s="152"/>
      <c r="FDE30" s="152"/>
      <c r="FDF30" s="152"/>
      <c r="FDG30" s="152"/>
      <c r="FDH30" s="152"/>
      <c r="FDI30" s="152"/>
      <c r="FDJ30" s="152"/>
      <c r="FDK30" s="152"/>
      <c r="FDL30" s="152"/>
      <c r="FDM30" s="152"/>
      <c r="FDN30" s="152"/>
      <c r="FDO30" s="152"/>
      <c r="FDP30" s="152"/>
      <c r="FDQ30" s="152"/>
      <c r="FDR30" s="152"/>
      <c r="FDS30" s="152"/>
      <c r="FDT30" s="152"/>
      <c r="FDU30" s="152"/>
      <c r="FDV30" s="152"/>
      <c r="FDW30" s="152"/>
      <c r="FDX30" s="152"/>
      <c r="FDY30" s="152"/>
      <c r="FDZ30" s="152"/>
      <c r="FEA30" s="152"/>
      <c r="FEB30" s="152"/>
      <c r="FEC30" s="152"/>
      <c r="FED30" s="152"/>
      <c r="FEE30" s="152"/>
      <c r="FEF30" s="152"/>
      <c r="FEG30" s="152"/>
      <c r="FEH30" s="152"/>
      <c r="FEI30" s="152"/>
      <c r="FEJ30" s="152"/>
      <c r="FEK30" s="152"/>
      <c r="FEL30" s="152"/>
      <c r="FEM30" s="152"/>
      <c r="FEN30" s="152"/>
      <c r="FEO30" s="152"/>
      <c r="FEP30" s="152"/>
      <c r="FEQ30" s="152"/>
      <c r="FER30" s="152"/>
      <c r="FES30" s="152"/>
      <c r="FET30" s="152"/>
      <c r="FEU30" s="152"/>
      <c r="FEV30" s="152"/>
      <c r="FEW30" s="152"/>
      <c r="FEX30" s="152"/>
      <c r="FEY30" s="152"/>
      <c r="FEZ30" s="152"/>
      <c r="FFA30" s="152"/>
      <c r="FFB30" s="152"/>
      <c r="FFC30" s="152"/>
      <c r="FFD30" s="152"/>
      <c r="FFE30" s="152"/>
      <c r="FFF30" s="152"/>
      <c r="FFG30" s="152"/>
      <c r="FFH30" s="152"/>
      <c r="FFI30" s="152"/>
      <c r="FFJ30" s="152"/>
      <c r="FFK30" s="152"/>
      <c r="FFL30" s="152"/>
      <c r="FFM30" s="152"/>
      <c r="FFN30" s="152"/>
      <c r="FFO30" s="152"/>
      <c r="FFP30" s="152"/>
      <c r="FFQ30" s="152"/>
      <c r="FFR30" s="152"/>
      <c r="FFS30" s="152"/>
      <c r="FFT30" s="152"/>
      <c r="FFU30" s="152"/>
      <c r="FFV30" s="152"/>
      <c r="FFW30" s="152"/>
      <c r="FFX30" s="152"/>
      <c r="FFY30" s="152"/>
      <c r="FFZ30" s="152"/>
      <c r="FGA30" s="152"/>
      <c r="FGB30" s="152"/>
      <c r="FGC30" s="152"/>
      <c r="FGD30" s="152"/>
      <c r="FGE30" s="152"/>
      <c r="FGF30" s="152"/>
      <c r="FGG30" s="152"/>
      <c r="FGH30" s="152"/>
      <c r="FGI30" s="152"/>
      <c r="FGJ30" s="152"/>
      <c r="FGK30" s="152"/>
      <c r="FGL30" s="152"/>
      <c r="FGM30" s="152"/>
      <c r="FGN30" s="152"/>
      <c r="FGO30" s="152"/>
      <c r="FGP30" s="152"/>
      <c r="FGQ30" s="152"/>
      <c r="FGR30" s="152"/>
      <c r="FGS30" s="152"/>
      <c r="FGT30" s="152"/>
      <c r="FGU30" s="152"/>
      <c r="FGV30" s="152"/>
      <c r="FGW30" s="152"/>
      <c r="FGX30" s="152"/>
      <c r="FGY30" s="152"/>
      <c r="FGZ30" s="152"/>
      <c r="FHA30" s="152"/>
      <c r="FHB30" s="152"/>
      <c r="FHC30" s="152"/>
      <c r="FHD30" s="152"/>
      <c r="FHE30" s="152"/>
      <c r="FHF30" s="152"/>
      <c r="FHG30" s="152"/>
      <c r="FHH30" s="152"/>
      <c r="FHI30" s="152"/>
      <c r="FHJ30" s="152"/>
      <c r="FHK30" s="152"/>
      <c r="FHL30" s="152"/>
      <c r="FHM30" s="152"/>
      <c r="FHN30" s="152"/>
      <c r="FHO30" s="152"/>
      <c r="FHP30" s="152"/>
      <c r="FHQ30" s="152"/>
      <c r="FHR30" s="152"/>
      <c r="FHS30" s="152"/>
      <c r="FHT30" s="152"/>
      <c r="FHU30" s="152"/>
      <c r="FHV30" s="152"/>
      <c r="FHW30" s="152"/>
      <c r="FHX30" s="152"/>
      <c r="FHY30" s="152"/>
      <c r="FHZ30" s="152"/>
      <c r="FIA30" s="152"/>
      <c r="FIB30" s="152"/>
      <c r="FIC30" s="152"/>
      <c r="FID30" s="152"/>
      <c r="FIE30" s="152"/>
      <c r="FIF30" s="152"/>
      <c r="FIG30" s="152"/>
      <c r="FIH30" s="152"/>
      <c r="FII30" s="152"/>
      <c r="FIJ30" s="152"/>
      <c r="FIK30" s="152"/>
      <c r="FIL30" s="152"/>
      <c r="FIM30" s="152"/>
      <c r="FIN30" s="152"/>
      <c r="FIO30" s="152"/>
      <c r="FIP30" s="152"/>
      <c r="FIQ30" s="152"/>
      <c r="FIR30" s="152"/>
      <c r="FIS30" s="152"/>
      <c r="FIT30" s="152"/>
      <c r="FIU30" s="152"/>
      <c r="FIV30" s="152"/>
      <c r="FIW30" s="152"/>
      <c r="FIX30" s="152"/>
      <c r="FIY30" s="152"/>
      <c r="FIZ30" s="152"/>
      <c r="FJA30" s="152"/>
      <c r="FJB30" s="152"/>
      <c r="FJC30" s="152"/>
      <c r="FJD30" s="152"/>
      <c r="FJE30" s="152"/>
      <c r="FJF30" s="152"/>
      <c r="FJG30" s="152"/>
      <c r="FJH30" s="152"/>
      <c r="FJI30" s="152"/>
      <c r="FJJ30" s="152"/>
      <c r="FJK30" s="152"/>
      <c r="FJL30" s="152"/>
      <c r="FJM30" s="152"/>
      <c r="FJN30" s="152"/>
      <c r="FJO30" s="152"/>
      <c r="FJP30" s="152"/>
      <c r="FJQ30" s="152"/>
      <c r="FJR30" s="152"/>
      <c r="FJS30" s="152"/>
      <c r="FJT30" s="152"/>
      <c r="FJU30" s="152"/>
      <c r="FJV30" s="152"/>
      <c r="FJW30" s="152"/>
      <c r="FJX30" s="152"/>
      <c r="FJY30" s="152"/>
      <c r="FJZ30" s="152"/>
      <c r="FKA30" s="152"/>
      <c r="FKB30" s="152"/>
      <c r="FKC30" s="152"/>
      <c r="FKD30" s="152"/>
      <c r="FKE30" s="152"/>
      <c r="FKF30" s="152"/>
      <c r="FKG30" s="152"/>
      <c r="FKH30" s="152"/>
      <c r="FKI30" s="152"/>
      <c r="FKJ30" s="152"/>
      <c r="FKK30" s="152"/>
      <c r="FKL30" s="152"/>
      <c r="FKM30" s="152"/>
      <c r="FKN30" s="152"/>
      <c r="FKO30" s="152"/>
      <c r="FKP30" s="152"/>
      <c r="FKQ30" s="152"/>
      <c r="FKR30" s="152"/>
      <c r="FKS30" s="152"/>
      <c r="FKT30" s="152"/>
      <c r="FKU30" s="152"/>
      <c r="FKV30" s="152"/>
      <c r="FKW30" s="152"/>
      <c r="FKX30" s="152"/>
      <c r="FKY30" s="152"/>
      <c r="FKZ30" s="152"/>
      <c r="FLA30" s="152"/>
      <c r="FLB30" s="152"/>
      <c r="FLC30" s="152"/>
      <c r="FLD30" s="152"/>
      <c r="FLE30" s="152"/>
      <c r="FLF30" s="152"/>
      <c r="FLG30" s="152"/>
      <c r="FLH30" s="152"/>
      <c r="FLI30" s="152"/>
      <c r="FLJ30" s="152"/>
      <c r="FLK30" s="152"/>
      <c r="FLL30" s="152"/>
      <c r="FLM30" s="152"/>
      <c r="FLN30" s="152"/>
      <c r="FLO30" s="152"/>
      <c r="FLP30" s="152"/>
      <c r="FLQ30" s="152"/>
      <c r="FLR30" s="152"/>
      <c r="FLS30" s="152"/>
      <c r="FLT30" s="152"/>
      <c r="FLU30" s="152"/>
      <c r="FLV30" s="152"/>
      <c r="FLW30" s="152"/>
      <c r="FLX30" s="152"/>
      <c r="FLY30" s="152"/>
      <c r="FLZ30" s="152"/>
      <c r="FMA30" s="152"/>
      <c r="FMB30" s="152"/>
      <c r="FMC30" s="152"/>
      <c r="FMD30" s="152"/>
      <c r="FME30" s="152"/>
      <c r="FMF30" s="152"/>
      <c r="FMG30" s="152"/>
      <c r="FMH30" s="152"/>
      <c r="FMI30" s="152"/>
      <c r="FMJ30" s="152"/>
      <c r="FMK30" s="152"/>
      <c r="FML30" s="152"/>
      <c r="FMM30" s="152"/>
      <c r="FMN30" s="152"/>
      <c r="FMO30" s="152"/>
      <c r="FMP30" s="152"/>
      <c r="FMQ30" s="152"/>
      <c r="FMR30" s="152"/>
      <c r="FMS30" s="152"/>
      <c r="FMT30" s="152"/>
      <c r="FMU30" s="152"/>
      <c r="FMV30" s="152"/>
      <c r="FMW30" s="152"/>
      <c r="FMX30" s="152"/>
      <c r="FMY30" s="152"/>
      <c r="FMZ30" s="152"/>
      <c r="FNA30" s="152"/>
      <c r="FNB30" s="152"/>
      <c r="FNC30" s="152"/>
      <c r="FND30" s="152"/>
      <c r="FNE30" s="152"/>
      <c r="FNF30" s="152"/>
      <c r="FNG30" s="152"/>
      <c r="FNH30" s="152"/>
      <c r="FNI30" s="152"/>
      <c r="FNJ30" s="152"/>
      <c r="FNK30" s="152"/>
      <c r="FNL30" s="152"/>
      <c r="FNM30" s="152"/>
      <c r="FNN30" s="152"/>
      <c r="FNO30" s="152"/>
      <c r="FNP30" s="152"/>
      <c r="FNQ30" s="152"/>
      <c r="FNR30" s="152"/>
      <c r="FNS30" s="152"/>
      <c r="FNT30" s="152"/>
      <c r="FNU30" s="152"/>
      <c r="FNV30" s="152"/>
      <c r="FNW30" s="152"/>
      <c r="FNX30" s="152"/>
      <c r="FNY30" s="152"/>
      <c r="FNZ30" s="152"/>
      <c r="FOA30" s="152"/>
      <c r="FOB30" s="152"/>
      <c r="FOC30" s="152"/>
      <c r="FOD30" s="152"/>
      <c r="FOE30" s="152"/>
      <c r="FOF30" s="152"/>
      <c r="FOG30" s="152"/>
      <c r="FOH30" s="152"/>
      <c r="FOI30" s="152"/>
      <c r="FOJ30" s="152"/>
      <c r="FOK30" s="152"/>
      <c r="FOL30" s="152"/>
      <c r="FOM30" s="152"/>
      <c r="FON30" s="152"/>
      <c r="FOO30" s="152"/>
      <c r="FOP30" s="152"/>
      <c r="FOQ30" s="152"/>
      <c r="FOR30" s="152"/>
      <c r="FOS30" s="152"/>
      <c r="FOT30" s="152"/>
      <c r="FOU30" s="152"/>
      <c r="FOV30" s="152"/>
      <c r="FOW30" s="152"/>
      <c r="FOX30" s="152"/>
      <c r="FOY30" s="152"/>
      <c r="FOZ30" s="152"/>
      <c r="FPA30" s="152"/>
      <c r="FPB30" s="152"/>
      <c r="FPC30" s="152"/>
      <c r="FPD30" s="152"/>
      <c r="FPE30" s="152"/>
      <c r="FPF30" s="152"/>
      <c r="FPG30" s="152"/>
      <c r="FPH30" s="152"/>
      <c r="FPI30" s="152"/>
      <c r="FPJ30" s="152"/>
      <c r="FPK30" s="152"/>
      <c r="FPL30" s="152"/>
      <c r="FPM30" s="152"/>
      <c r="FPN30" s="152"/>
      <c r="FPO30" s="152"/>
      <c r="FPP30" s="152"/>
      <c r="FPQ30" s="152"/>
      <c r="FPR30" s="152"/>
      <c r="FPS30" s="152"/>
      <c r="FPT30" s="152"/>
      <c r="FPU30" s="152"/>
      <c r="FPV30" s="152"/>
      <c r="FPW30" s="152"/>
      <c r="FPX30" s="152"/>
      <c r="FPY30" s="152"/>
      <c r="FPZ30" s="152"/>
      <c r="FQA30" s="152"/>
      <c r="FQB30" s="152"/>
      <c r="FQC30" s="152"/>
      <c r="FQD30" s="152"/>
      <c r="FQE30" s="152"/>
      <c r="FQF30" s="152"/>
      <c r="FQG30" s="152"/>
      <c r="FQH30" s="152"/>
      <c r="FQI30" s="152"/>
      <c r="FQJ30" s="152"/>
      <c r="FQK30" s="152"/>
      <c r="FQL30" s="152"/>
      <c r="FQM30" s="152"/>
      <c r="FQN30" s="152"/>
      <c r="FQO30" s="152"/>
      <c r="FQP30" s="152"/>
      <c r="FQQ30" s="152"/>
      <c r="FQR30" s="152"/>
      <c r="FQS30" s="152"/>
      <c r="FQT30" s="152"/>
      <c r="FQU30" s="152"/>
      <c r="FQV30" s="152"/>
      <c r="FQW30" s="152"/>
      <c r="FQX30" s="152"/>
      <c r="FQY30" s="152"/>
      <c r="FQZ30" s="152"/>
      <c r="FRA30" s="152"/>
      <c r="FRB30" s="152"/>
      <c r="FRC30" s="152"/>
      <c r="FRD30" s="152"/>
      <c r="FRE30" s="152"/>
      <c r="FRF30" s="152"/>
      <c r="FRG30" s="152"/>
      <c r="FRH30" s="152"/>
      <c r="FRI30" s="152"/>
      <c r="FRJ30" s="152"/>
      <c r="FRK30" s="152"/>
      <c r="FRL30" s="152"/>
      <c r="FRM30" s="152"/>
      <c r="FRN30" s="152"/>
      <c r="FRO30" s="152"/>
      <c r="FRP30" s="152"/>
      <c r="FRQ30" s="152"/>
      <c r="FRR30" s="152"/>
      <c r="FRS30" s="152"/>
      <c r="FRT30" s="152"/>
      <c r="FRU30" s="152"/>
      <c r="FRV30" s="152"/>
      <c r="FRW30" s="152"/>
      <c r="FRX30" s="152"/>
      <c r="FRY30" s="152"/>
      <c r="FRZ30" s="152"/>
      <c r="FSA30" s="152"/>
      <c r="FSB30" s="152"/>
      <c r="FSC30" s="152"/>
      <c r="FSD30" s="152"/>
      <c r="FSE30" s="152"/>
      <c r="FSF30" s="152"/>
      <c r="FSG30" s="152"/>
      <c r="FSH30" s="152"/>
      <c r="FSI30" s="152"/>
      <c r="FSJ30" s="152"/>
      <c r="FSK30" s="152"/>
      <c r="FSL30" s="152"/>
      <c r="FSM30" s="152"/>
      <c r="FSN30" s="152"/>
      <c r="FSO30" s="152"/>
      <c r="FSP30" s="152"/>
      <c r="FSQ30" s="152"/>
      <c r="FSR30" s="152"/>
      <c r="FSS30" s="152"/>
      <c r="FST30" s="152"/>
      <c r="FSU30" s="152"/>
      <c r="FSV30" s="152"/>
      <c r="FSW30" s="152"/>
      <c r="FSX30" s="152"/>
      <c r="FSY30" s="152"/>
      <c r="FSZ30" s="152"/>
      <c r="FTA30" s="152"/>
      <c r="FTB30" s="152"/>
      <c r="FTC30" s="152"/>
      <c r="FTD30" s="152"/>
      <c r="FTE30" s="152"/>
      <c r="FTF30" s="152"/>
      <c r="FTG30" s="152"/>
      <c r="FTH30" s="152"/>
      <c r="FTI30" s="152"/>
      <c r="FTJ30" s="152"/>
      <c r="FTK30" s="152"/>
      <c r="FTL30" s="152"/>
      <c r="FTM30" s="152"/>
      <c r="FTN30" s="152"/>
      <c r="FTO30" s="152"/>
      <c r="FTP30" s="152"/>
      <c r="FTQ30" s="152"/>
      <c r="FTR30" s="152"/>
      <c r="FTS30" s="152"/>
      <c r="FTT30" s="152"/>
      <c r="FTU30" s="152"/>
      <c r="FTV30" s="152"/>
      <c r="FTW30" s="152"/>
      <c r="FTX30" s="152"/>
      <c r="FTY30" s="152"/>
      <c r="FTZ30" s="152"/>
      <c r="FUA30" s="152"/>
      <c r="FUB30" s="152"/>
      <c r="FUC30" s="152"/>
      <c r="FUD30" s="152"/>
      <c r="FUE30" s="152"/>
      <c r="FUF30" s="152"/>
      <c r="FUG30" s="152"/>
      <c r="FUH30" s="152"/>
      <c r="FUI30" s="152"/>
      <c r="FUJ30" s="152"/>
      <c r="FUK30" s="152"/>
      <c r="FUL30" s="152"/>
      <c r="FUM30" s="152"/>
      <c r="FUN30" s="152"/>
      <c r="FUO30" s="152"/>
      <c r="FUP30" s="152"/>
      <c r="FUQ30" s="152"/>
      <c r="FUR30" s="152"/>
      <c r="FUS30" s="152"/>
      <c r="FUT30" s="152"/>
      <c r="FUU30" s="152"/>
      <c r="FUV30" s="152"/>
      <c r="FUW30" s="152"/>
      <c r="FUX30" s="152"/>
      <c r="FUY30" s="152"/>
      <c r="FUZ30" s="152"/>
      <c r="FVA30" s="152"/>
      <c r="FVB30" s="152"/>
      <c r="FVC30" s="152"/>
      <c r="FVD30" s="152"/>
      <c r="FVE30" s="152"/>
      <c r="FVF30" s="152"/>
      <c r="FVG30" s="152"/>
      <c r="FVH30" s="152"/>
      <c r="FVI30" s="152"/>
      <c r="FVJ30" s="152"/>
      <c r="FVK30" s="152"/>
      <c r="FVL30" s="152"/>
      <c r="FVM30" s="152"/>
      <c r="FVN30" s="152"/>
      <c r="FVO30" s="152"/>
      <c r="FVP30" s="152"/>
      <c r="FVQ30" s="152"/>
      <c r="FVR30" s="152"/>
      <c r="FVS30" s="152"/>
      <c r="FVT30" s="152"/>
      <c r="FVU30" s="152"/>
      <c r="FVV30" s="152"/>
      <c r="FVW30" s="152"/>
      <c r="FVX30" s="152"/>
      <c r="FVY30" s="152"/>
      <c r="FVZ30" s="152"/>
      <c r="FWA30" s="152"/>
      <c r="FWB30" s="152"/>
      <c r="FWC30" s="152"/>
      <c r="FWD30" s="152"/>
      <c r="FWE30" s="152"/>
      <c r="FWF30" s="152"/>
      <c r="FWG30" s="152"/>
      <c r="FWH30" s="152"/>
      <c r="FWI30" s="152"/>
      <c r="FWJ30" s="152"/>
      <c r="FWK30" s="152"/>
      <c r="FWL30" s="152"/>
      <c r="FWM30" s="152"/>
      <c r="FWN30" s="152"/>
      <c r="FWO30" s="152"/>
      <c r="FWP30" s="152"/>
      <c r="FWQ30" s="152"/>
      <c r="FWR30" s="152"/>
      <c r="FWS30" s="152"/>
      <c r="FWT30" s="152"/>
      <c r="FWU30" s="152"/>
      <c r="FWV30" s="152"/>
      <c r="FWW30" s="152"/>
      <c r="FWX30" s="152"/>
      <c r="FWY30" s="152"/>
      <c r="FWZ30" s="152"/>
      <c r="FXA30" s="152"/>
      <c r="FXB30" s="152"/>
      <c r="FXC30" s="152"/>
      <c r="FXD30" s="152"/>
      <c r="FXE30" s="152"/>
      <c r="FXF30" s="152"/>
      <c r="FXG30" s="152"/>
      <c r="FXH30" s="152"/>
      <c r="FXI30" s="152"/>
      <c r="FXJ30" s="152"/>
      <c r="FXK30" s="152"/>
      <c r="FXL30" s="152"/>
      <c r="FXM30" s="152"/>
      <c r="FXN30" s="152"/>
      <c r="FXO30" s="152"/>
      <c r="FXP30" s="152"/>
      <c r="FXQ30" s="152"/>
      <c r="FXR30" s="152"/>
      <c r="FXS30" s="152"/>
      <c r="FXT30" s="152"/>
      <c r="FXU30" s="152"/>
      <c r="FXV30" s="152"/>
      <c r="FXW30" s="152"/>
      <c r="FXX30" s="152"/>
      <c r="FXY30" s="152"/>
      <c r="FXZ30" s="152"/>
      <c r="FYA30" s="152"/>
      <c r="FYB30" s="152"/>
      <c r="FYC30" s="152"/>
      <c r="FYD30" s="152"/>
      <c r="FYE30" s="152"/>
      <c r="FYF30" s="152"/>
      <c r="FYG30" s="152"/>
      <c r="FYH30" s="152"/>
      <c r="FYI30" s="152"/>
      <c r="FYJ30" s="152"/>
      <c r="FYK30" s="152"/>
      <c r="FYL30" s="152"/>
      <c r="FYM30" s="152"/>
      <c r="FYN30" s="152"/>
      <c r="FYO30" s="152"/>
      <c r="FYP30" s="152"/>
      <c r="FYQ30" s="152"/>
      <c r="FYR30" s="152"/>
      <c r="FYS30" s="152"/>
      <c r="FYT30" s="152"/>
      <c r="FYU30" s="152"/>
      <c r="FYV30" s="152"/>
      <c r="FYW30" s="152"/>
      <c r="FYX30" s="152"/>
      <c r="FYY30" s="152"/>
      <c r="FYZ30" s="152"/>
      <c r="FZA30" s="152"/>
      <c r="FZB30" s="152"/>
      <c r="FZC30" s="152"/>
      <c r="FZD30" s="152"/>
      <c r="FZE30" s="152"/>
      <c r="FZF30" s="152"/>
      <c r="FZG30" s="152"/>
      <c r="FZH30" s="152"/>
      <c r="FZI30" s="152"/>
      <c r="FZJ30" s="152"/>
      <c r="FZK30" s="152"/>
      <c r="FZL30" s="152"/>
      <c r="FZM30" s="152"/>
      <c r="FZN30" s="152"/>
      <c r="FZO30" s="152"/>
      <c r="FZP30" s="152"/>
      <c r="FZQ30" s="152"/>
      <c r="FZR30" s="152"/>
      <c r="FZS30" s="152"/>
      <c r="FZT30" s="152"/>
      <c r="FZU30" s="152"/>
      <c r="FZV30" s="152"/>
      <c r="FZW30" s="152"/>
      <c r="FZX30" s="152"/>
      <c r="FZY30" s="152"/>
      <c r="FZZ30" s="152"/>
      <c r="GAA30" s="152"/>
      <c r="GAB30" s="152"/>
      <c r="GAC30" s="152"/>
      <c r="GAD30" s="152"/>
      <c r="GAE30" s="152"/>
      <c r="GAF30" s="152"/>
      <c r="GAG30" s="152"/>
      <c r="GAH30" s="152"/>
      <c r="GAI30" s="152"/>
      <c r="GAJ30" s="152"/>
      <c r="GAK30" s="152"/>
      <c r="GAL30" s="152"/>
      <c r="GAM30" s="152"/>
      <c r="GAN30" s="152"/>
      <c r="GAO30" s="152"/>
      <c r="GAP30" s="152"/>
      <c r="GAQ30" s="152"/>
      <c r="GAR30" s="152"/>
      <c r="GAS30" s="152"/>
      <c r="GAT30" s="152"/>
      <c r="GAU30" s="152"/>
      <c r="GAV30" s="152"/>
      <c r="GAW30" s="152"/>
      <c r="GAX30" s="152"/>
      <c r="GAY30" s="152"/>
      <c r="GAZ30" s="152"/>
      <c r="GBA30" s="152"/>
      <c r="GBB30" s="152"/>
      <c r="GBC30" s="152"/>
      <c r="GBD30" s="152"/>
      <c r="GBE30" s="152"/>
      <c r="GBF30" s="152"/>
      <c r="GBG30" s="152"/>
      <c r="GBH30" s="152"/>
      <c r="GBI30" s="152"/>
      <c r="GBJ30" s="152"/>
      <c r="GBK30" s="152"/>
      <c r="GBL30" s="152"/>
      <c r="GBM30" s="152"/>
      <c r="GBN30" s="152"/>
      <c r="GBO30" s="152"/>
      <c r="GBP30" s="152"/>
      <c r="GBQ30" s="152"/>
      <c r="GBR30" s="152"/>
      <c r="GBS30" s="152"/>
      <c r="GBT30" s="152"/>
      <c r="GBU30" s="152"/>
      <c r="GBV30" s="152"/>
      <c r="GBW30" s="152"/>
      <c r="GBX30" s="152"/>
      <c r="GBY30" s="152"/>
      <c r="GBZ30" s="152"/>
      <c r="GCA30" s="152"/>
      <c r="GCB30" s="152"/>
      <c r="GCC30" s="152"/>
      <c r="GCD30" s="152"/>
      <c r="GCE30" s="152"/>
      <c r="GCF30" s="152"/>
      <c r="GCG30" s="152"/>
      <c r="GCH30" s="152"/>
      <c r="GCI30" s="152"/>
      <c r="GCJ30" s="152"/>
      <c r="GCK30" s="152"/>
      <c r="GCL30" s="152"/>
      <c r="GCM30" s="152"/>
      <c r="GCN30" s="152"/>
      <c r="GCO30" s="152"/>
      <c r="GCP30" s="152"/>
      <c r="GCQ30" s="152"/>
      <c r="GCR30" s="152"/>
      <c r="GCS30" s="152"/>
      <c r="GCT30" s="152"/>
      <c r="GCU30" s="152"/>
      <c r="GCV30" s="152"/>
      <c r="GCW30" s="152"/>
      <c r="GCX30" s="152"/>
      <c r="GCY30" s="152"/>
      <c r="GCZ30" s="152"/>
      <c r="GDA30" s="152"/>
      <c r="GDB30" s="152"/>
      <c r="GDC30" s="152"/>
      <c r="GDD30" s="152"/>
      <c r="GDE30" s="152"/>
      <c r="GDF30" s="152"/>
      <c r="GDG30" s="152"/>
      <c r="GDH30" s="152"/>
      <c r="GDI30" s="152"/>
      <c r="GDJ30" s="152"/>
      <c r="GDK30" s="152"/>
      <c r="GDL30" s="152"/>
      <c r="GDM30" s="152"/>
      <c r="GDN30" s="152"/>
      <c r="GDO30" s="152"/>
      <c r="GDP30" s="152"/>
      <c r="GDQ30" s="152"/>
      <c r="GDR30" s="152"/>
      <c r="GDS30" s="152"/>
      <c r="GDT30" s="152"/>
      <c r="GDU30" s="152"/>
      <c r="GDV30" s="152"/>
      <c r="GDW30" s="152"/>
      <c r="GDX30" s="152"/>
      <c r="GDY30" s="152"/>
      <c r="GDZ30" s="152"/>
      <c r="GEA30" s="152"/>
      <c r="GEB30" s="152"/>
      <c r="GEC30" s="152"/>
      <c r="GED30" s="152"/>
      <c r="GEE30" s="152"/>
      <c r="GEF30" s="152"/>
      <c r="GEG30" s="152"/>
      <c r="GEH30" s="152"/>
      <c r="GEI30" s="152"/>
      <c r="GEJ30" s="152"/>
      <c r="GEK30" s="152"/>
      <c r="GEL30" s="152"/>
      <c r="GEM30" s="152"/>
      <c r="GEN30" s="152"/>
      <c r="GEO30" s="152"/>
      <c r="GEP30" s="152"/>
      <c r="GEQ30" s="152"/>
      <c r="GER30" s="152"/>
      <c r="GES30" s="152"/>
      <c r="GET30" s="152"/>
      <c r="GEU30" s="152"/>
      <c r="GEV30" s="152"/>
      <c r="GEW30" s="152"/>
      <c r="GEX30" s="152"/>
      <c r="GEY30" s="152"/>
      <c r="GEZ30" s="152"/>
      <c r="GFA30" s="152"/>
      <c r="GFB30" s="152"/>
      <c r="GFC30" s="152"/>
      <c r="GFD30" s="152"/>
      <c r="GFE30" s="152"/>
      <c r="GFF30" s="152"/>
      <c r="GFG30" s="152"/>
      <c r="GFH30" s="152"/>
      <c r="GFI30" s="152"/>
      <c r="GFJ30" s="152"/>
      <c r="GFK30" s="152"/>
      <c r="GFL30" s="152"/>
      <c r="GFM30" s="152"/>
      <c r="GFN30" s="152"/>
      <c r="GFO30" s="152"/>
      <c r="GFP30" s="152"/>
      <c r="GFQ30" s="152"/>
      <c r="GFR30" s="152"/>
      <c r="GFS30" s="152"/>
      <c r="GFT30" s="152"/>
      <c r="GFU30" s="152"/>
      <c r="GFV30" s="152"/>
      <c r="GFW30" s="152"/>
      <c r="GFX30" s="152"/>
      <c r="GFY30" s="152"/>
      <c r="GFZ30" s="152"/>
      <c r="GGA30" s="152"/>
      <c r="GGB30" s="152"/>
      <c r="GGC30" s="152"/>
      <c r="GGD30" s="152"/>
      <c r="GGE30" s="152"/>
      <c r="GGF30" s="152"/>
      <c r="GGG30" s="152"/>
      <c r="GGH30" s="152"/>
      <c r="GGI30" s="152"/>
      <c r="GGJ30" s="152"/>
      <c r="GGK30" s="152"/>
      <c r="GGL30" s="152"/>
      <c r="GGM30" s="152"/>
      <c r="GGN30" s="152"/>
      <c r="GGO30" s="152"/>
      <c r="GGP30" s="152"/>
      <c r="GGQ30" s="152"/>
      <c r="GGR30" s="152"/>
      <c r="GGS30" s="152"/>
      <c r="GGT30" s="152"/>
      <c r="GGU30" s="152"/>
      <c r="GGV30" s="152"/>
      <c r="GGW30" s="152"/>
      <c r="GGX30" s="152"/>
      <c r="GGY30" s="152"/>
      <c r="GGZ30" s="152"/>
      <c r="GHA30" s="152"/>
      <c r="GHB30" s="152"/>
      <c r="GHC30" s="152"/>
      <c r="GHD30" s="152"/>
      <c r="GHE30" s="152"/>
      <c r="GHF30" s="152"/>
      <c r="GHG30" s="152"/>
      <c r="GHH30" s="152"/>
      <c r="GHI30" s="152"/>
      <c r="GHJ30" s="152"/>
      <c r="GHK30" s="152"/>
      <c r="GHL30" s="152"/>
      <c r="GHM30" s="152"/>
      <c r="GHN30" s="152"/>
      <c r="GHO30" s="152"/>
      <c r="GHP30" s="152"/>
      <c r="GHQ30" s="152"/>
      <c r="GHR30" s="152"/>
      <c r="GHS30" s="152"/>
      <c r="GHT30" s="152"/>
      <c r="GHU30" s="152"/>
      <c r="GHV30" s="152"/>
      <c r="GHW30" s="152"/>
      <c r="GHX30" s="152"/>
      <c r="GHY30" s="152"/>
      <c r="GHZ30" s="152"/>
      <c r="GIA30" s="152"/>
      <c r="GIB30" s="152"/>
      <c r="GIC30" s="152"/>
      <c r="GID30" s="152"/>
      <c r="GIE30" s="152"/>
      <c r="GIF30" s="152"/>
      <c r="GIG30" s="152"/>
      <c r="GIH30" s="152"/>
      <c r="GII30" s="152"/>
      <c r="GIJ30" s="152"/>
      <c r="GIK30" s="152"/>
      <c r="GIL30" s="152"/>
      <c r="GIM30" s="152"/>
      <c r="GIN30" s="152"/>
      <c r="GIO30" s="152"/>
      <c r="GIP30" s="152"/>
      <c r="GIQ30" s="152"/>
      <c r="GIR30" s="152"/>
      <c r="GIS30" s="152"/>
      <c r="GIT30" s="152"/>
      <c r="GIU30" s="152"/>
      <c r="GIV30" s="152"/>
      <c r="GIW30" s="152"/>
      <c r="GIX30" s="152"/>
      <c r="GIY30" s="152"/>
      <c r="GIZ30" s="152"/>
      <c r="GJA30" s="152"/>
      <c r="GJB30" s="152"/>
      <c r="GJC30" s="152"/>
      <c r="GJD30" s="152"/>
      <c r="GJE30" s="152"/>
      <c r="GJF30" s="152"/>
      <c r="GJG30" s="152"/>
      <c r="GJH30" s="152"/>
      <c r="GJI30" s="152"/>
      <c r="GJJ30" s="152"/>
      <c r="GJK30" s="152"/>
      <c r="GJL30" s="152"/>
      <c r="GJM30" s="152"/>
      <c r="GJN30" s="152"/>
      <c r="GJO30" s="152"/>
      <c r="GJP30" s="152"/>
      <c r="GJQ30" s="152"/>
      <c r="GJR30" s="152"/>
      <c r="GJS30" s="152"/>
      <c r="GJT30" s="152"/>
      <c r="GJU30" s="152"/>
      <c r="GJV30" s="152"/>
      <c r="GJW30" s="152"/>
      <c r="GJX30" s="152"/>
      <c r="GJY30" s="152"/>
      <c r="GJZ30" s="152"/>
      <c r="GKA30" s="152"/>
      <c r="GKB30" s="152"/>
      <c r="GKC30" s="152"/>
      <c r="GKD30" s="152"/>
      <c r="GKE30" s="152"/>
      <c r="GKF30" s="152"/>
      <c r="GKG30" s="152"/>
      <c r="GKH30" s="152"/>
      <c r="GKI30" s="152"/>
      <c r="GKJ30" s="152"/>
      <c r="GKK30" s="152"/>
      <c r="GKL30" s="152"/>
      <c r="GKM30" s="152"/>
      <c r="GKN30" s="152"/>
      <c r="GKO30" s="152"/>
      <c r="GKP30" s="152"/>
      <c r="GKQ30" s="152"/>
      <c r="GKR30" s="152"/>
      <c r="GKS30" s="152"/>
      <c r="GKT30" s="152"/>
      <c r="GKU30" s="152"/>
      <c r="GKV30" s="152"/>
      <c r="GKW30" s="152"/>
      <c r="GKX30" s="152"/>
      <c r="GKY30" s="152"/>
      <c r="GKZ30" s="152"/>
      <c r="GLA30" s="152"/>
      <c r="GLB30" s="152"/>
      <c r="GLC30" s="152"/>
      <c r="GLD30" s="152"/>
      <c r="GLE30" s="152"/>
      <c r="GLF30" s="152"/>
      <c r="GLG30" s="152"/>
      <c r="GLH30" s="152"/>
      <c r="GLI30" s="152"/>
      <c r="GLJ30" s="152"/>
      <c r="GLK30" s="152"/>
      <c r="GLL30" s="152"/>
      <c r="GLM30" s="152"/>
      <c r="GLN30" s="152"/>
      <c r="GLO30" s="152"/>
      <c r="GLP30" s="152"/>
      <c r="GLQ30" s="152"/>
      <c r="GLR30" s="152"/>
      <c r="GLS30" s="152"/>
      <c r="GLT30" s="152"/>
      <c r="GLU30" s="152"/>
      <c r="GLV30" s="152"/>
      <c r="GLW30" s="152"/>
      <c r="GLX30" s="152"/>
      <c r="GLY30" s="152"/>
      <c r="GLZ30" s="152"/>
      <c r="GMA30" s="152"/>
      <c r="GMB30" s="152"/>
      <c r="GMC30" s="152"/>
      <c r="GMD30" s="152"/>
      <c r="GME30" s="152"/>
      <c r="GMF30" s="152"/>
      <c r="GMG30" s="152"/>
      <c r="GMH30" s="152"/>
      <c r="GMI30" s="152"/>
      <c r="GMJ30" s="152"/>
      <c r="GMK30" s="152"/>
      <c r="GML30" s="152"/>
      <c r="GMM30" s="152"/>
      <c r="GMN30" s="152"/>
      <c r="GMO30" s="152"/>
      <c r="GMP30" s="152"/>
      <c r="GMQ30" s="152"/>
      <c r="GMR30" s="152"/>
      <c r="GMS30" s="152"/>
      <c r="GMT30" s="152"/>
      <c r="GMU30" s="152"/>
      <c r="GMV30" s="152"/>
      <c r="GMW30" s="152"/>
      <c r="GMX30" s="152"/>
      <c r="GMY30" s="152"/>
      <c r="GMZ30" s="152"/>
      <c r="GNA30" s="152"/>
      <c r="GNB30" s="152"/>
      <c r="GNC30" s="152"/>
      <c r="GND30" s="152"/>
      <c r="GNE30" s="152"/>
      <c r="GNF30" s="152"/>
      <c r="GNG30" s="152"/>
      <c r="GNH30" s="152"/>
      <c r="GNI30" s="152"/>
      <c r="GNJ30" s="152"/>
      <c r="GNK30" s="152"/>
      <c r="GNL30" s="152"/>
      <c r="GNM30" s="152"/>
      <c r="GNN30" s="152"/>
      <c r="GNO30" s="152"/>
      <c r="GNP30" s="152"/>
      <c r="GNQ30" s="152"/>
      <c r="GNR30" s="152"/>
      <c r="GNS30" s="152"/>
      <c r="GNT30" s="152"/>
      <c r="GNU30" s="152"/>
      <c r="GNV30" s="152"/>
      <c r="GNW30" s="152"/>
      <c r="GNX30" s="152"/>
      <c r="GNY30" s="152"/>
      <c r="GNZ30" s="152"/>
      <c r="GOA30" s="152"/>
      <c r="GOB30" s="152"/>
      <c r="GOC30" s="152"/>
      <c r="GOD30" s="152"/>
      <c r="GOE30" s="152"/>
      <c r="GOF30" s="152"/>
      <c r="GOG30" s="152"/>
      <c r="GOH30" s="152"/>
      <c r="GOI30" s="152"/>
      <c r="GOJ30" s="152"/>
      <c r="GOK30" s="152"/>
      <c r="GOL30" s="152"/>
      <c r="GOM30" s="152"/>
      <c r="GON30" s="152"/>
      <c r="GOO30" s="152"/>
      <c r="GOP30" s="152"/>
      <c r="GOQ30" s="152"/>
      <c r="GOR30" s="152"/>
      <c r="GOS30" s="152"/>
      <c r="GOT30" s="152"/>
      <c r="GOU30" s="152"/>
      <c r="GOV30" s="152"/>
      <c r="GOW30" s="152"/>
      <c r="GOX30" s="152"/>
      <c r="GOY30" s="152"/>
      <c r="GOZ30" s="152"/>
      <c r="GPA30" s="152"/>
      <c r="GPB30" s="152"/>
      <c r="GPC30" s="152"/>
      <c r="GPD30" s="152"/>
      <c r="GPE30" s="152"/>
      <c r="GPF30" s="152"/>
      <c r="GPG30" s="152"/>
      <c r="GPH30" s="152"/>
      <c r="GPI30" s="152"/>
      <c r="GPJ30" s="152"/>
      <c r="GPK30" s="152"/>
      <c r="GPL30" s="152"/>
      <c r="GPM30" s="152"/>
      <c r="GPN30" s="152"/>
      <c r="GPO30" s="152"/>
      <c r="GPP30" s="152"/>
      <c r="GPQ30" s="152"/>
      <c r="GPR30" s="152"/>
      <c r="GPS30" s="152"/>
      <c r="GPT30" s="152"/>
      <c r="GPU30" s="152"/>
      <c r="GPV30" s="152"/>
      <c r="GPW30" s="152"/>
      <c r="GPX30" s="152"/>
      <c r="GPY30" s="152"/>
      <c r="GPZ30" s="152"/>
      <c r="GQA30" s="152"/>
      <c r="GQB30" s="152"/>
      <c r="GQC30" s="152"/>
      <c r="GQD30" s="152"/>
      <c r="GQE30" s="152"/>
      <c r="GQF30" s="152"/>
      <c r="GQG30" s="152"/>
      <c r="GQH30" s="152"/>
      <c r="GQI30" s="152"/>
      <c r="GQJ30" s="152"/>
      <c r="GQK30" s="152"/>
      <c r="GQL30" s="152"/>
      <c r="GQM30" s="152"/>
      <c r="GQN30" s="152"/>
      <c r="GQO30" s="152"/>
      <c r="GQP30" s="152"/>
      <c r="GQQ30" s="152"/>
      <c r="GQR30" s="152"/>
      <c r="GQS30" s="152"/>
      <c r="GQT30" s="152"/>
      <c r="GQU30" s="152"/>
      <c r="GQV30" s="152"/>
      <c r="GQW30" s="152"/>
      <c r="GQX30" s="152"/>
      <c r="GQY30" s="152"/>
      <c r="GQZ30" s="152"/>
      <c r="GRA30" s="152"/>
      <c r="GRB30" s="152"/>
      <c r="GRC30" s="152"/>
      <c r="GRD30" s="152"/>
      <c r="GRE30" s="152"/>
      <c r="GRF30" s="152"/>
      <c r="GRG30" s="152"/>
      <c r="GRH30" s="152"/>
      <c r="GRI30" s="152"/>
      <c r="GRJ30" s="152"/>
      <c r="GRK30" s="152"/>
      <c r="GRL30" s="152"/>
      <c r="GRM30" s="152"/>
      <c r="GRN30" s="152"/>
      <c r="GRO30" s="152"/>
      <c r="GRP30" s="152"/>
      <c r="GRQ30" s="152"/>
      <c r="GRR30" s="152"/>
      <c r="GRS30" s="152"/>
      <c r="GRT30" s="152"/>
      <c r="GRU30" s="152"/>
      <c r="GRV30" s="152"/>
      <c r="GRW30" s="152"/>
      <c r="GRX30" s="152"/>
      <c r="GRY30" s="152"/>
      <c r="GRZ30" s="152"/>
      <c r="GSA30" s="152"/>
      <c r="GSB30" s="152"/>
      <c r="GSC30" s="152"/>
      <c r="GSD30" s="152"/>
      <c r="GSE30" s="152"/>
      <c r="GSF30" s="152"/>
      <c r="GSG30" s="152"/>
      <c r="GSH30" s="152"/>
      <c r="GSI30" s="152"/>
      <c r="GSJ30" s="152"/>
      <c r="GSK30" s="152"/>
      <c r="GSL30" s="152"/>
      <c r="GSM30" s="152"/>
      <c r="GSN30" s="152"/>
      <c r="GSO30" s="152"/>
      <c r="GSP30" s="152"/>
      <c r="GSQ30" s="152"/>
      <c r="GSR30" s="152"/>
      <c r="GSS30" s="152"/>
      <c r="GST30" s="152"/>
      <c r="GSU30" s="152"/>
      <c r="GSV30" s="152"/>
      <c r="GSW30" s="152"/>
      <c r="GSX30" s="152"/>
      <c r="GSY30" s="152"/>
      <c r="GSZ30" s="152"/>
      <c r="GTA30" s="152"/>
      <c r="GTB30" s="152"/>
      <c r="GTC30" s="152"/>
      <c r="GTD30" s="152"/>
      <c r="GTE30" s="152"/>
      <c r="GTF30" s="152"/>
      <c r="GTG30" s="152"/>
      <c r="GTH30" s="152"/>
      <c r="GTI30" s="152"/>
      <c r="GTJ30" s="152"/>
      <c r="GTK30" s="152"/>
      <c r="GTL30" s="152"/>
      <c r="GTM30" s="152"/>
      <c r="GTN30" s="152"/>
      <c r="GTO30" s="152"/>
      <c r="GTP30" s="152"/>
      <c r="GTQ30" s="152"/>
      <c r="GTR30" s="152"/>
      <c r="GTS30" s="152"/>
      <c r="GTT30" s="152"/>
      <c r="GTU30" s="152"/>
      <c r="GTV30" s="152"/>
      <c r="GTW30" s="152"/>
      <c r="GTX30" s="152"/>
      <c r="GTY30" s="152"/>
      <c r="GTZ30" s="152"/>
      <c r="GUA30" s="152"/>
      <c r="GUB30" s="152"/>
      <c r="GUC30" s="152"/>
      <c r="GUD30" s="152"/>
      <c r="GUE30" s="152"/>
      <c r="GUF30" s="152"/>
      <c r="GUG30" s="152"/>
      <c r="GUH30" s="152"/>
      <c r="GUI30" s="152"/>
      <c r="GUJ30" s="152"/>
      <c r="GUK30" s="152"/>
      <c r="GUL30" s="152"/>
      <c r="GUM30" s="152"/>
      <c r="GUN30" s="152"/>
      <c r="GUO30" s="152"/>
      <c r="GUP30" s="152"/>
      <c r="GUQ30" s="152"/>
      <c r="GUR30" s="152"/>
      <c r="GUS30" s="152"/>
      <c r="GUT30" s="152"/>
      <c r="GUU30" s="152"/>
      <c r="GUV30" s="152"/>
      <c r="GUW30" s="152"/>
      <c r="GUX30" s="152"/>
      <c r="GUY30" s="152"/>
      <c r="GUZ30" s="152"/>
      <c r="GVA30" s="152"/>
      <c r="GVB30" s="152"/>
      <c r="GVC30" s="152"/>
      <c r="GVD30" s="152"/>
      <c r="GVE30" s="152"/>
      <c r="GVF30" s="152"/>
      <c r="GVG30" s="152"/>
      <c r="GVH30" s="152"/>
      <c r="GVI30" s="152"/>
      <c r="GVJ30" s="152"/>
      <c r="GVK30" s="152"/>
      <c r="GVL30" s="152"/>
      <c r="GVM30" s="152"/>
      <c r="GVN30" s="152"/>
      <c r="GVO30" s="152"/>
      <c r="GVP30" s="152"/>
      <c r="GVQ30" s="152"/>
      <c r="GVR30" s="152"/>
      <c r="GVS30" s="152"/>
      <c r="GVT30" s="152"/>
      <c r="GVU30" s="152"/>
      <c r="GVV30" s="152"/>
      <c r="GVW30" s="152"/>
      <c r="GVX30" s="152"/>
      <c r="GVY30" s="152"/>
      <c r="GVZ30" s="152"/>
      <c r="GWA30" s="152"/>
      <c r="GWB30" s="152"/>
      <c r="GWC30" s="152"/>
      <c r="GWD30" s="152"/>
      <c r="GWE30" s="152"/>
      <c r="GWF30" s="152"/>
      <c r="GWG30" s="152"/>
      <c r="GWH30" s="152"/>
      <c r="GWI30" s="152"/>
      <c r="GWJ30" s="152"/>
      <c r="GWK30" s="152"/>
      <c r="GWL30" s="152"/>
      <c r="GWM30" s="152"/>
      <c r="GWN30" s="152"/>
      <c r="GWO30" s="152"/>
      <c r="GWP30" s="152"/>
      <c r="GWQ30" s="152"/>
      <c r="GWR30" s="152"/>
      <c r="GWS30" s="152"/>
      <c r="GWT30" s="152"/>
      <c r="GWU30" s="152"/>
      <c r="GWV30" s="152"/>
      <c r="GWW30" s="152"/>
      <c r="GWX30" s="152"/>
      <c r="GWY30" s="152"/>
      <c r="GWZ30" s="152"/>
      <c r="GXA30" s="152"/>
      <c r="GXB30" s="152"/>
      <c r="GXC30" s="152"/>
      <c r="GXD30" s="152"/>
      <c r="GXE30" s="152"/>
      <c r="GXF30" s="152"/>
      <c r="GXG30" s="152"/>
      <c r="GXH30" s="152"/>
      <c r="GXI30" s="152"/>
      <c r="GXJ30" s="152"/>
      <c r="GXK30" s="152"/>
      <c r="GXL30" s="152"/>
      <c r="GXM30" s="152"/>
      <c r="GXN30" s="152"/>
      <c r="GXO30" s="152"/>
      <c r="GXP30" s="152"/>
      <c r="GXQ30" s="152"/>
      <c r="GXR30" s="152"/>
      <c r="GXS30" s="152"/>
      <c r="GXT30" s="152"/>
      <c r="GXU30" s="152"/>
      <c r="GXV30" s="152"/>
      <c r="GXW30" s="152"/>
      <c r="GXX30" s="152"/>
      <c r="GXY30" s="152"/>
      <c r="GXZ30" s="152"/>
      <c r="GYA30" s="152"/>
      <c r="GYB30" s="152"/>
      <c r="GYC30" s="152"/>
      <c r="GYD30" s="152"/>
      <c r="GYE30" s="152"/>
      <c r="GYF30" s="152"/>
      <c r="GYG30" s="152"/>
      <c r="GYH30" s="152"/>
      <c r="GYI30" s="152"/>
      <c r="GYJ30" s="152"/>
      <c r="GYK30" s="152"/>
      <c r="GYL30" s="152"/>
      <c r="GYM30" s="152"/>
      <c r="GYN30" s="152"/>
      <c r="GYO30" s="152"/>
      <c r="GYP30" s="152"/>
      <c r="GYQ30" s="152"/>
      <c r="GYR30" s="152"/>
      <c r="GYS30" s="152"/>
      <c r="GYT30" s="152"/>
      <c r="GYU30" s="152"/>
      <c r="GYV30" s="152"/>
      <c r="GYW30" s="152"/>
      <c r="GYX30" s="152"/>
      <c r="GYY30" s="152"/>
      <c r="GYZ30" s="152"/>
      <c r="GZA30" s="152"/>
      <c r="GZB30" s="152"/>
      <c r="GZC30" s="152"/>
      <c r="GZD30" s="152"/>
      <c r="GZE30" s="152"/>
      <c r="GZF30" s="152"/>
      <c r="GZG30" s="152"/>
      <c r="GZH30" s="152"/>
      <c r="GZI30" s="152"/>
      <c r="GZJ30" s="152"/>
      <c r="GZK30" s="152"/>
      <c r="GZL30" s="152"/>
      <c r="GZM30" s="152"/>
      <c r="GZN30" s="152"/>
      <c r="GZO30" s="152"/>
      <c r="GZP30" s="152"/>
      <c r="GZQ30" s="152"/>
      <c r="GZR30" s="152"/>
      <c r="GZS30" s="152"/>
      <c r="GZT30" s="152"/>
      <c r="GZU30" s="152"/>
      <c r="GZV30" s="152"/>
      <c r="GZW30" s="152"/>
      <c r="GZX30" s="152"/>
      <c r="GZY30" s="152"/>
      <c r="GZZ30" s="152"/>
      <c r="HAA30" s="152"/>
      <c r="HAB30" s="152"/>
      <c r="HAC30" s="152"/>
      <c r="HAD30" s="152"/>
      <c r="HAE30" s="152"/>
      <c r="HAF30" s="152"/>
      <c r="HAG30" s="152"/>
      <c r="HAH30" s="152"/>
      <c r="HAI30" s="152"/>
      <c r="HAJ30" s="152"/>
      <c r="HAK30" s="152"/>
      <c r="HAL30" s="152"/>
      <c r="HAM30" s="152"/>
      <c r="HAN30" s="152"/>
      <c r="HAO30" s="152"/>
      <c r="HAP30" s="152"/>
      <c r="HAQ30" s="152"/>
      <c r="HAR30" s="152"/>
      <c r="HAS30" s="152"/>
      <c r="HAT30" s="152"/>
      <c r="HAU30" s="152"/>
      <c r="HAV30" s="152"/>
      <c r="HAW30" s="152"/>
      <c r="HAX30" s="152"/>
      <c r="HAY30" s="152"/>
      <c r="HAZ30" s="152"/>
      <c r="HBA30" s="152"/>
      <c r="HBB30" s="152"/>
      <c r="HBC30" s="152"/>
      <c r="HBD30" s="152"/>
      <c r="HBE30" s="152"/>
      <c r="HBF30" s="152"/>
      <c r="HBG30" s="152"/>
      <c r="HBH30" s="152"/>
      <c r="HBI30" s="152"/>
      <c r="HBJ30" s="152"/>
      <c r="HBK30" s="152"/>
      <c r="HBL30" s="152"/>
      <c r="HBM30" s="152"/>
      <c r="HBN30" s="152"/>
      <c r="HBO30" s="152"/>
      <c r="HBP30" s="152"/>
      <c r="HBQ30" s="152"/>
      <c r="HBR30" s="152"/>
      <c r="HBS30" s="152"/>
      <c r="HBT30" s="152"/>
      <c r="HBU30" s="152"/>
      <c r="HBV30" s="152"/>
      <c r="HBW30" s="152"/>
      <c r="HBX30" s="152"/>
      <c r="HBY30" s="152"/>
      <c r="HBZ30" s="152"/>
      <c r="HCA30" s="152"/>
      <c r="HCB30" s="152"/>
      <c r="HCC30" s="152"/>
      <c r="HCD30" s="152"/>
      <c r="HCE30" s="152"/>
      <c r="HCF30" s="152"/>
      <c r="HCG30" s="152"/>
      <c r="HCH30" s="152"/>
      <c r="HCI30" s="152"/>
      <c r="HCJ30" s="152"/>
      <c r="HCK30" s="152"/>
      <c r="HCL30" s="152"/>
      <c r="HCM30" s="152"/>
      <c r="HCN30" s="152"/>
      <c r="HCO30" s="152"/>
      <c r="HCP30" s="152"/>
      <c r="HCQ30" s="152"/>
      <c r="HCR30" s="152"/>
      <c r="HCS30" s="152"/>
      <c r="HCT30" s="152"/>
      <c r="HCU30" s="152"/>
      <c r="HCV30" s="152"/>
      <c r="HCW30" s="152"/>
      <c r="HCX30" s="152"/>
      <c r="HCY30" s="152"/>
      <c r="HCZ30" s="152"/>
      <c r="HDA30" s="152"/>
      <c r="HDB30" s="152"/>
      <c r="HDC30" s="152"/>
      <c r="HDD30" s="152"/>
      <c r="HDE30" s="152"/>
      <c r="HDF30" s="152"/>
      <c r="HDG30" s="152"/>
      <c r="HDH30" s="152"/>
      <c r="HDI30" s="152"/>
      <c r="HDJ30" s="152"/>
      <c r="HDK30" s="152"/>
      <c r="HDL30" s="152"/>
      <c r="HDM30" s="152"/>
      <c r="HDN30" s="152"/>
      <c r="HDO30" s="152"/>
      <c r="HDP30" s="152"/>
      <c r="HDQ30" s="152"/>
      <c r="HDR30" s="152"/>
      <c r="HDS30" s="152"/>
      <c r="HDT30" s="152"/>
      <c r="HDU30" s="152"/>
      <c r="HDV30" s="152"/>
      <c r="HDW30" s="152"/>
      <c r="HDX30" s="152"/>
      <c r="HDY30" s="152"/>
      <c r="HDZ30" s="152"/>
      <c r="HEA30" s="152"/>
      <c r="HEB30" s="152"/>
      <c r="HEC30" s="152"/>
      <c r="HED30" s="152"/>
      <c r="HEE30" s="152"/>
      <c r="HEF30" s="152"/>
      <c r="HEG30" s="152"/>
      <c r="HEH30" s="152"/>
      <c r="HEI30" s="152"/>
      <c r="HEJ30" s="152"/>
      <c r="HEK30" s="152"/>
      <c r="HEL30" s="152"/>
      <c r="HEM30" s="152"/>
      <c r="HEN30" s="152"/>
      <c r="HEO30" s="152"/>
      <c r="HEP30" s="152"/>
      <c r="HEQ30" s="152"/>
      <c r="HER30" s="152"/>
      <c r="HES30" s="152"/>
      <c r="HET30" s="152"/>
      <c r="HEU30" s="152"/>
      <c r="HEV30" s="152"/>
      <c r="HEW30" s="152"/>
      <c r="HEX30" s="152"/>
      <c r="HEY30" s="152"/>
      <c r="HEZ30" s="152"/>
      <c r="HFA30" s="152"/>
      <c r="HFB30" s="152"/>
      <c r="HFC30" s="152"/>
      <c r="HFD30" s="152"/>
      <c r="HFE30" s="152"/>
      <c r="HFF30" s="152"/>
      <c r="HFG30" s="152"/>
      <c r="HFH30" s="152"/>
      <c r="HFI30" s="152"/>
      <c r="HFJ30" s="152"/>
      <c r="HFK30" s="152"/>
      <c r="HFL30" s="152"/>
      <c r="HFM30" s="152"/>
      <c r="HFN30" s="152"/>
      <c r="HFO30" s="152"/>
      <c r="HFP30" s="152"/>
      <c r="HFQ30" s="152"/>
      <c r="HFR30" s="152"/>
      <c r="HFS30" s="152"/>
      <c r="HFT30" s="152"/>
      <c r="HFU30" s="152"/>
      <c r="HFV30" s="152"/>
      <c r="HFW30" s="152"/>
      <c r="HFX30" s="152"/>
      <c r="HFY30" s="152"/>
      <c r="HFZ30" s="152"/>
      <c r="HGA30" s="152"/>
      <c r="HGB30" s="152"/>
      <c r="HGC30" s="152"/>
      <c r="HGD30" s="152"/>
      <c r="HGE30" s="152"/>
      <c r="HGF30" s="152"/>
      <c r="HGG30" s="152"/>
      <c r="HGH30" s="152"/>
      <c r="HGI30" s="152"/>
      <c r="HGJ30" s="152"/>
      <c r="HGK30" s="152"/>
      <c r="HGL30" s="152"/>
      <c r="HGM30" s="152"/>
      <c r="HGN30" s="152"/>
      <c r="HGO30" s="152"/>
      <c r="HGP30" s="152"/>
      <c r="HGQ30" s="152"/>
      <c r="HGR30" s="152"/>
      <c r="HGS30" s="152"/>
      <c r="HGT30" s="152"/>
      <c r="HGU30" s="152"/>
      <c r="HGV30" s="152"/>
      <c r="HGW30" s="152"/>
      <c r="HGX30" s="152"/>
      <c r="HGY30" s="152"/>
      <c r="HGZ30" s="152"/>
      <c r="HHA30" s="152"/>
      <c r="HHB30" s="152"/>
      <c r="HHC30" s="152"/>
      <c r="HHD30" s="152"/>
      <c r="HHE30" s="152"/>
      <c r="HHF30" s="152"/>
      <c r="HHG30" s="152"/>
      <c r="HHH30" s="152"/>
      <c r="HHI30" s="152"/>
      <c r="HHJ30" s="152"/>
      <c r="HHK30" s="152"/>
      <c r="HHL30" s="152"/>
      <c r="HHM30" s="152"/>
      <c r="HHN30" s="152"/>
      <c r="HHO30" s="152"/>
      <c r="HHP30" s="152"/>
      <c r="HHQ30" s="152"/>
      <c r="HHR30" s="152"/>
      <c r="HHS30" s="152"/>
      <c r="HHT30" s="152"/>
      <c r="HHU30" s="152"/>
      <c r="HHV30" s="152"/>
      <c r="HHW30" s="152"/>
      <c r="HHX30" s="152"/>
      <c r="HHY30" s="152"/>
      <c r="HHZ30" s="152"/>
      <c r="HIA30" s="152"/>
      <c r="HIB30" s="152"/>
      <c r="HIC30" s="152"/>
      <c r="HID30" s="152"/>
      <c r="HIE30" s="152"/>
      <c r="HIF30" s="152"/>
      <c r="HIG30" s="152"/>
      <c r="HIH30" s="152"/>
      <c r="HII30" s="152"/>
      <c r="HIJ30" s="152"/>
      <c r="HIK30" s="152"/>
      <c r="HIL30" s="152"/>
      <c r="HIM30" s="152"/>
      <c r="HIN30" s="152"/>
      <c r="HIO30" s="152"/>
      <c r="HIP30" s="152"/>
      <c r="HIQ30" s="152"/>
      <c r="HIR30" s="152"/>
      <c r="HIS30" s="152"/>
      <c r="HIT30" s="152"/>
      <c r="HIU30" s="152"/>
      <c r="HIV30" s="152"/>
      <c r="HIW30" s="152"/>
      <c r="HIX30" s="152"/>
      <c r="HIY30" s="152"/>
      <c r="HIZ30" s="152"/>
      <c r="HJA30" s="152"/>
      <c r="HJB30" s="152"/>
      <c r="HJC30" s="152"/>
      <c r="HJD30" s="152"/>
      <c r="HJE30" s="152"/>
      <c r="HJF30" s="152"/>
      <c r="HJG30" s="152"/>
      <c r="HJH30" s="152"/>
      <c r="HJI30" s="152"/>
      <c r="HJJ30" s="152"/>
      <c r="HJK30" s="152"/>
      <c r="HJL30" s="152"/>
      <c r="HJM30" s="152"/>
      <c r="HJN30" s="152"/>
      <c r="HJO30" s="152"/>
      <c r="HJP30" s="152"/>
      <c r="HJQ30" s="152"/>
      <c r="HJR30" s="152"/>
      <c r="HJS30" s="152"/>
      <c r="HJT30" s="152"/>
      <c r="HJU30" s="152"/>
      <c r="HJV30" s="152"/>
      <c r="HJW30" s="152"/>
      <c r="HJX30" s="152"/>
      <c r="HJY30" s="152"/>
      <c r="HJZ30" s="152"/>
      <c r="HKA30" s="152"/>
      <c r="HKB30" s="152"/>
      <c r="HKC30" s="152"/>
      <c r="HKD30" s="152"/>
      <c r="HKE30" s="152"/>
      <c r="HKF30" s="152"/>
      <c r="HKG30" s="152"/>
      <c r="HKH30" s="152"/>
      <c r="HKI30" s="152"/>
      <c r="HKJ30" s="152"/>
      <c r="HKK30" s="152"/>
      <c r="HKL30" s="152"/>
      <c r="HKM30" s="152"/>
      <c r="HKN30" s="152"/>
      <c r="HKO30" s="152"/>
      <c r="HKP30" s="152"/>
      <c r="HKQ30" s="152"/>
      <c r="HKR30" s="152"/>
      <c r="HKS30" s="152"/>
      <c r="HKT30" s="152"/>
      <c r="HKU30" s="152"/>
      <c r="HKV30" s="152"/>
      <c r="HKW30" s="152"/>
      <c r="HKX30" s="152"/>
      <c r="HKY30" s="152"/>
      <c r="HKZ30" s="152"/>
      <c r="HLA30" s="152"/>
      <c r="HLB30" s="152"/>
      <c r="HLC30" s="152"/>
      <c r="HLD30" s="152"/>
      <c r="HLE30" s="152"/>
      <c r="HLF30" s="152"/>
      <c r="HLG30" s="152"/>
      <c r="HLH30" s="152"/>
      <c r="HLI30" s="152"/>
      <c r="HLJ30" s="152"/>
      <c r="HLK30" s="152"/>
      <c r="HLL30" s="152"/>
      <c r="HLM30" s="152"/>
      <c r="HLN30" s="152"/>
      <c r="HLO30" s="152"/>
      <c r="HLP30" s="152"/>
      <c r="HLQ30" s="152"/>
      <c r="HLR30" s="152"/>
      <c r="HLS30" s="152"/>
      <c r="HLT30" s="152"/>
      <c r="HLU30" s="152"/>
      <c r="HLV30" s="152"/>
      <c r="HLW30" s="152"/>
      <c r="HLX30" s="152"/>
      <c r="HLY30" s="152"/>
      <c r="HLZ30" s="152"/>
      <c r="HMA30" s="152"/>
      <c r="HMB30" s="152"/>
      <c r="HMC30" s="152"/>
      <c r="HMD30" s="152"/>
      <c r="HME30" s="152"/>
      <c r="HMF30" s="152"/>
      <c r="HMG30" s="152"/>
      <c r="HMH30" s="152"/>
      <c r="HMI30" s="152"/>
      <c r="HMJ30" s="152"/>
      <c r="HMK30" s="152"/>
      <c r="HML30" s="152"/>
      <c r="HMM30" s="152"/>
      <c r="HMN30" s="152"/>
      <c r="HMO30" s="152"/>
      <c r="HMP30" s="152"/>
      <c r="HMQ30" s="152"/>
      <c r="HMR30" s="152"/>
      <c r="HMS30" s="152"/>
      <c r="HMT30" s="152"/>
      <c r="HMU30" s="152"/>
      <c r="HMV30" s="152"/>
      <c r="HMW30" s="152"/>
      <c r="HMX30" s="152"/>
      <c r="HMY30" s="152"/>
      <c r="HMZ30" s="152"/>
      <c r="HNA30" s="152"/>
      <c r="HNB30" s="152"/>
      <c r="HNC30" s="152"/>
      <c r="HND30" s="152"/>
      <c r="HNE30" s="152"/>
      <c r="HNF30" s="152"/>
      <c r="HNG30" s="152"/>
      <c r="HNH30" s="152"/>
      <c r="HNI30" s="152"/>
      <c r="HNJ30" s="152"/>
      <c r="HNK30" s="152"/>
      <c r="HNL30" s="152"/>
      <c r="HNM30" s="152"/>
      <c r="HNN30" s="152"/>
      <c r="HNO30" s="152"/>
      <c r="HNP30" s="152"/>
      <c r="HNQ30" s="152"/>
      <c r="HNR30" s="152"/>
      <c r="HNS30" s="152"/>
      <c r="HNT30" s="152"/>
      <c r="HNU30" s="152"/>
      <c r="HNV30" s="152"/>
      <c r="HNW30" s="152"/>
      <c r="HNX30" s="152"/>
      <c r="HNY30" s="152"/>
      <c r="HNZ30" s="152"/>
      <c r="HOA30" s="152"/>
      <c r="HOB30" s="152"/>
      <c r="HOC30" s="152"/>
      <c r="HOD30" s="152"/>
      <c r="HOE30" s="152"/>
      <c r="HOF30" s="152"/>
      <c r="HOG30" s="152"/>
      <c r="HOH30" s="152"/>
      <c r="HOI30" s="152"/>
      <c r="HOJ30" s="152"/>
      <c r="HOK30" s="152"/>
      <c r="HOL30" s="152"/>
      <c r="HOM30" s="152"/>
      <c r="HON30" s="152"/>
      <c r="HOO30" s="152"/>
      <c r="HOP30" s="152"/>
      <c r="HOQ30" s="152"/>
      <c r="HOR30" s="152"/>
      <c r="HOS30" s="152"/>
      <c r="HOT30" s="152"/>
      <c r="HOU30" s="152"/>
      <c r="HOV30" s="152"/>
      <c r="HOW30" s="152"/>
      <c r="HOX30" s="152"/>
      <c r="HOY30" s="152"/>
      <c r="HOZ30" s="152"/>
      <c r="HPA30" s="152"/>
      <c r="HPB30" s="152"/>
      <c r="HPC30" s="152"/>
      <c r="HPD30" s="152"/>
      <c r="HPE30" s="152"/>
      <c r="HPF30" s="152"/>
      <c r="HPG30" s="152"/>
      <c r="HPH30" s="152"/>
      <c r="HPI30" s="152"/>
      <c r="HPJ30" s="152"/>
      <c r="HPK30" s="152"/>
      <c r="HPL30" s="152"/>
      <c r="HPM30" s="152"/>
      <c r="HPN30" s="152"/>
      <c r="HPO30" s="152"/>
      <c r="HPP30" s="152"/>
      <c r="HPQ30" s="152"/>
      <c r="HPR30" s="152"/>
      <c r="HPS30" s="152"/>
      <c r="HPT30" s="152"/>
      <c r="HPU30" s="152"/>
      <c r="HPV30" s="152"/>
      <c r="HPW30" s="152"/>
      <c r="HPX30" s="152"/>
      <c r="HPY30" s="152"/>
      <c r="HPZ30" s="152"/>
      <c r="HQA30" s="152"/>
      <c r="HQB30" s="152"/>
      <c r="HQC30" s="152"/>
      <c r="HQD30" s="152"/>
      <c r="HQE30" s="152"/>
      <c r="HQF30" s="152"/>
      <c r="HQG30" s="152"/>
      <c r="HQH30" s="152"/>
      <c r="HQI30" s="152"/>
      <c r="HQJ30" s="152"/>
      <c r="HQK30" s="152"/>
      <c r="HQL30" s="152"/>
      <c r="HQM30" s="152"/>
      <c r="HQN30" s="152"/>
      <c r="HQO30" s="152"/>
      <c r="HQP30" s="152"/>
      <c r="HQQ30" s="152"/>
      <c r="HQR30" s="152"/>
      <c r="HQS30" s="152"/>
      <c r="HQT30" s="152"/>
      <c r="HQU30" s="152"/>
      <c r="HQV30" s="152"/>
      <c r="HQW30" s="152"/>
      <c r="HQX30" s="152"/>
      <c r="HQY30" s="152"/>
      <c r="HQZ30" s="152"/>
      <c r="HRA30" s="152"/>
      <c r="HRB30" s="152"/>
      <c r="HRC30" s="152"/>
      <c r="HRD30" s="152"/>
      <c r="HRE30" s="152"/>
      <c r="HRF30" s="152"/>
      <c r="HRG30" s="152"/>
      <c r="HRH30" s="152"/>
      <c r="HRI30" s="152"/>
      <c r="HRJ30" s="152"/>
      <c r="HRK30" s="152"/>
      <c r="HRL30" s="152"/>
      <c r="HRM30" s="152"/>
      <c r="HRN30" s="152"/>
      <c r="HRO30" s="152"/>
      <c r="HRP30" s="152"/>
      <c r="HRQ30" s="152"/>
      <c r="HRR30" s="152"/>
      <c r="HRS30" s="152"/>
      <c r="HRT30" s="152"/>
      <c r="HRU30" s="152"/>
      <c r="HRV30" s="152"/>
      <c r="HRW30" s="152"/>
      <c r="HRX30" s="152"/>
      <c r="HRY30" s="152"/>
      <c r="HRZ30" s="152"/>
      <c r="HSA30" s="152"/>
      <c r="HSB30" s="152"/>
      <c r="HSC30" s="152"/>
      <c r="HSD30" s="152"/>
      <c r="HSE30" s="152"/>
      <c r="HSF30" s="152"/>
      <c r="HSG30" s="152"/>
      <c r="HSH30" s="152"/>
      <c r="HSI30" s="152"/>
      <c r="HSJ30" s="152"/>
      <c r="HSK30" s="152"/>
      <c r="HSL30" s="152"/>
      <c r="HSM30" s="152"/>
      <c r="HSN30" s="152"/>
      <c r="HSO30" s="152"/>
      <c r="HSP30" s="152"/>
      <c r="HSQ30" s="152"/>
      <c r="HSR30" s="152"/>
      <c r="HSS30" s="152"/>
      <c r="HST30" s="152"/>
      <c r="HSU30" s="152"/>
      <c r="HSV30" s="152"/>
      <c r="HSW30" s="152"/>
      <c r="HSX30" s="152"/>
      <c r="HSY30" s="152"/>
      <c r="HSZ30" s="152"/>
      <c r="HTA30" s="152"/>
      <c r="HTB30" s="152"/>
      <c r="HTC30" s="152"/>
      <c r="HTD30" s="152"/>
      <c r="HTE30" s="152"/>
      <c r="HTF30" s="152"/>
      <c r="HTG30" s="152"/>
      <c r="HTH30" s="152"/>
      <c r="HTI30" s="152"/>
      <c r="HTJ30" s="152"/>
      <c r="HTK30" s="152"/>
      <c r="HTL30" s="152"/>
      <c r="HTM30" s="152"/>
      <c r="HTN30" s="152"/>
      <c r="HTO30" s="152"/>
      <c r="HTP30" s="152"/>
      <c r="HTQ30" s="152"/>
      <c r="HTR30" s="152"/>
      <c r="HTS30" s="152"/>
      <c r="HTT30" s="152"/>
      <c r="HTU30" s="152"/>
      <c r="HTV30" s="152"/>
      <c r="HTW30" s="152"/>
      <c r="HTX30" s="152"/>
      <c r="HTY30" s="152"/>
      <c r="HTZ30" s="152"/>
      <c r="HUA30" s="152"/>
      <c r="HUB30" s="152"/>
      <c r="HUC30" s="152"/>
      <c r="HUD30" s="152"/>
      <c r="HUE30" s="152"/>
      <c r="HUF30" s="152"/>
      <c r="HUG30" s="152"/>
      <c r="HUH30" s="152"/>
      <c r="HUI30" s="152"/>
      <c r="HUJ30" s="152"/>
      <c r="HUK30" s="152"/>
      <c r="HUL30" s="152"/>
      <c r="HUM30" s="152"/>
      <c r="HUN30" s="152"/>
      <c r="HUO30" s="152"/>
      <c r="HUP30" s="152"/>
      <c r="HUQ30" s="152"/>
      <c r="HUR30" s="152"/>
      <c r="HUS30" s="152"/>
      <c r="HUT30" s="152"/>
      <c r="HUU30" s="152"/>
      <c r="HUV30" s="152"/>
      <c r="HUW30" s="152"/>
      <c r="HUX30" s="152"/>
      <c r="HUY30" s="152"/>
      <c r="HUZ30" s="152"/>
      <c r="HVA30" s="152"/>
      <c r="HVB30" s="152"/>
      <c r="HVC30" s="152"/>
      <c r="HVD30" s="152"/>
      <c r="HVE30" s="152"/>
      <c r="HVF30" s="152"/>
      <c r="HVG30" s="152"/>
      <c r="HVH30" s="152"/>
      <c r="HVI30" s="152"/>
      <c r="HVJ30" s="152"/>
      <c r="HVK30" s="152"/>
      <c r="HVL30" s="152"/>
      <c r="HVM30" s="152"/>
      <c r="HVN30" s="152"/>
      <c r="HVO30" s="152"/>
      <c r="HVP30" s="152"/>
      <c r="HVQ30" s="152"/>
      <c r="HVR30" s="152"/>
      <c r="HVS30" s="152"/>
      <c r="HVT30" s="152"/>
      <c r="HVU30" s="152"/>
      <c r="HVV30" s="152"/>
      <c r="HVW30" s="152"/>
      <c r="HVX30" s="152"/>
      <c r="HVY30" s="152"/>
      <c r="HVZ30" s="152"/>
      <c r="HWA30" s="152"/>
      <c r="HWB30" s="152"/>
      <c r="HWC30" s="152"/>
      <c r="HWD30" s="152"/>
      <c r="HWE30" s="152"/>
      <c r="HWF30" s="152"/>
      <c r="HWG30" s="152"/>
      <c r="HWH30" s="152"/>
      <c r="HWI30" s="152"/>
      <c r="HWJ30" s="152"/>
      <c r="HWK30" s="152"/>
      <c r="HWL30" s="152"/>
      <c r="HWM30" s="152"/>
      <c r="HWN30" s="152"/>
      <c r="HWO30" s="152"/>
      <c r="HWP30" s="152"/>
      <c r="HWQ30" s="152"/>
      <c r="HWR30" s="152"/>
      <c r="HWS30" s="152"/>
      <c r="HWT30" s="152"/>
      <c r="HWU30" s="152"/>
      <c r="HWV30" s="152"/>
      <c r="HWW30" s="152"/>
      <c r="HWX30" s="152"/>
      <c r="HWY30" s="152"/>
      <c r="HWZ30" s="152"/>
      <c r="HXA30" s="152"/>
      <c r="HXB30" s="152"/>
      <c r="HXC30" s="152"/>
      <c r="HXD30" s="152"/>
      <c r="HXE30" s="152"/>
      <c r="HXF30" s="152"/>
      <c r="HXG30" s="152"/>
      <c r="HXH30" s="152"/>
      <c r="HXI30" s="152"/>
      <c r="HXJ30" s="152"/>
      <c r="HXK30" s="152"/>
      <c r="HXL30" s="152"/>
      <c r="HXM30" s="152"/>
      <c r="HXN30" s="152"/>
      <c r="HXO30" s="152"/>
      <c r="HXP30" s="152"/>
      <c r="HXQ30" s="152"/>
      <c r="HXR30" s="152"/>
      <c r="HXS30" s="152"/>
      <c r="HXT30" s="152"/>
      <c r="HXU30" s="152"/>
      <c r="HXV30" s="152"/>
      <c r="HXW30" s="152"/>
      <c r="HXX30" s="152"/>
      <c r="HXY30" s="152"/>
      <c r="HXZ30" s="152"/>
      <c r="HYA30" s="152"/>
      <c r="HYB30" s="152"/>
      <c r="HYC30" s="152"/>
      <c r="HYD30" s="152"/>
      <c r="HYE30" s="152"/>
      <c r="HYF30" s="152"/>
      <c r="HYG30" s="152"/>
      <c r="HYH30" s="152"/>
      <c r="HYI30" s="152"/>
      <c r="HYJ30" s="152"/>
      <c r="HYK30" s="152"/>
      <c r="HYL30" s="152"/>
      <c r="HYM30" s="152"/>
      <c r="HYN30" s="152"/>
      <c r="HYO30" s="152"/>
      <c r="HYP30" s="152"/>
      <c r="HYQ30" s="152"/>
      <c r="HYR30" s="152"/>
      <c r="HYS30" s="152"/>
      <c r="HYT30" s="152"/>
      <c r="HYU30" s="152"/>
      <c r="HYV30" s="152"/>
      <c r="HYW30" s="152"/>
      <c r="HYX30" s="152"/>
      <c r="HYY30" s="152"/>
      <c r="HYZ30" s="152"/>
      <c r="HZA30" s="152"/>
      <c r="HZB30" s="152"/>
      <c r="HZC30" s="152"/>
      <c r="HZD30" s="152"/>
      <c r="HZE30" s="152"/>
      <c r="HZF30" s="152"/>
      <c r="HZG30" s="152"/>
      <c r="HZH30" s="152"/>
      <c r="HZI30" s="152"/>
      <c r="HZJ30" s="152"/>
      <c r="HZK30" s="152"/>
      <c r="HZL30" s="152"/>
      <c r="HZM30" s="152"/>
      <c r="HZN30" s="152"/>
      <c r="HZO30" s="152"/>
      <c r="HZP30" s="152"/>
      <c r="HZQ30" s="152"/>
      <c r="HZR30" s="152"/>
      <c r="HZS30" s="152"/>
      <c r="HZT30" s="152"/>
      <c r="HZU30" s="152"/>
      <c r="HZV30" s="152"/>
      <c r="HZW30" s="152"/>
      <c r="HZX30" s="152"/>
      <c r="HZY30" s="152"/>
      <c r="HZZ30" s="152"/>
      <c r="IAA30" s="152"/>
      <c r="IAB30" s="152"/>
      <c r="IAC30" s="152"/>
      <c r="IAD30" s="152"/>
      <c r="IAE30" s="152"/>
      <c r="IAF30" s="152"/>
      <c r="IAG30" s="152"/>
      <c r="IAH30" s="152"/>
      <c r="IAI30" s="152"/>
      <c r="IAJ30" s="152"/>
      <c r="IAK30" s="152"/>
      <c r="IAL30" s="152"/>
      <c r="IAM30" s="152"/>
      <c r="IAN30" s="152"/>
      <c r="IAO30" s="152"/>
      <c r="IAP30" s="152"/>
      <c r="IAQ30" s="152"/>
      <c r="IAR30" s="152"/>
      <c r="IAS30" s="152"/>
      <c r="IAT30" s="152"/>
      <c r="IAU30" s="152"/>
      <c r="IAV30" s="152"/>
      <c r="IAW30" s="152"/>
      <c r="IAX30" s="152"/>
      <c r="IAY30" s="152"/>
      <c r="IAZ30" s="152"/>
      <c r="IBA30" s="152"/>
      <c r="IBB30" s="152"/>
      <c r="IBC30" s="152"/>
      <c r="IBD30" s="152"/>
      <c r="IBE30" s="152"/>
      <c r="IBF30" s="152"/>
      <c r="IBG30" s="152"/>
      <c r="IBH30" s="152"/>
      <c r="IBI30" s="152"/>
      <c r="IBJ30" s="152"/>
      <c r="IBK30" s="152"/>
      <c r="IBL30" s="152"/>
      <c r="IBM30" s="152"/>
      <c r="IBN30" s="152"/>
      <c r="IBO30" s="152"/>
      <c r="IBP30" s="152"/>
      <c r="IBQ30" s="152"/>
      <c r="IBR30" s="152"/>
      <c r="IBS30" s="152"/>
      <c r="IBT30" s="152"/>
      <c r="IBU30" s="152"/>
      <c r="IBV30" s="152"/>
      <c r="IBW30" s="152"/>
      <c r="IBX30" s="152"/>
      <c r="IBY30" s="152"/>
      <c r="IBZ30" s="152"/>
      <c r="ICA30" s="152"/>
      <c r="ICB30" s="152"/>
      <c r="ICC30" s="152"/>
      <c r="ICD30" s="152"/>
      <c r="ICE30" s="152"/>
      <c r="ICF30" s="152"/>
      <c r="ICG30" s="152"/>
      <c r="ICH30" s="152"/>
      <c r="ICI30" s="152"/>
      <c r="ICJ30" s="152"/>
      <c r="ICK30" s="152"/>
      <c r="ICL30" s="152"/>
      <c r="ICM30" s="152"/>
      <c r="ICN30" s="152"/>
      <c r="ICO30" s="152"/>
      <c r="ICP30" s="152"/>
      <c r="ICQ30" s="152"/>
      <c r="ICR30" s="152"/>
      <c r="ICS30" s="152"/>
      <c r="ICT30" s="152"/>
      <c r="ICU30" s="152"/>
      <c r="ICV30" s="152"/>
      <c r="ICW30" s="152"/>
      <c r="ICX30" s="152"/>
      <c r="ICY30" s="152"/>
      <c r="ICZ30" s="152"/>
      <c r="IDA30" s="152"/>
      <c r="IDB30" s="152"/>
      <c r="IDC30" s="152"/>
      <c r="IDD30" s="152"/>
      <c r="IDE30" s="152"/>
      <c r="IDF30" s="152"/>
      <c r="IDG30" s="152"/>
      <c r="IDH30" s="152"/>
      <c r="IDI30" s="152"/>
      <c r="IDJ30" s="152"/>
      <c r="IDK30" s="152"/>
      <c r="IDL30" s="152"/>
      <c r="IDM30" s="152"/>
      <c r="IDN30" s="152"/>
      <c r="IDO30" s="152"/>
      <c r="IDP30" s="152"/>
      <c r="IDQ30" s="152"/>
      <c r="IDR30" s="152"/>
      <c r="IDS30" s="152"/>
      <c r="IDT30" s="152"/>
      <c r="IDU30" s="152"/>
      <c r="IDV30" s="152"/>
      <c r="IDW30" s="152"/>
      <c r="IDX30" s="152"/>
      <c r="IDY30" s="152"/>
      <c r="IDZ30" s="152"/>
      <c r="IEA30" s="152"/>
      <c r="IEB30" s="152"/>
      <c r="IEC30" s="152"/>
      <c r="IED30" s="152"/>
      <c r="IEE30" s="152"/>
      <c r="IEF30" s="152"/>
      <c r="IEG30" s="152"/>
      <c r="IEH30" s="152"/>
      <c r="IEI30" s="152"/>
      <c r="IEJ30" s="152"/>
      <c r="IEK30" s="152"/>
      <c r="IEL30" s="152"/>
      <c r="IEM30" s="152"/>
      <c r="IEN30" s="152"/>
      <c r="IEO30" s="152"/>
      <c r="IEP30" s="152"/>
      <c r="IEQ30" s="152"/>
      <c r="IER30" s="152"/>
      <c r="IES30" s="152"/>
      <c r="IET30" s="152"/>
      <c r="IEU30" s="152"/>
      <c r="IEV30" s="152"/>
      <c r="IEW30" s="152"/>
      <c r="IEX30" s="152"/>
      <c r="IEY30" s="152"/>
      <c r="IEZ30" s="152"/>
      <c r="IFA30" s="152"/>
      <c r="IFB30" s="152"/>
      <c r="IFC30" s="152"/>
      <c r="IFD30" s="152"/>
      <c r="IFE30" s="152"/>
      <c r="IFF30" s="152"/>
      <c r="IFG30" s="152"/>
      <c r="IFH30" s="152"/>
      <c r="IFI30" s="152"/>
      <c r="IFJ30" s="152"/>
      <c r="IFK30" s="152"/>
      <c r="IFL30" s="152"/>
      <c r="IFM30" s="152"/>
      <c r="IFN30" s="152"/>
      <c r="IFO30" s="152"/>
      <c r="IFP30" s="152"/>
      <c r="IFQ30" s="152"/>
      <c r="IFR30" s="152"/>
      <c r="IFS30" s="152"/>
      <c r="IFT30" s="152"/>
      <c r="IFU30" s="152"/>
      <c r="IFV30" s="152"/>
      <c r="IFW30" s="152"/>
      <c r="IFX30" s="152"/>
      <c r="IFY30" s="152"/>
      <c r="IFZ30" s="152"/>
      <c r="IGA30" s="152"/>
      <c r="IGB30" s="152"/>
      <c r="IGC30" s="152"/>
      <c r="IGD30" s="152"/>
      <c r="IGE30" s="152"/>
      <c r="IGF30" s="152"/>
      <c r="IGG30" s="152"/>
      <c r="IGH30" s="152"/>
      <c r="IGI30" s="152"/>
      <c r="IGJ30" s="152"/>
      <c r="IGK30" s="152"/>
      <c r="IGL30" s="152"/>
      <c r="IGM30" s="152"/>
      <c r="IGN30" s="152"/>
      <c r="IGO30" s="152"/>
      <c r="IGP30" s="152"/>
      <c r="IGQ30" s="152"/>
      <c r="IGR30" s="152"/>
      <c r="IGS30" s="152"/>
      <c r="IGT30" s="152"/>
      <c r="IGU30" s="152"/>
      <c r="IGV30" s="152"/>
      <c r="IGW30" s="152"/>
      <c r="IGX30" s="152"/>
      <c r="IGY30" s="152"/>
      <c r="IGZ30" s="152"/>
      <c r="IHA30" s="152"/>
      <c r="IHB30" s="152"/>
      <c r="IHC30" s="152"/>
      <c r="IHD30" s="152"/>
      <c r="IHE30" s="152"/>
      <c r="IHF30" s="152"/>
      <c r="IHG30" s="152"/>
      <c r="IHH30" s="152"/>
      <c r="IHI30" s="152"/>
      <c r="IHJ30" s="152"/>
      <c r="IHK30" s="152"/>
      <c r="IHL30" s="152"/>
      <c r="IHM30" s="152"/>
      <c r="IHN30" s="152"/>
      <c r="IHO30" s="152"/>
      <c r="IHP30" s="152"/>
      <c r="IHQ30" s="152"/>
      <c r="IHR30" s="152"/>
      <c r="IHS30" s="152"/>
      <c r="IHT30" s="152"/>
      <c r="IHU30" s="152"/>
      <c r="IHV30" s="152"/>
      <c r="IHW30" s="152"/>
      <c r="IHX30" s="152"/>
      <c r="IHY30" s="152"/>
      <c r="IHZ30" s="152"/>
      <c r="IIA30" s="152"/>
      <c r="IIB30" s="152"/>
      <c r="IIC30" s="152"/>
      <c r="IID30" s="152"/>
      <c r="IIE30" s="152"/>
      <c r="IIF30" s="152"/>
      <c r="IIG30" s="152"/>
      <c r="IIH30" s="152"/>
      <c r="III30" s="152"/>
      <c r="IIJ30" s="152"/>
      <c r="IIK30" s="152"/>
      <c r="IIL30" s="152"/>
      <c r="IIM30" s="152"/>
      <c r="IIN30" s="152"/>
      <c r="IIO30" s="152"/>
      <c r="IIP30" s="152"/>
      <c r="IIQ30" s="152"/>
      <c r="IIR30" s="152"/>
      <c r="IIS30" s="152"/>
      <c r="IIT30" s="152"/>
      <c r="IIU30" s="152"/>
      <c r="IIV30" s="152"/>
      <c r="IIW30" s="152"/>
      <c r="IIX30" s="152"/>
      <c r="IIY30" s="152"/>
      <c r="IIZ30" s="152"/>
      <c r="IJA30" s="152"/>
      <c r="IJB30" s="152"/>
      <c r="IJC30" s="152"/>
      <c r="IJD30" s="152"/>
      <c r="IJE30" s="152"/>
      <c r="IJF30" s="152"/>
      <c r="IJG30" s="152"/>
      <c r="IJH30" s="152"/>
      <c r="IJI30" s="152"/>
      <c r="IJJ30" s="152"/>
      <c r="IJK30" s="152"/>
      <c r="IJL30" s="152"/>
      <c r="IJM30" s="152"/>
      <c r="IJN30" s="152"/>
      <c r="IJO30" s="152"/>
      <c r="IJP30" s="152"/>
      <c r="IJQ30" s="152"/>
      <c r="IJR30" s="152"/>
      <c r="IJS30" s="152"/>
      <c r="IJT30" s="152"/>
      <c r="IJU30" s="152"/>
      <c r="IJV30" s="152"/>
      <c r="IJW30" s="152"/>
      <c r="IJX30" s="152"/>
      <c r="IJY30" s="152"/>
      <c r="IJZ30" s="152"/>
      <c r="IKA30" s="152"/>
      <c r="IKB30" s="152"/>
      <c r="IKC30" s="152"/>
      <c r="IKD30" s="152"/>
      <c r="IKE30" s="152"/>
      <c r="IKF30" s="152"/>
      <c r="IKG30" s="152"/>
      <c r="IKH30" s="152"/>
      <c r="IKI30" s="152"/>
      <c r="IKJ30" s="152"/>
      <c r="IKK30" s="152"/>
      <c r="IKL30" s="152"/>
      <c r="IKM30" s="152"/>
      <c r="IKN30" s="152"/>
      <c r="IKO30" s="152"/>
      <c r="IKP30" s="152"/>
      <c r="IKQ30" s="152"/>
      <c r="IKR30" s="152"/>
      <c r="IKS30" s="152"/>
      <c r="IKT30" s="152"/>
      <c r="IKU30" s="152"/>
      <c r="IKV30" s="152"/>
      <c r="IKW30" s="152"/>
      <c r="IKX30" s="152"/>
      <c r="IKY30" s="152"/>
      <c r="IKZ30" s="152"/>
      <c r="ILA30" s="152"/>
      <c r="ILB30" s="152"/>
      <c r="ILC30" s="152"/>
      <c r="ILD30" s="152"/>
      <c r="ILE30" s="152"/>
      <c r="ILF30" s="152"/>
      <c r="ILG30" s="152"/>
      <c r="ILH30" s="152"/>
      <c r="ILI30" s="152"/>
      <c r="ILJ30" s="152"/>
      <c r="ILK30" s="152"/>
      <c r="ILL30" s="152"/>
      <c r="ILM30" s="152"/>
      <c r="ILN30" s="152"/>
      <c r="ILO30" s="152"/>
      <c r="ILP30" s="152"/>
      <c r="ILQ30" s="152"/>
      <c r="ILR30" s="152"/>
      <c r="ILS30" s="152"/>
      <c r="ILT30" s="152"/>
      <c r="ILU30" s="152"/>
      <c r="ILV30" s="152"/>
      <c r="ILW30" s="152"/>
      <c r="ILX30" s="152"/>
      <c r="ILY30" s="152"/>
      <c r="ILZ30" s="152"/>
      <c r="IMA30" s="152"/>
      <c r="IMB30" s="152"/>
      <c r="IMC30" s="152"/>
      <c r="IMD30" s="152"/>
      <c r="IME30" s="152"/>
      <c r="IMF30" s="152"/>
      <c r="IMG30" s="152"/>
      <c r="IMH30" s="152"/>
      <c r="IMI30" s="152"/>
      <c r="IMJ30" s="152"/>
      <c r="IMK30" s="152"/>
      <c r="IML30" s="152"/>
      <c r="IMM30" s="152"/>
      <c r="IMN30" s="152"/>
      <c r="IMO30" s="152"/>
      <c r="IMP30" s="152"/>
      <c r="IMQ30" s="152"/>
      <c r="IMR30" s="152"/>
      <c r="IMS30" s="152"/>
      <c r="IMT30" s="152"/>
      <c r="IMU30" s="152"/>
      <c r="IMV30" s="152"/>
      <c r="IMW30" s="152"/>
      <c r="IMX30" s="152"/>
      <c r="IMY30" s="152"/>
      <c r="IMZ30" s="152"/>
      <c r="INA30" s="152"/>
      <c r="INB30" s="152"/>
      <c r="INC30" s="152"/>
      <c r="IND30" s="152"/>
      <c r="INE30" s="152"/>
      <c r="INF30" s="152"/>
      <c r="ING30" s="152"/>
      <c r="INH30" s="152"/>
      <c r="INI30" s="152"/>
      <c r="INJ30" s="152"/>
      <c r="INK30" s="152"/>
      <c r="INL30" s="152"/>
      <c r="INM30" s="152"/>
      <c r="INN30" s="152"/>
      <c r="INO30" s="152"/>
      <c r="INP30" s="152"/>
      <c r="INQ30" s="152"/>
      <c r="INR30" s="152"/>
      <c r="INS30" s="152"/>
      <c r="INT30" s="152"/>
      <c r="INU30" s="152"/>
      <c r="INV30" s="152"/>
      <c r="INW30" s="152"/>
      <c r="INX30" s="152"/>
      <c r="INY30" s="152"/>
      <c r="INZ30" s="152"/>
      <c r="IOA30" s="152"/>
      <c r="IOB30" s="152"/>
      <c r="IOC30" s="152"/>
      <c r="IOD30" s="152"/>
      <c r="IOE30" s="152"/>
      <c r="IOF30" s="152"/>
      <c r="IOG30" s="152"/>
      <c r="IOH30" s="152"/>
      <c r="IOI30" s="152"/>
      <c r="IOJ30" s="152"/>
      <c r="IOK30" s="152"/>
      <c r="IOL30" s="152"/>
      <c r="IOM30" s="152"/>
      <c r="ION30" s="152"/>
      <c r="IOO30" s="152"/>
      <c r="IOP30" s="152"/>
      <c r="IOQ30" s="152"/>
      <c r="IOR30" s="152"/>
      <c r="IOS30" s="152"/>
      <c r="IOT30" s="152"/>
      <c r="IOU30" s="152"/>
      <c r="IOV30" s="152"/>
      <c r="IOW30" s="152"/>
      <c r="IOX30" s="152"/>
      <c r="IOY30" s="152"/>
      <c r="IOZ30" s="152"/>
      <c r="IPA30" s="152"/>
      <c r="IPB30" s="152"/>
      <c r="IPC30" s="152"/>
      <c r="IPD30" s="152"/>
      <c r="IPE30" s="152"/>
      <c r="IPF30" s="152"/>
      <c r="IPG30" s="152"/>
      <c r="IPH30" s="152"/>
      <c r="IPI30" s="152"/>
      <c r="IPJ30" s="152"/>
      <c r="IPK30" s="152"/>
      <c r="IPL30" s="152"/>
      <c r="IPM30" s="152"/>
      <c r="IPN30" s="152"/>
      <c r="IPO30" s="152"/>
      <c r="IPP30" s="152"/>
      <c r="IPQ30" s="152"/>
      <c r="IPR30" s="152"/>
      <c r="IPS30" s="152"/>
      <c r="IPT30" s="152"/>
      <c r="IPU30" s="152"/>
      <c r="IPV30" s="152"/>
      <c r="IPW30" s="152"/>
      <c r="IPX30" s="152"/>
      <c r="IPY30" s="152"/>
      <c r="IPZ30" s="152"/>
      <c r="IQA30" s="152"/>
      <c r="IQB30" s="152"/>
      <c r="IQC30" s="152"/>
      <c r="IQD30" s="152"/>
      <c r="IQE30" s="152"/>
      <c r="IQF30" s="152"/>
      <c r="IQG30" s="152"/>
      <c r="IQH30" s="152"/>
      <c r="IQI30" s="152"/>
      <c r="IQJ30" s="152"/>
      <c r="IQK30" s="152"/>
      <c r="IQL30" s="152"/>
      <c r="IQM30" s="152"/>
      <c r="IQN30" s="152"/>
      <c r="IQO30" s="152"/>
      <c r="IQP30" s="152"/>
      <c r="IQQ30" s="152"/>
      <c r="IQR30" s="152"/>
      <c r="IQS30" s="152"/>
      <c r="IQT30" s="152"/>
      <c r="IQU30" s="152"/>
      <c r="IQV30" s="152"/>
      <c r="IQW30" s="152"/>
      <c r="IQX30" s="152"/>
      <c r="IQY30" s="152"/>
      <c r="IQZ30" s="152"/>
      <c r="IRA30" s="152"/>
      <c r="IRB30" s="152"/>
      <c r="IRC30" s="152"/>
      <c r="IRD30" s="152"/>
      <c r="IRE30" s="152"/>
      <c r="IRF30" s="152"/>
      <c r="IRG30" s="152"/>
      <c r="IRH30" s="152"/>
      <c r="IRI30" s="152"/>
      <c r="IRJ30" s="152"/>
      <c r="IRK30" s="152"/>
      <c r="IRL30" s="152"/>
      <c r="IRM30" s="152"/>
      <c r="IRN30" s="152"/>
      <c r="IRO30" s="152"/>
      <c r="IRP30" s="152"/>
      <c r="IRQ30" s="152"/>
      <c r="IRR30" s="152"/>
      <c r="IRS30" s="152"/>
      <c r="IRT30" s="152"/>
      <c r="IRU30" s="152"/>
      <c r="IRV30" s="152"/>
      <c r="IRW30" s="152"/>
      <c r="IRX30" s="152"/>
      <c r="IRY30" s="152"/>
      <c r="IRZ30" s="152"/>
      <c r="ISA30" s="152"/>
      <c r="ISB30" s="152"/>
      <c r="ISC30" s="152"/>
      <c r="ISD30" s="152"/>
      <c r="ISE30" s="152"/>
      <c r="ISF30" s="152"/>
      <c r="ISG30" s="152"/>
      <c r="ISH30" s="152"/>
      <c r="ISI30" s="152"/>
      <c r="ISJ30" s="152"/>
      <c r="ISK30" s="152"/>
      <c r="ISL30" s="152"/>
      <c r="ISM30" s="152"/>
      <c r="ISN30" s="152"/>
      <c r="ISO30" s="152"/>
      <c r="ISP30" s="152"/>
      <c r="ISQ30" s="152"/>
      <c r="ISR30" s="152"/>
      <c r="ISS30" s="152"/>
      <c r="IST30" s="152"/>
      <c r="ISU30" s="152"/>
      <c r="ISV30" s="152"/>
      <c r="ISW30" s="152"/>
      <c r="ISX30" s="152"/>
      <c r="ISY30" s="152"/>
      <c r="ISZ30" s="152"/>
      <c r="ITA30" s="152"/>
      <c r="ITB30" s="152"/>
      <c r="ITC30" s="152"/>
      <c r="ITD30" s="152"/>
      <c r="ITE30" s="152"/>
      <c r="ITF30" s="152"/>
      <c r="ITG30" s="152"/>
      <c r="ITH30" s="152"/>
      <c r="ITI30" s="152"/>
      <c r="ITJ30" s="152"/>
      <c r="ITK30" s="152"/>
      <c r="ITL30" s="152"/>
      <c r="ITM30" s="152"/>
      <c r="ITN30" s="152"/>
      <c r="ITO30" s="152"/>
      <c r="ITP30" s="152"/>
      <c r="ITQ30" s="152"/>
      <c r="ITR30" s="152"/>
      <c r="ITS30" s="152"/>
      <c r="ITT30" s="152"/>
      <c r="ITU30" s="152"/>
      <c r="ITV30" s="152"/>
      <c r="ITW30" s="152"/>
      <c r="ITX30" s="152"/>
      <c r="ITY30" s="152"/>
      <c r="ITZ30" s="152"/>
      <c r="IUA30" s="152"/>
      <c r="IUB30" s="152"/>
      <c r="IUC30" s="152"/>
      <c r="IUD30" s="152"/>
      <c r="IUE30" s="152"/>
      <c r="IUF30" s="152"/>
      <c r="IUG30" s="152"/>
      <c r="IUH30" s="152"/>
      <c r="IUI30" s="152"/>
      <c r="IUJ30" s="152"/>
      <c r="IUK30" s="152"/>
      <c r="IUL30" s="152"/>
      <c r="IUM30" s="152"/>
      <c r="IUN30" s="152"/>
      <c r="IUO30" s="152"/>
      <c r="IUP30" s="152"/>
      <c r="IUQ30" s="152"/>
      <c r="IUR30" s="152"/>
      <c r="IUS30" s="152"/>
      <c r="IUT30" s="152"/>
      <c r="IUU30" s="152"/>
      <c r="IUV30" s="152"/>
      <c r="IUW30" s="152"/>
      <c r="IUX30" s="152"/>
      <c r="IUY30" s="152"/>
      <c r="IUZ30" s="152"/>
      <c r="IVA30" s="152"/>
      <c r="IVB30" s="152"/>
      <c r="IVC30" s="152"/>
      <c r="IVD30" s="152"/>
      <c r="IVE30" s="152"/>
      <c r="IVF30" s="152"/>
      <c r="IVG30" s="152"/>
      <c r="IVH30" s="152"/>
      <c r="IVI30" s="152"/>
      <c r="IVJ30" s="152"/>
      <c r="IVK30" s="152"/>
      <c r="IVL30" s="152"/>
      <c r="IVM30" s="152"/>
      <c r="IVN30" s="152"/>
      <c r="IVO30" s="152"/>
      <c r="IVP30" s="152"/>
      <c r="IVQ30" s="152"/>
      <c r="IVR30" s="152"/>
      <c r="IVS30" s="152"/>
      <c r="IVT30" s="152"/>
      <c r="IVU30" s="152"/>
      <c r="IVV30" s="152"/>
      <c r="IVW30" s="152"/>
      <c r="IVX30" s="152"/>
      <c r="IVY30" s="152"/>
      <c r="IVZ30" s="152"/>
      <c r="IWA30" s="152"/>
      <c r="IWB30" s="152"/>
      <c r="IWC30" s="152"/>
      <c r="IWD30" s="152"/>
      <c r="IWE30" s="152"/>
      <c r="IWF30" s="152"/>
      <c r="IWG30" s="152"/>
      <c r="IWH30" s="152"/>
      <c r="IWI30" s="152"/>
      <c r="IWJ30" s="152"/>
      <c r="IWK30" s="152"/>
      <c r="IWL30" s="152"/>
      <c r="IWM30" s="152"/>
      <c r="IWN30" s="152"/>
      <c r="IWO30" s="152"/>
      <c r="IWP30" s="152"/>
      <c r="IWQ30" s="152"/>
      <c r="IWR30" s="152"/>
      <c r="IWS30" s="152"/>
      <c r="IWT30" s="152"/>
      <c r="IWU30" s="152"/>
      <c r="IWV30" s="152"/>
      <c r="IWW30" s="152"/>
      <c r="IWX30" s="152"/>
      <c r="IWY30" s="152"/>
      <c r="IWZ30" s="152"/>
      <c r="IXA30" s="152"/>
      <c r="IXB30" s="152"/>
      <c r="IXC30" s="152"/>
      <c r="IXD30" s="152"/>
      <c r="IXE30" s="152"/>
      <c r="IXF30" s="152"/>
      <c r="IXG30" s="152"/>
      <c r="IXH30" s="152"/>
      <c r="IXI30" s="152"/>
      <c r="IXJ30" s="152"/>
      <c r="IXK30" s="152"/>
      <c r="IXL30" s="152"/>
      <c r="IXM30" s="152"/>
      <c r="IXN30" s="152"/>
      <c r="IXO30" s="152"/>
      <c r="IXP30" s="152"/>
      <c r="IXQ30" s="152"/>
      <c r="IXR30" s="152"/>
      <c r="IXS30" s="152"/>
      <c r="IXT30" s="152"/>
      <c r="IXU30" s="152"/>
      <c r="IXV30" s="152"/>
      <c r="IXW30" s="152"/>
      <c r="IXX30" s="152"/>
      <c r="IXY30" s="152"/>
      <c r="IXZ30" s="152"/>
      <c r="IYA30" s="152"/>
      <c r="IYB30" s="152"/>
      <c r="IYC30" s="152"/>
      <c r="IYD30" s="152"/>
      <c r="IYE30" s="152"/>
      <c r="IYF30" s="152"/>
      <c r="IYG30" s="152"/>
      <c r="IYH30" s="152"/>
      <c r="IYI30" s="152"/>
      <c r="IYJ30" s="152"/>
      <c r="IYK30" s="152"/>
      <c r="IYL30" s="152"/>
      <c r="IYM30" s="152"/>
      <c r="IYN30" s="152"/>
      <c r="IYO30" s="152"/>
      <c r="IYP30" s="152"/>
      <c r="IYQ30" s="152"/>
      <c r="IYR30" s="152"/>
      <c r="IYS30" s="152"/>
      <c r="IYT30" s="152"/>
      <c r="IYU30" s="152"/>
      <c r="IYV30" s="152"/>
      <c r="IYW30" s="152"/>
      <c r="IYX30" s="152"/>
      <c r="IYY30" s="152"/>
      <c r="IYZ30" s="152"/>
      <c r="IZA30" s="152"/>
      <c r="IZB30" s="152"/>
      <c r="IZC30" s="152"/>
      <c r="IZD30" s="152"/>
      <c r="IZE30" s="152"/>
      <c r="IZF30" s="152"/>
      <c r="IZG30" s="152"/>
      <c r="IZH30" s="152"/>
      <c r="IZI30" s="152"/>
      <c r="IZJ30" s="152"/>
      <c r="IZK30" s="152"/>
      <c r="IZL30" s="152"/>
      <c r="IZM30" s="152"/>
      <c r="IZN30" s="152"/>
      <c r="IZO30" s="152"/>
      <c r="IZP30" s="152"/>
      <c r="IZQ30" s="152"/>
      <c r="IZR30" s="152"/>
      <c r="IZS30" s="152"/>
      <c r="IZT30" s="152"/>
      <c r="IZU30" s="152"/>
      <c r="IZV30" s="152"/>
      <c r="IZW30" s="152"/>
      <c r="IZX30" s="152"/>
      <c r="IZY30" s="152"/>
      <c r="IZZ30" s="152"/>
      <c r="JAA30" s="152"/>
      <c r="JAB30" s="152"/>
      <c r="JAC30" s="152"/>
      <c r="JAD30" s="152"/>
      <c r="JAE30" s="152"/>
      <c r="JAF30" s="152"/>
      <c r="JAG30" s="152"/>
      <c r="JAH30" s="152"/>
      <c r="JAI30" s="152"/>
      <c r="JAJ30" s="152"/>
      <c r="JAK30" s="152"/>
      <c r="JAL30" s="152"/>
      <c r="JAM30" s="152"/>
      <c r="JAN30" s="152"/>
      <c r="JAO30" s="152"/>
      <c r="JAP30" s="152"/>
      <c r="JAQ30" s="152"/>
      <c r="JAR30" s="152"/>
      <c r="JAS30" s="152"/>
      <c r="JAT30" s="152"/>
      <c r="JAU30" s="152"/>
      <c r="JAV30" s="152"/>
      <c r="JAW30" s="152"/>
      <c r="JAX30" s="152"/>
      <c r="JAY30" s="152"/>
      <c r="JAZ30" s="152"/>
      <c r="JBA30" s="152"/>
      <c r="JBB30" s="152"/>
      <c r="JBC30" s="152"/>
      <c r="JBD30" s="152"/>
      <c r="JBE30" s="152"/>
      <c r="JBF30" s="152"/>
      <c r="JBG30" s="152"/>
      <c r="JBH30" s="152"/>
      <c r="JBI30" s="152"/>
      <c r="JBJ30" s="152"/>
      <c r="JBK30" s="152"/>
      <c r="JBL30" s="152"/>
      <c r="JBM30" s="152"/>
      <c r="JBN30" s="152"/>
      <c r="JBO30" s="152"/>
      <c r="JBP30" s="152"/>
      <c r="JBQ30" s="152"/>
      <c r="JBR30" s="152"/>
      <c r="JBS30" s="152"/>
      <c r="JBT30" s="152"/>
      <c r="JBU30" s="152"/>
      <c r="JBV30" s="152"/>
      <c r="JBW30" s="152"/>
      <c r="JBX30" s="152"/>
      <c r="JBY30" s="152"/>
      <c r="JBZ30" s="152"/>
      <c r="JCA30" s="152"/>
      <c r="JCB30" s="152"/>
      <c r="JCC30" s="152"/>
      <c r="JCD30" s="152"/>
      <c r="JCE30" s="152"/>
      <c r="JCF30" s="152"/>
      <c r="JCG30" s="152"/>
      <c r="JCH30" s="152"/>
      <c r="JCI30" s="152"/>
      <c r="JCJ30" s="152"/>
      <c r="JCK30" s="152"/>
      <c r="JCL30" s="152"/>
      <c r="JCM30" s="152"/>
      <c r="JCN30" s="152"/>
      <c r="JCO30" s="152"/>
      <c r="JCP30" s="152"/>
      <c r="JCQ30" s="152"/>
      <c r="JCR30" s="152"/>
      <c r="JCS30" s="152"/>
      <c r="JCT30" s="152"/>
      <c r="JCU30" s="152"/>
      <c r="JCV30" s="152"/>
      <c r="JCW30" s="152"/>
      <c r="JCX30" s="152"/>
      <c r="JCY30" s="152"/>
      <c r="JCZ30" s="152"/>
      <c r="JDA30" s="152"/>
      <c r="JDB30" s="152"/>
      <c r="JDC30" s="152"/>
      <c r="JDD30" s="152"/>
      <c r="JDE30" s="152"/>
      <c r="JDF30" s="152"/>
      <c r="JDG30" s="152"/>
      <c r="JDH30" s="152"/>
      <c r="JDI30" s="152"/>
      <c r="JDJ30" s="152"/>
      <c r="JDK30" s="152"/>
      <c r="JDL30" s="152"/>
      <c r="JDM30" s="152"/>
      <c r="JDN30" s="152"/>
      <c r="JDO30" s="152"/>
      <c r="JDP30" s="152"/>
      <c r="JDQ30" s="152"/>
      <c r="JDR30" s="152"/>
      <c r="JDS30" s="152"/>
      <c r="JDT30" s="152"/>
      <c r="JDU30" s="152"/>
      <c r="JDV30" s="152"/>
      <c r="JDW30" s="152"/>
      <c r="JDX30" s="152"/>
      <c r="JDY30" s="152"/>
      <c r="JDZ30" s="152"/>
      <c r="JEA30" s="152"/>
      <c r="JEB30" s="152"/>
      <c r="JEC30" s="152"/>
      <c r="JED30" s="152"/>
      <c r="JEE30" s="152"/>
      <c r="JEF30" s="152"/>
      <c r="JEG30" s="152"/>
      <c r="JEH30" s="152"/>
      <c r="JEI30" s="152"/>
      <c r="JEJ30" s="152"/>
      <c r="JEK30" s="152"/>
      <c r="JEL30" s="152"/>
      <c r="JEM30" s="152"/>
      <c r="JEN30" s="152"/>
      <c r="JEO30" s="152"/>
      <c r="JEP30" s="152"/>
      <c r="JEQ30" s="152"/>
      <c r="JER30" s="152"/>
      <c r="JES30" s="152"/>
      <c r="JET30" s="152"/>
      <c r="JEU30" s="152"/>
      <c r="JEV30" s="152"/>
      <c r="JEW30" s="152"/>
      <c r="JEX30" s="152"/>
      <c r="JEY30" s="152"/>
      <c r="JEZ30" s="152"/>
      <c r="JFA30" s="152"/>
      <c r="JFB30" s="152"/>
      <c r="JFC30" s="152"/>
      <c r="JFD30" s="152"/>
      <c r="JFE30" s="152"/>
      <c r="JFF30" s="152"/>
      <c r="JFG30" s="152"/>
      <c r="JFH30" s="152"/>
      <c r="JFI30" s="152"/>
      <c r="JFJ30" s="152"/>
      <c r="JFK30" s="152"/>
      <c r="JFL30" s="152"/>
      <c r="JFM30" s="152"/>
      <c r="JFN30" s="152"/>
      <c r="JFO30" s="152"/>
      <c r="JFP30" s="152"/>
      <c r="JFQ30" s="152"/>
      <c r="JFR30" s="152"/>
      <c r="JFS30" s="152"/>
      <c r="JFT30" s="152"/>
      <c r="JFU30" s="152"/>
      <c r="JFV30" s="152"/>
      <c r="JFW30" s="152"/>
      <c r="JFX30" s="152"/>
      <c r="JFY30" s="152"/>
      <c r="JFZ30" s="152"/>
      <c r="JGA30" s="152"/>
      <c r="JGB30" s="152"/>
      <c r="JGC30" s="152"/>
      <c r="JGD30" s="152"/>
      <c r="JGE30" s="152"/>
      <c r="JGF30" s="152"/>
      <c r="JGG30" s="152"/>
      <c r="JGH30" s="152"/>
      <c r="JGI30" s="152"/>
      <c r="JGJ30" s="152"/>
      <c r="JGK30" s="152"/>
      <c r="JGL30" s="152"/>
      <c r="JGM30" s="152"/>
      <c r="JGN30" s="152"/>
      <c r="JGO30" s="152"/>
      <c r="JGP30" s="152"/>
      <c r="JGQ30" s="152"/>
      <c r="JGR30" s="152"/>
      <c r="JGS30" s="152"/>
      <c r="JGT30" s="152"/>
      <c r="JGU30" s="152"/>
      <c r="JGV30" s="152"/>
      <c r="JGW30" s="152"/>
      <c r="JGX30" s="152"/>
      <c r="JGY30" s="152"/>
      <c r="JGZ30" s="152"/>
      <c r="JHA30" s="152"/>
      <c r="JHB30" s="152"/>
      <c r="JHC30" s="152"/>
      <c r="JHD30" s="152"/>
      <c r="JHE30" s="152"/>
      <c r="JHF30" s="152"/>
      <c r="JHG30" s="152"/>
      <c r="JHH30" s="152"/>
      <c r="JHI30" s="152"/>
      <c r="JHJ30" s="152"/>
      <c r="JHK30" s="152"/>
      <c r="JHL30" s="152"/>
      <c r="JHM30" s="152"/>
      <c r="JHN30" s="152"/>
      <c r="JHO30" s="152"/>
      <c r="JHP30" s="152"/>
      <c r="JHQ30" s="152"/>
      <c r="JHR30" s="152"/>
      <c r="JHS30" s="152"/>
      <c r="JHT30" s="152"/>
      <c r="JHU30" s="152"/>
      <c r="JHV30" s="152"/>
      <c r="JHW30" s="152"/>
      <c r="JHX30" s="152"/>
      <c r="JHY30" s="152"/>
      <c r="JHZ30" s="152"/>
      <c r="JIA30" s="152"/>
      <c r="JIB30" s="152"/>
      <c r="JIC30" s="152"/>
      <c r="JID30" s="152"/>
      <c r="JIE30" s="152"/>
      <c r="JIF30" s="152"/>
      <c r="JIG30" s="152"/>
      <c r="JIH30" s="152"/>
      <c r="JII30" s="152"/>
      <c r="JIJ30" s="152"/>
      <c r="JIK30" s="152"/>
      <c r="JIL30" s="152"/>
      <c r="JIM30" s="152"/>
      <c r="JIN30" s="152"/>
      <c r="JIO30" s="152"/>
      <c r="JIP30" s="152"/>
      <c r="JIQ30" s="152"/>
      <c r="JIR30" s="152"/>
      <c r="JIS30" s="152"/>
      <c r="JIT30" s="152"/>
      <c r="JIU30" s="152"/>
      <c r="JIV30" s="152"/>
      <c r="JIW30" s="152"/>
      <c r="JIX30" s="152"/>
      <c r="JIY30" s="152"/>
      <c r="JIZ30" s="152"/>
      <c r="JJA30" s="152"/>
      <c r="JJB30" s="152"/>
      <c r="JJC30" s="152"/>
      <c r="JJD30" s="152"/>
      <c r="JJE30" s="152"/>
      <c r="JJF30" s="152"/>
      <c r="JJG30" s="152"/>
      <c r="JJH30" s="152"/>
      <c r="JJI30" s="152"/>
      <c r="JJJ30" s="152"/>
      <c r="JJK30" s="152"/>
      <c r="JJL30" s="152"/>
      <c r="JJM30" s="152"/>
      <c r="JJN30" s="152"/>
      <c r="JJO30" s="152"/>
      <c r="JJP30" s="152"/>
      <c r="JJQ30" s="152"/>
      <c r="JJR30" s="152"/>
      <c r="JJS30" s="152"/>
      <c r="JJT30" s="152"/>
      <c r="JJU30" s="152"/>
      <c r="JJV30" s="152"/>
      <c r="JJW30" s="152"/>
      <c r="JJX30" s="152"/>
      <c r="JJY30" s="152"/>
      <c r="JJZ30" s="152"/>
      <c r="JKA30" s="152"/>
      <c r="JKB30" s="152"/>
      <c r="JKC30" s="152"/>
      <c r="JKD30" s="152"/>
      <c r="JKE30" s="152"/>
      <c r="JKF30" s="152"/>
      <c r="JKG30" s="152"/>
      <c r="JKH30" s="152"/>
      <c r="JKI30" s="152"/>
      <c r="JKJ30" s="152"/>
      <c r="JKK30" s="152"/>
      <c r="JKL30" s="152"/>
      <c r="JKM30" s="152"/>
      <c r="JKN30" s="152"/>
      <c r="JKO30" s="152"/>
      <c r="JKP30" s="152"/>
      <c r="JKQ30" s="152"/>
      <c r="JKR30" s="152"/>
      <c r="JKS30" s="152"/>
      <c r="JKT30" s="152"/>
      <c r="JKU30" s="152"/>
      <c r="JKV30" s="152"/>
      <c r="JKW30" s="152"/>
      <c r="JKX30" s="152"/>
      <c r="JKY30" s="152"/>
      <c r="JKZ30" s="152"/>
      <c r="JLA30" s="152"/>
      <c r="JLB30" s="152"/>
      <c r="JLC30" s="152"/>
      <c r="JLD30" s="152"/>
      <c r="JLE30" s="152"/>
      <c r="JLF30" s="152"/>
      <c r="JLG30" s="152"/>
      <c r="JLH30" s="152"/>
      <c r="JLI30" s="152"/>
      <c r="JLJ30" s="152"/>
      <c r="JLK30" s="152"/>
      <c r="JLL30" s="152"/>
      <c r="JLM30" s="152"/>
      <c r="JLN30" s="152"/>
      <c r="JLO30" s="152"/>
      <c r="JLP30" s="152"/>
      <c r="JLQ30" s="152"/>
      <c r="JLR30" s="152"/>
      <c r="JLS30" s="152"/>
      <c r="JLT30" s="152"/>
      <c r="JLU30" s="152"/>
      <c r="JLV30" s="152"/>
      <c r="JLW30" s="152"/>
      <c r="JLX30" s="152"/>
      <c r="JLY30" s="152"/>
      <c r="JLZ30" s="152"/>
      <c r="JMA30" s="152"/>
      <c r="JMB30" s="152"/>
      <c r="JMC30" s="152"/>
      <c r="JMD30" s="152"/>
      <c r="JME30" s="152"/>
      <c r="JMF30" s="152"/>
      <c r="JMG30" s="152"/>
      <c r="JMH30" s="152"/>
      <c r="JMI30" s="152"/>
      <c r="JMJ30" s="152"/>
      <c r="JMK30" s="152"/>
      <c r="JML30" s="152"/>
      <c r="JMM30" s="152"/>
      <c r="JMN30" s="152"/>
      <c r="JMO30" s="152"/>
      <c r="JMP30" s="152"/>
      <c r="JMQ30" s="152"/>
      <c r="JMR30" s="152"/>
      <c r="JMS30" s="152"/>
      <c r="JMT30" s="152"/>
      <c r="JMU30" s="152"/>
      <c r="JMV30" s="152"/>
      <c r="JMW30" s="152"/>
      <c r="JMX30" s="152"/>
      <c r="JMY30" s="152"/>
      <c r="JMZ30" s="152"/>
      <c r="JNA30" s="152"/>
      <c r="JNB30" s="152"/>
      <c r="JNC30" s="152"/>
      <c r="JND30" s="152"/>
      <c r="JNE30" s="152"/>
      <c r="JNF30" s="152"/>
      <c r="JNG30" s="152"/>
      <c r="JNH30" s="152"/>
      <c r="JNI30" s="152"/>
      <c r="JNJ30" s="152"/>
      <c r="JNK30" s="152"/>
      <c r="JNL30" s="152"/>
      <c r="JNM30" s="152"/>
      <c r="JNN30" s="152"/>
      <c r="JNO30" s="152"/>
      <c r="JNP30" s="152"/>
      <c r="JNQ30" s="152"/>
      <c r="JNR30" s="152"/>
      <c r="JNS30" s="152"/>
      <c r="JNT30" s="152"/>
      <c r="JNU30" s="152"/>
      <c r="JNV30" s="152"/>
      <c r="JNW30" s="152"/>
      <c r="JNX30" s="152"/>
      <c r="JNY30" s="152"/>
      <c r="JNZ30" s="152"/>
      <c r="JOA30" s="152"/>
      <c r="JOB30" s="152"/>
      <c r="JOC30" s="152"/>
      <c r="JOD30" s="152"/>
      <c r="JOE30" s="152"/>
      <c r="JOF30" s="152"/>
      <c r="JOG30" s="152"/>
      <c r="JOH30" s="152"/>
      <c r="JOI30" s="152"/>
      <c r="JOJ30" s="152"/>
      <c r="JOK30" s="152"/>
      <c r="JOL30" s="152"/>
      <c r="JOM30" s="152"/>
      <c r="JON30" s="152"/>
      <c r="JOO30" s="152"/>
      <c r="JOP30" s="152"/>
      <c r="JOQ30" s="152"/>
      <c r="JOR30" s="152"/>
      <c r="JOS30" s="152"/>
      <c r="JOT30" s="152"/>
      <c r="JOU30" s="152"/>
      <c r="JOV30" s="152"/>
      <c r="JOW30" s="152"/>
      <c r="JOX30" s="152"/>
      <c r="JOY30" s="152"/>
      <c r="JOZ30" s="152"/>
      <c r="JPA30" s="152"/>
      <c r="JPB30" s="152"/>
      <c r="JPC30" s="152"/>
      <c r="JPD30" s="152"/>
      <c r="JPE30" s="152"/>
      <c r="JPF30" s="152"/>
      <c r="JPG30" s="152"/>
      <c r="JPH30" s="152"/>
      <c r="JPI30" s="152"/>
      <c r="JPJ30" s="152"/>
      <c r="JPK30" s="152"/>
      <c r="JPL30" s="152"/>
      <c r="JPM30" s="152"/>
      <c r="JPN30" s="152"/>
      <c r="JPO30" s="152"/>
      <c r="JPP30" s="152"/>
      <c r="JPQ30" s="152"/>
      <c r="JPR30" s="152"/>
      <c r="JPS30" s="152"/>
      <c r="JPT30" s="152"/>
      <c r="JPU30" s="152"/>
      <c r="JPV30" s="152"/>
      <c r="JPW30" s="152"/>
      <c r="JPX30" s="152"/>
      <c r="JPY30" s="152"/>
      <c r="JPZ30" s="152"/>
      <c r="JQA30" s="152"/>
      <c r="JQB30" s="152"/>
      <c r="JQC30" s="152"/>
      <c r="JQD30" s="152"/>
      <c r="JQE30" s="152"/>
      <c r="JQF30" s="152"/>
      <c r="JQG30" s="152"/>
      <c r="JQH30" s="152"/>
      <c r="JQI30" s="152"/>
      <c r="JQJ30" s="152"/>
      <c r="JQK30" s="152"/>
      <c r="JQL30" s="152"/>
      <c r="JQM30" s="152"/>
      <c r="JQN30" s="152"/>
      <c r="JQO30" s="152"/>
      <c r="JQP30" s="152"/>
      <c r="JQQ30" s="152"/>
      <c r="JQR30" s="152"/>
      <c r="JQS30" s="152"/>
      <c r="JQT30" s="152"/>
      <c r="JQU30" s="152"/>
      <c r="JQV30" s="152"/>
      <c r="JQW30" s="152"/>
      <c r="JQX30" s="152"/>
      <c r="JQY30" s="152"/>
      <c r="JQZ30" s="152"/>
      <c r="JRA30" s="152"/>
      <c r="JRB30" s="152"/>
      <c r="JRC30" s="152"/>
      <c r="JRD30" s="152"/>
      <c r="JRE30" s="152"/>
      <c r="JRF30" s="152"/>
      <c r="JRG30" s="152"/>
      <c r="JRH30" s="152"/>
      <c r="JRI30" s="152"/>
      <c r="JRJ30" s="152"/>
      <c r="JRK30" s="152"/>
      <c r="JRL30" s="152"/>
      <c r="JRM30" s="152"/>
      <c r="JRN30" s="152"/>
      <c r="JRO30" s="152"/>
      <c r="JRP30" s="152"/>
      <c r="JRQ30" s="152"/>
      <c r="JRR30" s="152"/>
      <c r="JRS30" s="152"/>
      <c r="JRT30" s="152"/>
      <c r="JRU30" s="152"/>
      <c r="JRV30" s="152"/>
      <c r="JRW30" s="152"/>
      <c r="JRX30" s="152"/>
      <c r="JRY30" s="152"/>
      <c r="JRZ30" s="152"/>
      <c r="JSA30" s="152"/>
      <c r="JSB30" s="152"/>
      <c r="JSC30" s="152"/>
      <c r="JSD30" s="152"/>
      <c r="JSE30" s="152"/>
      <c r="JSF30" s="152"/>
      <c r="JSG30" s="152"/>
      <c r="JSH30" s="152"/>
      <c r="JSI30" s="152"/>
      <c r="JSJ30" s="152"/>
      <c r="JSK30" s="152"/>
      <c r="JSL30" s="152"/>
      <c r="JSM30" s="152"/>
      <c r="JSN30" s="152"/>
      <c r="JSO30" s="152"/>
      <c r="JSP30" s="152"/>
      <c r="JSQ30" s="152"/>
      <c r="JSR30" s="152"/>
      <c r="JSS30" s="152"/>
      <c r="JST30" s="152"/>
      <c r="JSU30" s="152"/>
      <c r="JSV30" s="152"/>
      <c r="JSW30" s="152"/>
      <c r="JSX30" s="152"/>
      <c r="JSY30" s="152"/>
      <c r="JSZ30" s="152"/>
      <c r="JTA30" s="152"/>
      <c r="JTB30" s="152"/>
      <c r="JTC30" s="152"/>
      <c r="JTD30" s="152"/>
      <c r="JTE30" s="152"/>
      <c r="JTF30" s="152"/>
      <c r="JTG30" s="152"/>
      <c r="JTH30" s="152"/>
      <c r="JTI30" s="152"/>
      <c r="JTJ30" s="152"/>
      <c r="JTK30" s="152"/>
      <c r="JTL30" s="152"/>
      <c r="JTM30" s="152"/>
      <c r="JTN30" s="152"/>
      <c r="JTO30" s="152"/>
      <c r="JTP30" s="152"/>
      <c r="JTQ30" s="152"/>
      <c r="JTR30" s="152"/>
      <c r="JTS30" s="152"/>
      <c r="JTT30" s="152"/>
      <c r="JTU30" s="152"/>
      <c r="JTV30" s="152"/>
      <c r="JTW30" s="152"/>
      <c r="JTX30" s="152"/>
      <c r="JTY30" s="152"/>
      <c r="JTZ30" s="152"/>
      <c r="JUA30" s="152"/>
      <c r="JUB30" s="152"/>
      <c r="JUC30" s="152"/>
      <c r="JUD30" s="152"/>
      <c r="JUE30" s="152"/>
      <c r="JUF30" s="152"/>
      <c r="JUG30" s="152"/>
      <c r="JUH30" s="152"/>
      <c r="JUI30" s="152"/>
      <c r="JUJ30" s="152"/>
      <c r="JUK30" s="152"/>
      <c r="JUL30" s="152"/>
      <c r="JUM30" s="152"/>
      <c r="JUN30" s="152"/>
      <c r="JUO30" s="152"/>
      <c r="JUP30" s="152"/>
      <c r="JUQ30" s="152"/>
      <c r="JUR30" s="152"/>
      <c r="JUS30" s="152"/>
      <c r="JUT30" s="152"/>
      <c r="JUU30" s="152"/>
      <c r="JUV30" s="152"/>
      <c r="JUW30" s="152"/>
      <c r="JUX30" s="152"/>
      <c r="JUY30" s="152"/>
      <c r="JUZ30" s="152"/>
      <c r="JVA30" s="152"/>
      <c r="JVB30" s="152"/>
      <c r="JVC30" s="152"/>
      <c r="JVD30" s="152"/>
      <c r="JVE30" s="152"/>
      <c r="JVF30" s="152"/>
      <c r="JVG30" s="152"/>
      <c r="JVH30" s="152"/>
      <c r="JVI30" s="152"/>
      <c r="JVJ30" s="152"/>
      <c r="JVK30" s="152"/>
      <c r="JVL30" s="152"/>
      <c r="JVM30" s="152"/>
      <c r="JVN30" s="152"/>
      <c r="JVO30" s="152"/>
      <c r="JVP30" s="152"/>
      <c r="JVQ30" s="152"/>
      <c r="JVR30" s="152"/>
      <c r="JVS30" s="152"/>
      <c r="JVT30" s="152"/>
      <c r="JVU30" s="152"/>
      <c r="JVV30" s="152"/>
      <c r="JVW30" s="152"/>
      <c r="JVX30" s="152"/>
      <c r="JVY30" s="152"/>
      <c r="JVZ30" s="152"/>
      <c r="JWA30" s="152"/>
      <c r="JWB30" s="152"/>
      <c r="JWC30" s="152"/>
      <c r="JWD30" s="152"/>
      <c r="JWE30" s="152"/>
      <c r="JWF30" s="152"/>
      <c r="JWG30" s="152"/>
      <c r="JWH30" s="152"/>
      <c r="JWI30" s="152"/>
      <c r="JWJ30" s="152"/>
      <c r="JWK30" s="152"/>
      <c r="JWL30" s="152"/>
      <c r="JWM30" s="152"/>
      <c r="JWN30" s="152"/>
      <c r="JWO30" s="152"/>
      <c r="JWP30" s="152"/>
      <c r="JWQ30" s="152"/>
      <c r="JWR30" s="152"/>
      <c r="JWS30" s="152"/>
      <c r="JWT30" s="152"/>
      <c r="JWU30" s="152"/>
      <c r="JWV30" s="152"/>
      <c r="JWW30" s="152"/>
      <c r="JWX30" s="152"/>
      <c r="JWY30" s="152"/>
      <c r="JWZ30" s="152"/>
      <c r="JXA30" s="152"/>
      <c r="JXB30" s="152"/>
      <c r="JXC30" s="152"/>
      <c r="JXD30" s="152"/>
      <c r="JXE30" s="152"/>
      <c r="JXF30" s="152"/>
      <c r="JXG30" s="152"/>
      <c r="JXH30" s="152"/>
      <c r="JXI30" s="152"/>
      <c r="JXJ30" s="152"/>
      <c r="JXK30" s="152"/>
      <c r="JXL30" s="152"/>
      <c r="JXM30" s="152"/>
      <c r="JXN30" s="152"/>
      <c r="JXO30" s="152"/>
      <c r="JXP30" s="152"/>
      <c r="JXQ30" s="152"/>
      <c r="JXR30" s="152"/>
      <c r="JXS30" s="152"/>
      <c r="JXT30" s="152"/>
      <c r="JXU30" s="152"/>
      <c r="JXV30" s="152"/>
      <c r="JXW30" s="152"/>
      <c r="JXX30" s="152"/>
      <c r="JXY30" s="152"/>
      <c r="JXZ30" s="152"/>
      <c r="JYA30" s="152"/>
      <c r="JYB30" s="152"/>
      <c r="JYC30" s="152"/>
      <c r="JYD30" s="152"/>
      <c r="JYE30" s="152"/>
      <c r="JYF30" s="152"/>
      <c r="JYG30" s="152"/>
      <c r="JYH30" s="152"/>
      <c r="JYI30" s="152"/>
      <c r="JYJ30" s="152"/>
      <c r="JYK30" s="152"/>
      <c r="JYL30" s="152"/>
      <c r="JYM30" s="152"/>
      <c r="JYN30" s="152"/>
      <c r="JYO30" s="152"/>
      <c r="JYP30" s="152"/>
      <c r="JYQ30" s="152"/>
      <c r="JYR30" s="152"/>
      <c r="JYS30" s="152"/>
      <c r="JYT30" s="152"/>
      <c r="JYU30" s="152"/>
      <c r="JYV30" s="152"/>
      <c r="JYW30" s="152"/>
      <c r="JYX30" s="152"/>
      <c r="JYY30" s="152"/>
      <c r="JYZ30" s="152"/>
      <c r="JZA30" s="152"/>
      <c r="JZB30" s="152"/>
      <c r="JZC30" s="152"/>
      <c r="JZD30" s="152"/>
      <c r="JZE30" s="152"/>
      <c r="JZF30" s="152"/>
      <c r="JZG30" s="152"/>
      <c r="JZH30" s="152"/>
      <c r="JZI30" s="152"/>
      <c r="JZJ30" s="152"/>
      <c r="JZK30" s="152"/>
      <c r="JZL30" s="152"/>
      <c r="JZM30" s="152"/>
      <c r="JZN30" s="152"/>
      <c r="JZO30" s="152"/>
      <c r="JZP30" s="152"/>
      <c r="JZQ30" s="152"/>
      <c r="JZR30" s="152"/>
      <c r="JZS30" s="152"/>
      <c r="JZT30" s="152"/>
      <c r="JZU30" s="152"/>
      <c r="JZV30" s="152"/>
      <c r="JZW30" s="152"/>
      <c r="JZX30" s="152"/>
      <c r="JZY30" s="152"/>
      <c r="JZZ30" s="152"/>
      <c r="KAA30" s="152"/>
      <c r="KAB30" s="152"/>
      <c r="KAC30" s="152"/>
      <c r="KAD30" s="152"/>
      <c r="KAE30" s="152"/>
      <c r="KAF30" s="152"/>
      <c r="KAG30" s="152"/>
      <c r="KAH30" s="152"/>
      <c r="KAI30" s="152"/>
      <c r="KAJ30" s="152"/>
      <c r="KAK30" s="152"/>
      <c r="KAL30" s="152"/>
      <c r="KAM30" s="152"/>
      <c r="KAN30" s="152"/>
      <c r="KAO30" s="152"/>
      <c r="KAP30" s="152"/>
      <c r="KAQ30" s="152"/>
      <c r="KAR30" s="152"/>
      <c r="KAS30" s="152"/>
      <c r="KAT30" s="152"/>
      <c r="KAU30" s="152"/>
      <c r="KAV30" s="152"/>
      <c r="KAW30" s="152"/>
      <c r="KAX30" s="152"/>
      <c r="KAY30" s="152"/>
      <c r="KAZ30" s="152"/>
      <c r="KBA30" s="152"/>
      <c r="KBB30" s="152"/>
      <c r="KBC30" s="152"/>
      <c r="KBD30" s="152"/>
      <c r="KBE30" s="152"/>
      <c r="KBF30" s="152"/>
      <c r="KBG30" s="152"/>
      <c r="KBH30" s="152"/>
      <c r="KBI30" s="152"/>
      <c r="KBJ30" s="152"/>
      <c r="KBK30" s="152"/>
      <c r="KBL30" s="152"/>
      <c r="KBM30" s="152"/>
      <c r="KBN30" s="152"/>
      <c r="KBO30" s="152"/>
      <c r="KBP30" s="152"/>
      <c r="KBQ30" s="152"/>
      <c r="KBR30" s="152"/>
      <c r="KBS30" s="152"/>
      <c r="KBT30" s="152"/>
      <c r="KBU30" s="152"/>
      <c r="KBV30" s="152"/>
      <c r="KBW30" s="152"/>
      <c r="KBX30" s="152"/>
      <c r="KBY30" s="152"/>
      <c r="KBZ30" s="152"/>
      <c r="KCA30" s="152"/>
      <c r="KCB30" s="152"/>
      <c r="KCC30" s="152"/>
      <c r="KCD30" s="152"/>
      <c r="KCE30" s="152"/>
      <c r="KCF30" s="152"/>
      <c r="KCG30" s="152"/>
      <c r="KCH30" s="152"/>
      <c r="KCI30" s="152"/>
      <c r="KCJ30" s="152"/>
      <c r="KCK30" s="152"/>
      <c r="KCL30" s="152"/>
      <c r="KCM30" s="152"/>
      <c r="KCN30" s="152"/>
      <c r="KCO30" s="152"/>
      <c r="KCP30" s="152"/>
      <c r="KCQ30" s="152"/>
      <c r="KCR30" s="152"/>
      <c r="KCS30" s="152"/>
      <c r="KCT30" s="152"/>
      <c r="KCU30" s="152"/>
      <c r="KCV30" s="152"/>
      <c r="KCW30" s="152"/>
      <c r="KCX30" s="152"/>
      <c r="KCY30" s="152"/>
      <c r="KCZ30" s="152"/>
      <c r="KDA30" s="152"/>
      <c r="KDB30" s="152"/>
      <c r="KDC30" s="152"/>
      <c r="KDD30" s="152"/>
      <c r="KDE30" s="152"/>
      <c r="KDF30" s="152"/>
      <c r="KDG30" s="152"/>
      <c r="KDH30" s="152"/>
      <c r="KDI30" s="152"/>
      <c r="KDJ30" s="152"/>
      <c r="KDK30" s="152"/>
      <c r="KDL30" s="152"/>
      <c r="KDM30" s="152"/>
      <c r="KDN30" s="152"/>
      <c r="KDO30" s="152"/>
      <c r="KDP30" s="152"/>
      <c r="KDQ30" s="152"/>
      <c r="KDR30" s="152"/>
      <c r="KDS30" s="152"/>
      <c r="KDT30" s="152"/>
      <c r="KDU30" s="152"/>
      <c r="KDV30" s="152"/>
      <c r="KDW30" s="152"/>
      <c r="KDX30" s="152"/>
      <c r="KDY30" s="152"/>
      <c r="KDZ30" s="152"/>
      <c r="KEA30" s="152"/>
      <c r="KEB30" s="152"/>
      <c r="KEC30" s="152"/>
      <c r="KED30" s="152"/>
      <c r="KEE30" s="152"/>
      <c r="KEF30" s="152"/>
      <c r="KEG30" s="152"/>
      <c r="KEH30" s="152"/>
      <c r="KEI30" s="152"/>
      <c r="KEJ30" s="152"/>
      <c r="KEK30" s="152"/>
      <c r="KEL30" s="152"/>
      <c r="KEM30" s="152"/>
      <c r="KEN30" s="152"/>
      <c r="KEO30" s="152"/>
      <c r="KEP30" s="152"/>
      <c r="KEQ30" s="152"/>
      <c r="KER30" s="152"/>
      <c r="KES30" s="152"/>
      <c r="KET30" s="152"/>
      <c r="KEU30" s="152"/>
      <c r="KEV30" s="152"/>
      <c r="KEW30" s="152"/>
      <c r="KEX30" s="152"/>
      <c r="KEY30" s="152"/>
      <c r="KEZ30" s="152"/>
      <c r="KFA30" s="152"/>
      <c r="KFB30" s="152"/>
      <c r="KFC30" s="152"/>
      <c r="KFD30" s="152"/>
      <c r="KFE30" s="152"/>
      <c r="KFF30" s="152"/>
      <c r="KFG30" s="152"/>
      <c r="KFH30" s="152"/>
      <c r="KFI30" s="152"/>
      <c r="KFJ30" s="152"/>
      <c r="KFK30" s="152"/>
      <c r="KFL30" s="152"/>
      <c r="KFM30" s="152"/>
      <c r="KFN30" s="152"/>
      <c r="KFO30" s="152"/>
      <c r="KFP30" s="152"/>
      <c r="KFQ30" s="152"/>
      <c r="KFR30" s="152"/>
      <c r="KFS30" s="152"/>
      <c r="KFT30" s="152"/>
      <c r="KFU30" s="152"/>
      <c r="KFV30" s="152"/>
      <c r="KFW30" s="152"/>
      <c r="KFX30" s="152"/>
      <c r="KFY30" s="152"/>
      <c r="KFZ30" s="152"/>
      <c r="KGA30" s="152"/>
      <c r="KGB30" s="152"/>
      <c r="KGC30" s="152"/>
      <c r="KGD30" s="152"/>
      <c r="KGE30" s="152"/>
      <c r="KGF30" s="152"/>
      <c r="KGG30" s="152"/>
      <c r="KGH30" s="152"/>
      <c r="KGI30" s="152"/>
      <c r="KGJ30" s="152"/>
      <c r="KGK30" s="152"/>
      <c r="KGL30" s="152"/>
      <c r="KGM30" s="152"/>
      <c r="KGN30" s="152"/>
      <c r="KGO30" s="152"/>
      <c r="KGP30" s="152"/>
      <c r="KGQ30" s="152"/>
      <c r="KGR30" s="152"/>
      <c r="KGS30" s="152"/>
      <c r="KGT30" s="152"/>
      <c r="KGU30" s="152"/>
      <c r="KGV30" s="152"/>
      <c r="KGW30" s="152"/>
      <c r="KGX30" s="152"/>
      <c r="KGY30" s="152"/>
      <c r="KGZ30" s="152"/>
      <c r="KHA30" s="152"/>
      <c r="KHB30" s="152"/>
      <c r="KHC30" s="152"/>
      <c r="KHD30" s="152"/>
      <c r="KHE30" s="152"/>
      <c r="KHF30" s="152"/>
      <c r="KHG30" s="152"/>
      <c r="KHH30" s="152"/>
      <c r="KHI30" s="152"/>
      <c r="KHJ30" s="152"/>
      <c r="KHK30" s="152"/>
      <c r="KHL30" s="152"/>
      <c r="KHM30" s="152"/>
      <c r="KHN30" s="152"/>
      <c r="KHO30" s="152"/>
      <c r="KHP30" s="152"/>
      <c r="KHQ30" s="152"/>
      <c r="KHR30" s="152"/>
      <c r="KHS30" s="152"/>
      <c r="KHT30" s="152"/>
      <c r="KHU30" s="152"/>
      <c r="KHV30" s="152"/>
      <c r="KHW30" s="152"/>
      <c r="KHX30" s="152"/>
      <c r="KHY30" s="152"/>
      <c r="KHZ30" s="152"/>
      <c r="KIA30" s="152"/>
      <c r="KIB30" s="152"/>
      <c r="KIC30" s="152"/>
      <c r="KID30" s="152"/>
      <c r="KIE30" s="152"/>
      <c r="KIF30" s="152"/>
      <c r="KIG30" s="152"/>
      <c r="KIH30" s="152"/>
      <c r="KII30" s="152"/>
      <c r="KIJ30" s="152"/>
      <c r="KIK30" s="152"/>
      <c r="KIL30" s="152"/>
      <c r="KIM30" s="152"/>
      <c r="KIN30" s="152"/>
      <c r="KIO30" s="152"/>
      <c r="KIP30" s="152"/>
      <c r="KIQ30" s="152"/>
      <c r="KIR30" s="152"/>
      <c r="KIS30" s="152"/>
      <c r="KIT30" s="152"/>
      <c r="KIU30" s="152"/>
      <c r="KIV30" s="152"/>
      <c r="KIW30" s="152"/>
      <c r="KIX30" s="152"/>
      <c r="KIY30" s="152"/>
      <c r="KIZ30" s="152"/>
      <c r="KJA30" s="152"/>
      <c r="KJB30" s="152"/>
      <c r="KJC30" s="152"/>
      <c r="KJD30" s="152"/>
      <c r="KJE30" s="152"/>
      <c r="KJF30" s="152"/>
      <c r="KJG30" s="152"/>
      <c r="KJH30" s="152"/>
      <c r="KJI30" s="152"/>
      <c r="KJJ30" s="152"/>
      <c r="KJK30" s="152"/>
      <c r="KJL30" s="152"/>
      <c r="KJM30" s="152"/>
      <c r="KJN30" s="152"/>
      <c r="KJO30" s="152"/>
      <c r="KJP30" s="152"/>
      <c r="KJQ30" s="152"/>
      <c r="KJR30" s="152"/>
      <c r="KJS30" s="152"/>
      <c r="KJT30" s="152"/>
      <c r="KJU30" s="152"/>
      <c r="KJV30" s="152"/>
      <c r="KJW30" s="152"/>
      <c r="KJX30" s="152"/>
      <c r="KJY30" s="152"/>
      <c r="KJZ30" s="152"/>
      <c r="KKA30" s="152"/>
      <c r="KKB30" s="152"/>
      <c r="KKC30" s="152"/>
      <c r="KKD30" s="152"/>
      <c r="KKE30" s="152"/>
      <c r="KKF30" s="152"/>
      <c r="KKG30" s="152"/>
      <c r="KKH30" s="152"/>
      <c r="KKI30" s="152"/>
      <c r="KKJ30" s="152"/>
      <c r="KKK30" s="152"/>
      <c r="KKL30" s="152"/>
      <c r="KKM30" s="152"/>
      <c r="KKN30" s="152"/>
      <c r="KKO30" s="152"/>
      <c r="KKP30" s="152"/>
      <c r="KKQ30" s="152"/>
      <c r="KKR30" s="152"/>
      <c r="KKS30" s="152"/>
      <c r="KKT30" s="152"/>
      <c r="KKU30" s="152"/>
      <c r="KKV30" s="152"/>
      <c r="KKW30" s="152"/>
      <c r="KKX30" s="152"/>
      <c r="KKY30" s="152"/>
      <c r="KKZ30" s="152"/>
      <c r="KLA30" s="152"/>
      <c r="KLB30" s="152"/>
      <c r="KLC30" s="152"/>
      <c r="KLD30" s="152"/>
      <c r="KLE30" s="152"/>
      <c r="KLF30" s="152"/>
      <c r="KLG30" s="152"/>
      <c r="KLH30" s="152"/>
      <c r="KLI30" s="152"/>
      <c r="KLJ30" s="152"/>
      <c r="KLK30" s="152"/>
      <c r="KLL30" s="152"/>
      <c r="KLM30" s="152"/>
      <c r="KLN30" s="152"/>
      <c r="KLO30" s="152"/>
      <c r="KLP30" s="152"/>
      <c r="KLQ30" s="152"/>
      <c r="KLR30" s="152"/>
      <c r="KLS30" s="152"/>
      <c r="KLT30" s="152"/>
      <c r="KLU30" s="152"/>
      <c r="KLV30" s="152"/>
      <c r="KLW30" s="152"/>
      <c r="KLX30" s="152"/>
      <c r="KLY30" s="152"/>
      <c r="KLZ30" s="152"/>
      <c r="KMA30" s="152"/>
      <c r="KMB30" s="152"/>
      <c r="KMC30" s="152"/>
      <c r="KMD30" s="152"/>
      <c r="KME30" s="152"/>
      <c r="KMF30" s="152"/>
      <c r="KMG30" s="152"/>
      <c r="KMH30" s="152"/>
      <c r="KMI30" s="152"/>
      <c r="KMJ30" s="152"/>
      <c r="KMK30" s="152"/>
      <c r="KML30" s="152"/>
      <c r="KMM30" s="152"/>
      <c r="KMN30" s="152"/>
      <c r="KMO30" s="152"/>
      <c r="KMP30" s="152"/>
      <c r="KMQ30" s="152"/>
      <c r="KMR30" s="152"/>
      <c r="KMS30" s="152"/>
      <c r="KMT30" s="152"/>
      <c r="KMU30" s="152"/>
      <c r="KMV30" s="152"/>
      <c r="KMW30" s="152"/>
      <c r="KMX30" s="152"/>
      <c r="KMY30" s="152"/>
      <c r="KMZ30" s="152"/>
      <c r="KNA30" s="152"/>
      <c r="KNB30" s="152"/>
      <c r="KNC30" s="152"/>
      <c r="KND30" s="152"/>
      <c r="KNE30" s="152"/>
      <c r="KNF30" s="152"/>
      <c r="KNG30" s="152"/>
      <c r="KNH30" s="152"/>
      <c r="KNI30" s="152"/>
      <c r="KNJ30" s="152"/>
      <c r="KNK30" s="152"/>
      <c r="KNL30" s="152"/>
      <c r="KNM30" s="152"/>
      <c r="KNN30" s="152"/>
      <c r="KNO30" s="152"/>
      <c r="KNP30" s="152"/>
      <c r="KNQ30" s="152"/>
      <c r="KNR30" s="152"/>
      <c r="KNS30" s="152"/>
      <c r="KNT30" s="152"/>
      <c r="KNU30" s="152"/>
      <c r="KNV30" s="152"/>
      <c r="KNW30" s="152"/>
      <c r="KNX30" s="152"/>
      <c r="KNY30" s="152"/>
      <c r="KNZ30" s="152"/>
      <c r="KOA30" s="152"/>
      <c r="KOB30" s="152"/>
      <c r="KOC30" s="152"/>
      <c r="KOD30" s="152"/>
      <c r="KOE30" s="152"/>
      <c r="KOF30" s="152"/>
      <c r="KOG30" s="152"/>
      <c r="KOH30" s="152"/>
      <c r="KOI30" s="152"/>
      <c r="KOJ30" s="152"/>
      <c r="KOK30" s="152"/>
      <c r="KOL30" s="152"/>
      <c r="KOM30" s="152"/>
      <c r="KON30" s="152"/>
      <c r="KOO30" s="152"/>
      <c r="KOP30" s="152"/>
      <c r="KOQ30" s="152"/>
      <c r="KOR30" s="152"/>
      <c r="KOS30" s="152"/>
      <c r="KOT30" s="152"/>
      <c r="KOU30" s="152"/>
      <c r="KOV30" s="152"/>
      <c r="KOW30" s="152"/>
      <c r="KOX30" s="152"/>
      <c r="KOY30" s="152"/>
      <c r="KOZ30" s="152"/>
      <c r="KPA30" s="152"/>
      <c r="KPB30" s="152"/>
      <c r="KPC30" s="152"/>
      <c r="KPD30" s="152"/>
      <c r="KPE30" s="152"/>
      <c r="KPF30" s="152"/>
      <c r="KPG30" s="152"/>
      <c r="KPH30" s="152"/>
      <c r="KPI30" s="152"/>
      <c r="KPJ30" s="152"/>
      <c r="KPK30" s="152"/>
      <c r="KPL30" s="152"/>
      <c r="KPM30" s="152"/>
      <c r="KPN30" s="152"/>
      <c r="KPO30" s="152"/>
      <c r="KPP30" s="152"/>
      <c r="KPQ30" s="152"/>
      <c r="KPR30" s="152"/>
      <c r="KPS30" s="152"/>
      <c r="KPT30" s="152"/>
      <c r="KPU30" s="152"/>
      <c r="KPV30" s="152"/>
      <c r="KPW30" s="152"/>
      <c r="KPX30" s="152"/>
      <c r="KPY30" s="152"/>
      <c r="KPZ30" s="152"/>
      <c r="KQA30" s="152"/>
      <c r="KQB30" s="152"/>
      <c r="KQC30" s="152"/>
      <c r="KQD30" s="152"/>
      <c r="KQE30" s="152"/>
      <c r="KQF30" s="152"/>
      <c r="KQG30" s="152"/>
      <c r="KQH30" s="152"/>
      <c r="KQI30" s="152"/>
      <c r="KQJ30" s="152"/>
      <c r="KQK30" s="152"/>
      <c r="KQL30" s="152"/>
      <c r="KQM30" s="152"/>
      <c r="KQN30" s="152"/>
      <c r="KQO30" s="152"/>
      <c r="KQP30" s="152"/>
      <c r="KQQ30" s="152"/>
      <c r="KQR30" s="152"/>
      <c r="KQS30" s="152"/>
      <c r="KQT30" s="152"/>
      <c r="KQU30" s="152"/>
      <c r="KQV30" s="152"/>
      <c r="KQW30" s="152"/>
      <c r="KQX30" s="152"/>
      <c r="KQY30" s="152"/>
      <c r="KQZ30" s="152"/>
      <c r="KRA30" s="152"/>
      <c r="KRB30" s="152"/>
      <c r="KRC30" s="152"/>
      <c r="KRD30" s="152"/>
      <c r="KRE30" s="152"/>
      <c r="KRF30" s="152"/>
      <c r="KRG30" s="152"/>
      <c r="KRH30" s="152"/>
      <c r="KRI30" s="152"/>
      <c r="KRJ30" s="152"/>
      <c r="KRK30" s="152"/>
      <c r="KRL30" s="152"/>
      <c r="KRM30" s="152"/>
      <c r="KRN30" s="152"/>
      <c r="KRO30" s="152"/>
      <c r="KRP30" s="152"/>
      <c r="KRQ30" s="152"/>
      <c r="KRR30" s="152"/>
      <c r="KRS30" s="152"/>
      <c r="KRT30" s="152"/>
      <c r="KRU30" s="152"/>
      <c r="KRV30" s="152"/>
      <c r="KRW30" s="152"/>
      <c r="KRX30" s="152"/>
      <c r="KRY30" s="152"/>
      <c r="KRZ30" s="152"/>
      <c r="KSA30" s="152"/>
      <c r="KSB30" s="152"/>
      <c r="KSC30" s="152"/>
      <c r="KSD30" s="152"/>
      <c r="KSE30" s="152"/>
      <c r="KSF30" s="152"/>
      <c r="KSG30" s="152"/>
      <c r="KSH30" s="152"/>
      <c r="KSI30" s="152"/>
      <c r="KSJ30" s="152"/>
      <c r="KSK30" s="152"/>
      <c r="KSL30" s="152"/>
      <c r="KSM30" s="152"/>
      <c r="KSN30" s="152"/>
      <c r="KSO30" s="152"/>
      <c r="KSP30" s="152"/>
      <c r="KSQ30" s="152"/>
      <c r="KSR30" s="152"/>
      <c r="KSS30" s="152"/>
      <c r="KST30" s="152"/>
      <c r="KSU30" s="152"/>
      <c r="KSV30" s="152"/>
      <c r="KSW30" s="152"/>
      <c r="KSX30" s="152"/>
      <c r="KSY30" s="152"/>
      <c r="KSZ30" s="152"/>
      <c r="KTA30" s="152"/>
      <c r="KTB30" s="152"/>
      <c r="KTC30" s="152"/>
      <c r="KTD30" s="152"/>
      <c r="KTE30" s="152"/>
      <c r="KTF30" s="152"/>
      <c r="KTG30" s="152"/>
      <c r="KTH30" s="152"/>
      <c r="KTI30" s="152"/>
      <c r="KTJ30" s="152"/>
      <c r="KTK30" s="152"/>
      <c r="KTL30" s="152"/>
      <c r="KTM30" s="152"/>
      <c r="KTN30" s="152"/>
      <c r="KTO30" s="152"/>
      <c r="KTP30" s="152"/>
      <c r="KTQ30" s="152"/>
      <c r="KTR30" s="152"/>
      <c r="KTS30" s="152"/>
      <c r="KTT30" s="152"/>
      <c r="KTU30" s="152"/>
      <c r="KTV30" s="152"/>
      <c r="KTW30" s="152"/>
      <c r="KTX30" s="152"/>
      <c r="KTY30" s="152"/>
      <c r="KTZ30" s="152"/>
      <c r="KUA30" s="152"/>
      <c r="KUB30" s="152"/>
      <c r="KUC30" s="152"/>
      <c r="KUD30" s="152"/>
      <c r="KUE30" s="152"/>
      <c r="KUF30" s="152"/>
      <c r="KUG30" s="152"/>
      <c r="KUH30" s="152"/>
      <c r="KUI30" s="152"/>
      <c r="KUJ30" s="152"/>
      <c r="KUK30" s="152"/>
      <c r="KUL30" s="152"/>
      <c r="KUM30" s="152"/>
      <c r="KUN30" s="152"/>
      <c r="KUO30" s="152"/>
      <c r="KUP30" s="152"/>
      <c r="KUQ30" s="152"/>
      <c r="KUR30" s="152"/>
      <c r="KUS30" s="152"/>
      <c r="KUT30" s="152"/>
      <c r="KUU30" s="152"/>
      <c r="KUV30" s="152"/>
      <c r="KUW30" s="152"/>
      <c r="KUX30" s="152"/>
      <c r="KUY30" s="152"/>
      <c r="KUZ30" s="152"/>
      <c r="KVA30" s="152"/>
      <c r="KVB30" s="152"/>
      <c r="KVC30" s="152"/>
      <c r="KVD30" s="152"/>
      <c r="KVE30" s="152"/>
      <c r="KVF30" s="152"/>
      <c r="KVG30" s="152"/>
      <c r="KVH30" s="152"/>
      <c r="KVI30" s="152"/>
      <c r="KVJ30" s="152"/>
      <c r="KVK30" s="152"/>
      <c r="KVL30" s="152"/>
      <c r="KVM30" s="152"/>
      <c r="KVN30" s="152"/>
      <c r="KVO30" s="152"/>
      <c r="KVP30" s="152"/>
      <c r="KVQ30" s="152"/>
      <c r="KVR30" s="152"/>
      <c r="KVS30" s="152"/>
      <c r="KVT30" s="152"/>
      <c r="KVU30" s="152"/>
      <c r="KVV30" s="152"/>
      <c r="KVW30" s="152"/>
      <c r="KVX30" s="152"/>
      <c r="KVY30" s="152"/>
      <c r="KVZ30" s="152"/>
      <c r="KWA30" s="152"/>
      <c r="KWB30" s="152"/>
      <c r="KWC30" s="152"/>
      <c r="KWD30" s="152"/>
      <c r="KWE30" s="152"/>
      <c r="KWF30" s="152"/>
      <c r="KWG30" s="152"/>
      <c r="KWH30" s="152"/>
      <c r="KWI30" s="152"/>
      <c r="KWJ30" s="152"/>
      <c r="KWK30" s="152"/>
      <c r="KWL30" s="152"/>
      <c r="KWM30" s="152"/>
      <c r="KWN30" s="152"/>
      <c r="KWO30" s="152"/>
      <c r="KWP30" s="152"/>
      <c r="KWQ30" s="152"/>
      <c r="KWR30" s="152"/>
      <c r="KWS30" s="152"/>
      <c r="KWT30" s="152"/>
      <c r="KWU30" s="152"/>
      <c r="KWV30" s="152"/>
      <c r="KWW30" s="152"/>
      <c r="KWX30" s="152"/>
      <c r="KWY30" s="152"/>
      <c r="KWZ30" s="152"/>
      <c r="KXA30" s="152"/>
      <c r="KXB30" s="152"/>
      <c r="KXC30" s="152"/>
      <c r="KXD30" s="152"/>
      <c r="KXE30" s="152"/>
      <c r="KXF30" s="152"/>
      <c r="KXG30" s="152"/>
      <c r="KXH30" s="152"/>
      <c r="KXI30" s="152"/>
      <c r="KXJ30" s="152"/>
      <c r="KXK30" s="152"/>
      <c r="KXL30" s="152"/>
      <c r="KXM30" s="152"/>
      <c r="KXN30" s="152"/>
      <c r="KXO30" s="152"/>
      <c r="KXP30" s="152"/>
      <c r="KXQ30" s="152"/>
      <c r="KXR30" s="152"/>
      <c r="KXS30" s="152"/>
      <c r="KXT30" s="152"/>
      <c r="KXU30" s="152"/>
      <c r="KXV30" s="152"/>
      <c r="KXW30" s="152"/>
      <c r="KXX30" s="152"/>
      <c r="KXY30" s="152"/>
      <c r="KXZ30" s="152"/>
      <c r="KYA30" s="152"/>
      <c r="KYB30" s="152"/>
      <c r="KYC30" s="152"/>
      <c r="KYD30" s="152"/>
      <c r="KYE30" s="152"/>
      <c r="KYF30" s="152"/>
      <c r="KYG30" s="152"/>
      <c r="KYH30" s="152"/>
      <c r="KYI30" s="152"/>
      <c r="KYJ30" s="152"/>
      <c r="KYK30" s="152"/>
      <c r="KYL30" s="152"/>
      <c r="KYM30" s="152"/>
      <c r="KYN30" s="152"/>
      <c r="KYO30" s="152"/>
      <c r="KYP30" s="152"/>
      <c r="KYQ30" s="152"/>
      <c r="KYR30" s="152"/>
      <c r="KYS30" s="152"/>
      <c r="KYT30" s="152"/>
      <c r="KYU30" s="152"/>
      <c r="KYV30" s="152"/>
      <c r="KYW30" s="152"/>
      <c r="KYX30" s="152"/>
      <c r="KYY30" s="152"/>
      <c r="KYZ30" s="152"/>
      <c r="KZA30" s="152"/>
      <c r="KZB30" s="152"/>
      <c r="KZC30" s="152"/>
      <c r="KZD30" s="152"/>
      <c r="KZE30" s="152"/>
      <c r="KZF30" s="152"/>
      <c r="KZG30" s="152"/>
      <c r="KZH30" s="152"/>
      <c r="KZI30" s="152"/>
      <c r="KZJ30" s="152"/>
      <c r="KZK30" s="152"/>
      <c r="KZL30" s="152"/>
      <c r="KZM30" s="152"/>
      <c r="KZN30" s="152"/>
      <c r="KZO30" s="152"/>
      <c r="KZP30" s="152"/>
      <c r="KZQ30" s="152"/>
      <c r="KZR30" s="152"/>
      <c r="KZS30" s="152"/>
      <c r="KZT30" s="152"/>
      <c r="KZU30" s="152"/>
      <c r="KZV30" s="152"/>
      <c r="KZW30" s="152"/>
      <c r="KZX30" s="152"/>
      <c r="KZY30" s="152"/>
      <c r="KZZ30" s="152"/>
      <c r="LAA30" s="152"/>
      <c r="LAB30" s="152"/>
      <c r="LAC30" s="152"/>
      <c r="LAD30" s="152"/>
      <c r="LAE30" s="152"/>
      <c r="LAF30" s="152"/>
      <c r="LAG30" s="152"/>
      <c r="LAH30" s="152"/>
      <c r="LAI30" s="152"/>
      <c r="LAJ30" s="152"/>
      <c r="LAK30" s="152"/>
      <c r="LAL30" s="152"/>
      <c r="LAM30" s="152"/>
      <c r="LAN30" s="152"/>
      <c r="LAO30" s="152"/>
      <c r="LAP30" s="152"/>
      <c r="LAQ30" s="152"/>
      <c r="LAR30" s="152"/>
      <c r="LAS30" s="152"/>
      <c r="LAT30" s="152"/>
      <c r="LAU30" s="152"/>
      <c r="LAV30" s="152"/>
      <c r="LAW30" s="152"/>
      <c r="LAX30" s="152"/>
      <c r="LAY30" s="152"/>
      <c r="LAZ30" s="152"/>
      <c r="LBA30" s="152"/>
      <c r="LBB30" s="152"/>
      <c r="LBC30" s="152"/>
      <c r="LBD30" s="152"/>
      <c r="LBE30" s="152"/>
      <c r="LBF30" s="152"/>
      <c r="LBG30" s="152"/>
      <c r="LBH30" s="152"/>
      <c r="LBI30" s="152"/>
      <c r="LBJ30" s="152"/>
      <c r="LBK30" s="152"/>
      <c r="LBL30" s="152"/>
      <c r="LBM30" s="152"/>
      <c r="LBN30" s="152"/>
      <c r="LBO30" s="152"/>
      <c r="LBP30" s="152"/>
      <c r="LBQ30" s="152"/>
      <c r="LBR30" s="152"/>
      <c r="LBS30" s="152"/>
      <c r="LBT30" s="152"/>
      <c r="LBU30" s="152"/>
      <c r="LBV30" s="152"/>
      <c r="LBW30" s="152"/>
      <c r="LBX30" s="152"/>
      <c r="LBY30" s="152"/>
      <c r="LBZ30" s="152"/>
      <c r="LCA30" s="152"/>
      <c r="LCB30" s="152"/>
      <c r="LCC30" s="152"/>
      <c r="LCD30" s="152"/>
      <c r="LCE30" s="152"/>
      <c r="LCF30" s="152"/>
      <c r="LCG30" s="152"/>
      <c r="LCH30" s="152"/>
      <c r="LCI30" s="152"/>
      <c r="LCJ30" s="152"/>
      <c r="LCK30" s="152"/>
      <c r="LCL30" s="152"/>
      <c r="LCM30" s="152"/>
      <c r="LCN30" s="152"/>
      <c r="LCO30" s="152"/>
      <c r="LCP30" s="152"/>
      <c r="LCQ30" s="152"/>
      <c r="LCR30" s="152"/>
      <c r="LCS30" s="152"/>
      <c r="LCT30" s="152"/>
      <c r="LCU30" s="152"/>
      <c r="LCV30" s="152"/>
      <c r="LCW30" s="152"/>
      <c r="LCX30" s="152"/>
      <c r="LCY30" s="152"/>
      <c r="LCZ30" s="152"/>
      <c r="LDA30" s="152"/>
      <c r="LDB30" s="152"/>
      <c r="LDC30" s="152"/>
      <c r="LDD30" s="152"/>
      <c r="LDE30" s="152"/>
      <c r="LDF30" s="152"/>
      <c r="LDG30" s="152"/>
      <c r="LDH30" s="152"/>
      <c r="LDI30" s="152"/>
      <c r="LDJ30" s="152"/>
      <c r="LDK30" s="152"/>
      <c r="LDL30" s="152"/>
      <c r="LDM30" s="152"/>
      <c r="LDN30" s="152"/>
      <c r="LDO30" s="152"/>
      <c r="LDP30" s="152"/>
      <c r="LDQ30" s="152"/>
      <c r="LDR30" s="152"/>
      <c r="LDS30" s="152"/>
      <c r="LDT30" s="152"/>
      <c r="LDU30" s="152"/>
      <c r="LDV30" s="152"/>
      <c r="LDW30" s="152"/>
      <c r="LDX30" s="152"/>
      <c r="LDY30" s="152"/>
      <c r="LDZ30" s="152"/>
      <c r="LEA30" s="152"/>
      <c r="LEB30" s="152"/>
      <c r="LEC30" s="152"/>
      <c r="LED30" s="152"/>
      <c r="LEE30" s="152"/>
      <c r="LEF30" s="152"/>
      <c r="LEG30" s="152"/>
      <c r="LEH30" s="152"/>
      <c r="LEI30" s="152"/>
      <c r="LEJ30" s="152"/>
      <c r="LEK30" s="152"/>
      <c r="LEL30" s="152"/>
      <c r="LEM30" s="152"/>
      <c r="LEN30" s="152"/>
      <c r="LEO30" s="152"/>
      <c r="LEP30" s="152"/>
      <c r="LEQ30" s="152"/>
      <c r="LER30" s="152"/>
      <c r="LES30" s="152"/>
      <c r="LET30" s="152"/>
      <c r="LEU30" s="152"/>
      <c r="LEV30" s="152"/>
      <c r="LEW30" s="152"/>
      <c r="LEX30" s="152"/>
      <c r="LEY30" s="152"/>
      <c r="LEZ30" s="152"/>
      <c r="LFA30" s="152"/>
      <c r="LFB30" s="152"/>
      <c r="LFC30" s="152"/>
      <c r="LFD30" s="152"/>
      <c r="LFE30" s="152"/>
      <c r="LFF30" s="152"/>
      <c r="LFG30" s="152"/>
      <c r="LFH30" s="152"/>
      <c r="LFI30" s="152"/>
      <c r="LFJ30" s="152"/>
      <c r="LFK30" s="152"/>
      <c r="LFL30" s="152"/>
      <c r="LFM30" s="152"/>
      <c r="LFN30" s="152"/>
      <c r="LFO30" s="152"/>
      <c r="LFP30" s="152"/>
      <c r="LFQ30" s="152"/>
      <c r="LFR30" s="152"/>
      <c r="LFS30" s="152"/>
      <c r="LFT30" s="152"/>
      <c r="LFU30" s="152"/>
      <c r="LFV30" s="152"/>
      <c r="LFW30" s="152"/>
      <c r="LFX30" s="152"/>
      <c r="LFY30" s="152"/>
      <c r="LFZ30" s="152"/>
      <c r="LGA30" s="152"/>
      <c r="LGB30" s="152"/>
      <c r="LGC30" s="152"/>
      <c r="LGD30" s="152"/>
      <c r="LGE30" s="152"/>
      <c r="LGF30" s="152"/>
      <c r="LGG30" s="152"/>
      <c r="LGH30" s="152"/>
      <c r="LGI30" s="152"/>
      <c r="LGJ30" s="152"/>
      <c r="LGK30" s="152"/>
      <c r="LGL30" s="152"/>
      <c r="LGM30" s="152"/>
      <c r="LGN30" s="152"/>
      <c r="LGO30" s="152"/>
      <c r="LGP30" s="152"/>
      <c r="LGQ30" s="152"/>
      <c r="LGR30" s="152"/>
      <c r="LGS30" s="152"/>
      <c r="LGT30" s="152"/>
      <c r="LGU30" s="152"/>
      <c r="LGV30" s="152"/>
      <c r="LGW30" s="152"/>
      <c r="LGX30" s="152"/>
      <c r="LGY30" s="152"/>
      <c r="LGZ30" s="152"/>
      <c r="LHA30" s="152"/>
      <c r="LHB30" s="152"/>
      <c r="LHC30" s="152"/>
      <c r="LHD30" s="152"/>
      <c r="LHE30" s="152"/>
      <c r="LHF30" s="152"/>
      <c r="LHG30" s="152"/>
      <c r="LHH30" s="152"/>
      <c r="LHI30" s="152"/>
      <c r="LHJ30" s="152"/>
      <c r="LHK30" s="152"/>
      <c r="LHL30" s="152"/>
      <c r="LHM30" s="152"/>
      <c r="LHN30" s="152"/>
      <c r="LHO30" s="152"/>
      <c r="LHP30" s="152"/>
      <c r="LHQ30" s="152"/>
      <c r="LHR30" s="152"/>
      <c r="LHS30" s="152"/>
      <c r="LHT30" s="152"/>
      <c r="LHU30" s="152"/>
      <c r="LHV30" s="152"/>
      <c r="LHW30" s="152"/>
      <c r="LHX30" s="152"/>
      <c r="LHY30" s="152"/>
      <c r="LHZ30" s="152"/>
      <c r="LIA30" s="152"/>
      <c r="LIB30" s="152"/>
      <c r="LIC30" s="152"/>
      <c r="LID30" s="152"/>
      <c r="LIE30" s="152"/>
      <c r="LIF30" s="152"/>
      <c r="LIG30" s="152"/>
      <c r="LIH30" s="152"/>
      <c r="LII30" s="152"/>
      <c r="LIJ30" s="152"/>
      <c r="LIK30" s="152"/>
      <c r="LIL30" s="152"/>
      <c r="LIM30" s="152"/>
      <c r="LIN30" s="152"/>
      <c r="LIO30" s="152"/>
      <c r="LIP30" s="152"/>
      <c r="LIQ30" s="152"/>
      <c r="LIR30" s="152"/>
      <c r="LIS30" s="152"/>
      <c r="LIT30" s="152"/>
      <c r="LIU30" s="152"/>
      <c r="LIV30" s="152"/>
      <c r="LIW30" s="152"/>
      <c r="LIX30" s="152"/>
      <c r="LIY30" s="152"/>
      <c r="LIZ30" s="152"/>
      <c r="LJA30" s="152"/>
      <c r="LJB30" s="152"/>
      <c r="LJC30" s="152"/>
      <c r="LJD30" s="152"/>
      <c r="LJE30" s="152"/>
      <c r="LJF30" s="152"/>
      <c r="LJG30" s="152"/>
      <c r="LJH30" s="152"/>
      <c r="LJI30" s="152"/>
      <c r="LJJ30" s="152"/>
      <c r="LJK30" s="152"/>
      <c r="LJL30" s="152"/>
      <c r="LJM30" s="152"/>
      <c r="LJN30" s="152"/>
      <c r="LJO30" s="152"/>
      <c r="LJP30" s="152"/>
      <c r="LJQ30" s="152"/>
      <c r="LJR30" s="152"/>
      <c r="LJS30" s="152"/>
      <c r="LJT30" s="152"/>
      <c r="LJU30" s="152"/>
      <c r="LJV30" s="152"/>
      <c r="LJW30" s="152"/>
      <c r="LJX30" s="152"/>
      <c r="LJY30" s="152"/>
      <c r="LJZ30" s="152"/>
      <c r="LKA30" s="152"/>
      <c r="LKB30" s="152"/>
      <c r="LKC30" s="152"/>
      <c r="LKD30" s="152"/>
      <c r="LKE30" s="152"/>
      <c r="LKF30" s="152"/>
      <c r="LKG30" s="152"/>
      <c r="LKH30" s="152"/>
      <c r="LKI30" s="152"/>
      <c r="LKJ30" s="152"/>
      <c r="LKK30" s="152"/>
      <c r="LKL30" s="152"/>
      <c r="LKM30" s="152"/>
      <c r="LKN30" s="152"/>
      <c r="LKO30" s="152"/>
      <c r="LKP30" s="152"/>
      <c r="LKQ30" s="152"/>
      <c r="LKR30" s="152"/>
      <c r="LKS30" s="152"/>
      <c r="LKT30" s="152"/>
      <c r="LKU30" s="152"/>
      <c r="LKV30" s="152"/>
      <c r="LKW30" s="152"/>
      <c r="LKX30" s="152"/>
      <c r="LKY30" s="152"/>
      <c r="LKZ30" s="152"/>
      <c r="LLA30" s="152"/>
      <c r="LLB30" s="152"/>
      <c r="LLC30" s="152"/>
      <c r="LLD30" s="152"/>
      <c r="LLE30" s="152"/>
      <c r="LLF30" s="152"/>
      <c r="LLG30" s="152"/>
      <c r="LLH30" s="152"/>
      <c r="LLI30" s="152"/>
      <c r="LLJ30" s="152"/>
      <c r="LLK30" s="152"/>
      <c r="LLL30" s="152"/>
      <c r="LLM30" s="152"/>
      <c r="LLN30" s="152"/>
      <c r="LLO30" s="152"/>
      <c r="LLP30" s="152"/>
      <c r="LLQ30" s="152"/>
      <c r="LLR30" s="152"/>
      <c r="LLS30" s="152"/>
      <c r="LLT30" s="152"/>
      <c r="LLU30" s="152"/>
      <c r="LLV30" s="152"/>
      <c r="LLW30" s="152"/>
      <c r="LLX30" s="152"/>
      <c r="LLY30" s="152"/>
      <c r="LLZ30" s="152"/>
      <c r="LMA30" s="152"/>
      <c r="LMB30" s="152"/>
      <c r="LMC30" s="152"/>
      <c r="LMD30" s="152"/>
      <c r="LME30" s="152"/>
      <c r="LMF30" s="152"/>
      <c r="LMG30" s="152"/>
      <c r="LMH30" s="152"/>
      <c r="LMI30" s="152"/>
      <c r="LMJ30" s="152"/>
      <c r="LMK30" s="152"/>
      <c r="LML30" s="152"/>
      <c r="LMM30" s="152"/>
      <c r="LMN30" s="152"/>
      <c r="LMO30" s="152"/>
      <c r="LMP30" s="152"/>
      <c r="LMQ30" s="152"/>
      <c r="LMR30" s="152"/>
      <c r="LMS30" s="152"/>
      <c r="LMT30" s="152"/>
      <c r="LMU30" s="152"/>
      <c r="LMV30" s="152"/>
      <c r="LMW30" s="152"/>
      <c r="LMX30" s="152"/>
      <c r="LMY30" s="152"/>
      <c r="LMZ30" s="152"/>
      <c r="LNA30" s="152"/>
      <c r="LNB30" s="152"/>
      <c r="LNC30" s="152"/>
      <c r="LND30" s="152"/>
      <c r="LNE30" s="152"/>
      <c r="LNF30" s="152"/>
      <c r="LNG30" s="152"/>
      <c r="LNH30" s="152"/>
      <c r="LNI30" s="152"/>
      <c r="LNJ30" s="152"/>
      <c r="LNK30" s="152"/>
      <c r="LNL30" s="152"/>
      <c r="LNM30" s="152"/>
      <c r="LNN30" s="152"/>
      <c r="LNO30" s="152"/>
      <c r="LNP30" s="152"/>
      <c r="LNQ30" s="152"/>
      <c r="LNR30" s="152"/>
      <c r="LNS30" s="152"/>
      <c r="LNT30" s="152"/>
      <c r="LNU30" s="152"/>
      <c r="LNV30" s="152"/>
      <c r="LNW30" s="152"/>
      <c r="LNX30" s="152"/>
      <c r="LNY30" s="152"/>
      <c r="LNZ30" s="152"/>
      <c r="LOA30" s="152"/>
      <c r="LOB30" s="152"/>
      <c r="LOC30" s="152"/>
      <c r="LOD30" s="152"/>
      <c r="LOE30" s="152"/>
      <c r="LOF30" s="152"/>
      <c r="LOG30" s="152"/>
      <c r="LOH30" s="152"/>
      <c r="LOI30" s="152"/>
      <c r="LOJ30" s="152"/>
      <c r="LOK30" s="152"/>
      <c r="LOL30" s="152"/>
      <c r="LOM30" s="152"/>
      <c r="LON30" s="152"/>
      <c r="LOO30" s="152"/>
      <c r="LOP30" s="152"/>
      <c r="LOQ30" s="152"/>
      <c r="LOR30" s="152"/>
      <c r="LOS30" s="152"/>
      <c r="LOT30" s="152"/>
      <c r="LOU30" s="152"/>
      <c r="LOV30" s="152"/>
      <c r="LOW30" s="152"/>
      <c r="LOX30" s="152"/>
      <c r="LOY30" s="152"/>
      <c r="LOZ30" s="152"/>
      <c r="LPA30" s="152"/>
      <c r="LPB30" s="152"/>
      <c r="LPC30" s="152"/>
      <c r="LPD30" s="152"/>
      <c r="LPE30" s="152"/>
      <c r="LPF30" s="152"/>
      <c r="LPG30" s="152"/>
      <c r="LPH30" s="152"/>
      <c r="LPI30" s="152"/>
      <c r="LPJ30" s="152"/>
      <c r="LPK30" s="152"/>
      <c r="LPL30" s="152"/>
      <c r="LPM30" s="152"/>
      <c r="LPN30" s="152"/>
      <c r="LPO30" s="152"/>
      <c r="LPP30" s="152"/>
      <c r="LPQ30" s="152"/>
      <c r="LPR30" s="152"/>
      <c r="LPS30" s="152"/>
      <c r="LPT30" s="152"/>
      <c r="LPU30" s="152"/>
      <c r="LPV30" s="152"/>
      <c r="LPW30" s="152"/>
      <c r="LPX30" s="152"/>
      <c r="LPY30" s="152"/>
      <c r="LPZ30" s="152"/>
      <c r="LQA30" s="152"/>
      <c r="LQB30" s="152"/>
      <c r="LQC30" s="152"/>
      <c r="LQD30" s="152"/>
      <c r="LQE30" s="152"/>
      <c r="LQF30" s="152"/>
      <c r="LQG30" s="152"/>
      <c r="LQH30" s="152"/>
      <c r="LQI30" s="152"/>
      <c r="LQJ30" s="152"/>
      <c r="LQK30" s="152"/>
      <c r="LQL30" s="152"/>
      <c r="LQM30" s="152"/>
      <c r="LQN30" s="152"/>
      <c r="LQO30" s="152"/>
      <c r="LQP30" s="152"/>
      <c r="LQQ30" s="152"/>
      <c r="LQR30" s="152"/>
      <c r="LQS30" s="152"/>
      <c r="LQT30" s="152"/>
      <c r="LQU30" s="152"/>
      <c r="LQV30" s="152"/>
      <c r="LQW30" s="152"/>
      <c r="LQX30" s="152"/>
      <c r="LQY30" s="152"/>
      <c r="LQZ30" s="152"/>
      <c r="LRA30" s="152"/>
      <c r="LRB30" s="152"/>
      <c r="LRC30" s="152"/>
      <c r="LRD30" s="152"/>
      <c r="LRE30" s="152"/>
      <c r="LRF30" s="152"/>
      <c r="LRG30" s="152"/>
      <c r="LRH30" s="152"/>
      <c r="LRI30" s="152"/>
      <c r="LRJ30" s="152"/>
      <c r="LRK30" s="152"/>
      <c r="LRL30" s="152"/>
      <c r="LRM30" s="152"/>
      <c r="LRN30" s="152"/>
      <c r="LRO30" s="152"/>
      <c r="LRP30" s="152"/>
      <c r="LRQ30" s="152"/>
      <c r="LRR30" s="152"/>
      <c r="LRS30" s="152"/>
      <c r="LRT30" s="152"/>
      <c r="LRU30" s="152"/>
      <c r="LRV30" s="152"/>
      <c r="LRW30" s="152"/>
      <c r="LRX30" s="152"/>
      <c r="LRY30" s="152"/>
      <c r="LRZ30" s="152"/>
      <c r="LSA30" s="152"/>
      <c r="LSB30" s="152"/>
      <c r="LSC30" s="152"/>
      <c r="LSD30" s="152"/>
      <c r="LSE30" s="152"/>
      <c r="LSF30" s="152"/>
      <c r="LSG30" s="152"/>
      <c r="LSH30" s="152"/>
      <c r="LSI30" s="152"/>
      <c r="LSJ30" s="152"/>
      <c r="LSK30" s="152"/>
      <c r="LSL30" s="152"/>
      <c r="LSM30" s="152"/>
      <c r="LSN30" s="152"/>
      <c r="LSO30" s="152"/>
      <c r="LSP30" s="152"/>
      <c r="LSQ30" s="152"/>
      <c r="LSR30" s="152"/>
      <c r="LSS30" s="152"/>
      <c r="LST30" s="152"/>
      <c r="LSU30" s="152"/>
      <c r="LSV30" s="152"/>
      <c r="LSW30" s="152"/>
      <c r="LSX30" s="152"/>
      <c r="LSY30" s="152"/>
      <c r="LSZ30" s="152"/>
      <c r="LTA30" s="152"/>
      <c r="LTB30" s="152"/>
      <c r="LTC30" s="152"/>
      <c r="LTD30" s="152"/>
      <c r="LTE30" s="152"/>
      <c r="LTF30" s="152"/>
      <c r="LTG30" s="152"/>
      <c r="LTH30" s="152"/>
      <c r="LTI30" s="152"/>
      <c r="LTJ30" s="152"/>
      <c r="LTK30" s="152"/>
      <c r="LTL30" s="152"/>
      <c r="LTM30" s="152"/>
      <c r="LTN30" s="152"/>
      <c r="LTO30" s="152"/>
      <c r="LTP30" s="152"/>
      <c r="LTQ30" s="152"/>
      <c r="LTR30" s="152"/>
      <c r="LTS30" s="152"/>
      <c r="LTT30" s="152"/>
      <c r="LTU30" s="152"/>
      <c r="LTV30" s="152"/>
      <c r="LTW30" s="152"/>
      <c r="LTX30" s="152"/>
      <c r="LTY30" s="152"/>
      <c r="LTZ30" s="152"/>
      <c r="LUA30" s="152"/>
      <c r="LUB30" s="152"/>
      <c r="LUC30" s="152"/>
      <c r="LUD30" s="152"/>
      <c r="LUE30" s="152"/>
      <c r="LUF30" s="152"/>
      <c r="LUG30" s="152"/>
      <c r="LUH30" s="152"/>
      <c r="LUI30" s="152"/>
      <c r="LUJ30" s="152"/>
      <c r="LUK30" s="152"/>
      <c r="LUL30" s="152"/>
      <c r="LUM30" s="152"/>
      <c r="LUN30" s="152"/>
      <c r="LUO30" s="152"/>
      <c r="LUP30" s="152"/>
      <c r="LUQ30" s="152"/>
      <c r="LUR30" s="152"/>
      <c r="LUS30" s="152"/>
      <c r="LUT30" s="152"/>
      <c r="LUU30" s="152"/>
      <c r="LUV30" s="152"/>
      <c r="LUW30" s="152"/>
      <c r="LUX30" s="152"/>
      <c r="LUY30" s="152"/>
      <c r="LUZ30" s="152"/>
      <c r="LVA30" s="152"/>
      <c r="LVB30" s="152"/>
      <c r="LVC30" s="152"/>
      <c r="LVD30" s="152"/>
      <c r="LVE30" s="152"/>
      <c r="LVF30" s="152"/>
      <c r="LVG30" s="152"/>
      <c r="LVH30" s="152"/>
      <c r="LVI30" s="152"/>
      <c r="LVJ30" s="152"/>
      <c r="LVK30" s="152"/>
      <c r="LVL30" s="152"/>
      <c r="LVM30" s="152"/>
      <c r="LVN30" s="152"/>
      <c r="LVO30" s="152"/>
      <c r="LVP30" s="152"/>
      <c r="LVQ30" s="152"/>
      <c r="LVR30" s="152"/>
      <c r="LVS30" s="152"/>
      <c r="LVT30" s="152"/>
      <c r="LVU30" s="152"/>
      <c r="LVV30" s="152"/>
      <c r="LVW30" s="152"/>
      <c r="LVX30" s="152"/>
      <c r="LVY30" s="152"/>
      <c r="LVZ30" s="152"/>
      <c r="LWA30" s="152"/>
      <c r="LWB30" s="152"/>
      <c r="LWC30" s="152"/>
      <c r="LWD30" s="152"/>
      <c r="LWE30" s="152"/>
      <c r="LWF30" s="152"/>
      <c r="LWG30" s="152"/>
      <c r="LWH30" s="152"/>
      <c r="LWI30" s="152"/>
      <c r="LWJ30" s="152"/>
      <c r="LWK30" s="152"/>
      <c r="LWL30" s="152"/>
      <c r="LWM30" s="152"/>
      <c r="LWN30" s="152"/>
      <c r="LWO30" s="152"/>
      <c r="LWP30" s="152"/>
      <c r="LWQ30" s="152"/>
      <c r="LWR30" s="152"/>
      <c r="LWS30" s="152"/>
      <c r="LWT30" s="152"/>
      <c r="LWU30" s="152"/>
      <c r="LWV30" s="152"/>
      <c r="LWW30" s="152"/>
      <c r="LWX30" s="152"/>
      <c r="LWY30" s="152"/>
      <c r="LWZ30" s="152"/>
      <c r="LXA30" s="152"/>
      <c r="LXB30" s="152"/>
      <c r="LXC30" s="152"/>
      <c r="LXD30" s="152"/>
      <c r="LXE30" s="152"/>
      <c r="LXF30" s="152"/>
      <c r="LXG30" s="152"/>
      <c r="LXH30" s="152"/>
      <c r="LXI30" s="152"/>
      <c r="LXJ30" s="152"/>
      <c r="LXK30" s="152"/>
      <c r="LXL30" s="152"/>
      <c r="LXM30" s="152"/>
      <c r="LXN30" s="152"/>
      <c r="LXO30" s="152"/>
      <c r="LXP30" s="152"/>
      <c r="LXQ30" s="152"/>
      <c r="LXR30" s="152"/>
      <c r="LXS30" s="152"/>
      <c r="LXT30" s="152"/>
      <c r="LXU30" s="152"/>
      <c r="LXV30" s="152"/>
      <c r="LXW30" s="152"/>
      <c r="LXX30" s="152"/>
      <c r="LXY30" s="152"/>
      <c r="LXZ30" s="152"/>
      <c r="LYA30" s="152"/>
      <c r="LYB30" s="152"/>
      <c r="LYC30" s="152"/>
      <c r="LYD30" s="152"/>
      <c r="LYE30" s="152"/>
      <c r="LYF30" s="152"/>
      <c r="LYG30" s="152"/>
      <c r="LYH30" s="152"/>
      <c r="LYI30" s="152"/>
      <c r="LYJ30" s="152"/>
      <c r="LYK30" s="152"/>
      <c r="LYL30" s="152"/>
      <c r="LYM30" s="152"/>
      <c r="LYN30" s="152"/>
      <c r="LYO30" s="152"/>
      <c r="LYP30" s="152"/>
      <c r="LYQ30" s="152"/>
      <c r="LYR30" s="152"/>
      <c r="LYS30" s="152"/>
      <c r="LYT30" s="152"/>
      <c r="LYU30" s="152"/>
      <c r="LYV30" s="152"/>
      <c r="LYW30" s="152"/>
      <c r="LYX30" s="152"/>
      <c r="LYY30" s="152"/>
      <c r="LYZ30" s="152"/>
      <c r="LZA30" s="152"/>
      <c r="LZB30" s="152"/>
      <c r="LZC30" s="152"/>
      <c r="LZD30" s="152"/>
      <c r="LZE30" s="152"/>
      <c r="LZF30" s="152"/>
      <c r="LZG30" s="152"/>
      <c r="LZH30" s="152"/>
      <c r="LZI30" s="152"/>
      <c r="LZJ30" s="152"/>
      <c r="LZK30" s="152"/>
      <c r="LZL30" s="152"/>
      <c r="LZM30" s="152"/>
      <c r="LZN30" s="152"/>
      <c r="LZO30" s="152"/>
      <c r="LZP30" s="152"/>
      <c r="LZQ30" s="152"/>
      <c r="LZR30" s="152"/>
      <c r="LZS30" s="152"/>
      <c r="LZT30" s="152"/>
      <c r="LZU30" s="152"/>
      <c r="LZV30" s="152"/>
      <c r="LZW30" s="152"/>
      <c r="LZX30" s="152"/>
      <c r="LZY30" s="152"/>
      <c r="LZZ30" s="152"/>
      <c r="MAA30" s="152"/>
      <c r="MAB30" s="152"/>
      <c r="MAC30" s="152"/>
      <c r="MAD30" s="152"/>
      <c r="MAE30" s="152"/>
      <c r="MAF30" s="152"/>
      <c r="MAG30" s="152"/>
      <c r="MAH30" s="152"/>
      <c r="MAI30" s="152"/>
      <c r="MAJ30" s="152"/>
      <c r="MAK30" s="152"/>
      <c r="MAL30" s="152"/>
      <c r="MAM30" s="152"/>
      <c r="MAN30" s="152"/>
      <c r="MAO30" s="152"/>
      <c r="MAP30" s="152"/>
      <c r="MAQ30" s="152"/>
      <c r="MAR30" s="152"/>
      <c r="MAS30" s="152"/>
      <c r="MAT30" s="152"/>
      <c r="MAU30" s="152"/>
      <c r="MAV30" s="152"/>
      <c r="MAW30" s="152"/>
      <c r="MAX30" s="152"/>
      <c r="MAY30" s="152"/>
      <c r="MAZ30" s="152"/>
      <c r="MBA30" s="152"/>
      <c r="MBB30" s="152"/>
      <c r="MBC30" s="152"/>
      <c r="MBD30" s="152"/>
      <c r="MBE30" s="152"/>
      <c r="MBF30" s="152"/>
      <c r="MBG30" s="152"/>
      <c r="MBH30" s="152"/>
      <c r="MBI30" s="152"/>
      <c r="MBJ30" s="152"/>
      <c r="MBK30" s="152"/>
      <c r="MBL30" s="152"/>
      <c r="MBM30" s="152"/>
      <c r="MBN30" s="152"/>
      <c r="MBO30" s="152"/>
      <c r="MBP30" s="152"/>
      <c r="MBQ30" s="152"/>
      <c r="MBR30" s="152"/>
      <c r="MBS30" s="152"/>
      <c r="MBT30" s="152"/>
      <c r="MBU30" s="152"/>
      <c r="MBV30" s="152"/>
      <c r="MBW30" s="152"/>
      <c r="MBX30" s="152"/>
      <c r="MBY30" s="152"/>
      <c r="MBZ30" s="152"/>
      <c r="MCA30" s="152"/>
      <c r="MCB30" s="152"/>
      <c r="MCC30" s="152"/>
      <c r="MCD30" s="152"/>
      <c r="MCE30" s="152"/>
      <c r="MCF30" s="152"/>
      <c r="MCG30" s="152"/>
      <c r="MCH30" s="152"/>
      <c r="MCI30" s="152"/>
      <c r="MCJ30" s="152"/>
      <c r="MCK30" s="152"/>
      <c r="MCL30" s="152"/>
      <c r="MCM30" s="152"/>
      <c r="MCN30" s="152"/>
      <c r="MCO30" s="152"/>
      <c r="MCP30" s="152"/>
      <c r="MCQ30" s="152"/>
      <c r="MCR30" s="152"/>
      <c r="MCS30" s="152"/>
      <c r="MCT30" s="152"/>
      <c r="MCU30" s="152"/>
      <c r="MCV30" s="152"/>
      <c r="MCW30" s="152"/>
      <c r="MCX30" s="152"/>
      <c r="MCY30" s="152"/>
      <c r="MCZ30" s="152"/>
      <c r="MDA30" s="152"/>
      <c r="MDB30" s="152"/>
      <c r="MDC30" s="152"/>
      <c r="MDD30" s="152"/>
      <c r="MDE30" s="152"/>
      <c r="MDF30" s="152"/>
      <c r="MDG30" s="152"/>
      <c r="MDH30" s="152"/>
      <c r="MDI30" s="152"/>
      <c r="MDJ30" s="152"/>
      <c r="MDK30" s="152"/>
      <c r="MDL30" s="152"/>
      <c r="MDM30" s="152"/>
      <c r="MDN30" s="152"/>
      <c r="MDO30" s="152"/>
      <c r="MDP30" s="152"/>
      <c r="MDQ30" s="152"/>
      <c r="MDR30" s="152"/>
      <c r="MDS30" s="152"/>
      <c r="MDT30" s="152"/>
      <c r="MDU30" s="152"/>
      <c r="MDV30" s="152"/>
      <c r="MDW30" s="152"/>
      <c r="MDX30" s="152"/>
      <c r="MDY30" s="152"/>
      <c r="MDZ30" s="152"/>
      <c r="MEA30" s="152"/>
      <c r="MEB30" s="152"/>
      <c r="MEC30" s="152"/>
      <c r="MED30" s="152"/>
      <c r="MEE30" s="152"/>
      <c r="MEF30" s="152"/>
      <c r="MEG30" s="152"/>
      <c r="MEH30" s="152"/>
      <c r="MEI30" s="152"/>
      <c r="MEJ30" s="152"/>
      <c r="MEK30" s="152"/>
      <c r="MEL30" s="152"/>
      <c r="MEM30" s="152"/>
      <c r="MEN30" s="152"/>
      <c r="MEO30" s="152"/>
      <c r="MEP30" s="152"/>
      <c r="MEQ30" s="152"/>
      <c r="MER30" s="152"/>
      <c r="MES30" s="152"/>
      <c r="MET30" s="152"/>
      <c r="MEU30" s="152"/>
      <c r="MEV30" s="152"/>
      <c r="MEW30" s="152"/>
      <c r="MEX30" s="152"/>
      <c r="MEY30" s="152"/>
      <c r="MEZ30" s="152"/>
      <c r="MFA30" s="152"/>
      <c r="MFB30" s="152"/>
      <c r="MFC30" s="152"/>
      <c r="MFD30" s="152"/>
      <c r="MFE30" s="152"/>
      <c r="MFF30" s="152"/>
      <c r="MFG30" s="152"/>
      <c r="MFH30" s="152"/>
      <c r="MFI30" s="152"/>
      <c r="MFJ30" s="152"/>
      <c r="MFK30" s="152"/>
      <c r="MFL30" s="152"/>
      <c r="MFM30" s="152"/>
      <c r="MFN30" s="152"/>
      <c r="MFO30" s="152"/>
      <c r="MFP30" s="152"/>
      <c r="MFQ30" s="152"/>
      <c r="MFR30" s="152"/>
      <c r="MFS30" s="152"/>
      <c r="MFT30" s="152"/>
      <c r="MFU30" s="152"/>
      <c r="MFV30" s="152"/>
      <c r="MFW30" s="152"/>
      <c r="MFX30" s="152"/>
      <c r="MFY30" s="152"/>
      <c r="MFZ30" s="152"/>
      <c r="MGA30" s="152"/>
      <c r="MGB30" s="152"/>
      <c r="MGC30" s="152"/>
      <c r="MGD30" s="152"/>
      <c r="MGE30" s="152"/>
      <c r="MGF30" s="152"/>
      <c r="MGG30" s="152"/>
      <c r="MGH30" s="152"/>
      <c r="MGI30" s="152"/>
      <c r="MGJ30" s="152"/>
      <c r="MGK30" s="152"/>
      <c r="MGL30" s="152"/>
      <c r="MGM30" s="152"/>
      <c r="MGN30" s="152"/>
      <c r="MGO30" s="152"/>
      <c r="MGP30" s="152"/>
      <c r="MGQ30" s="152"/>
      <c r="MGR30" s="152"/>
      <c r="MGS30" s="152"/>
      <c r="MGT30" s="152"/>
      <c r="MGU30" s="152"/>
      <c r="MGV30" s="152"/>
      <c r="MGW30" s="152"/>
      <c r="MGX30" s="152"/>
      <c r="MGY30" s="152"/>
      <c r="MGZ30" s="152"/>
      <c r="MHA30" s="152"/>
      <c r="MHB30" s="152"/>
      <c r="MHC30" s="152"/>
      <c r="MHD30" s="152"/>
      <c r="MHE30" s="152"/>
      <c r="MHF30" s="152"/>
      <c r="MHG30" s="152"/>
      <c r="MHH30" s="152"/>
      <c r="MHI30" s="152"/>
      <c r="MHJ30" s="152"/>
      <c r="MHK30" s="152"/>
      <c r="MHL30" s="152"/>
      <c r="MHM30" s="152"/>
      <c r="MHN30" s="152"/>
      <c r="MHO30" s="152"/>
      <c r="MHP30" s="152"/>
      <c r="MHQ30" s="152"/>
      <c r="MHR30" s="152"/>
      <c r="MHS30" s="152"/>
      <c r="MHT30" s="152"/>
      <c r="MHU30" s="152"/>
      <c r="MHV30" s="152"/>
      <c r="MHW30" s="152"/>
      <c r="MHX30" s="152"/>
      <c r="MHY30" s="152"/>
      <c r="MHZ30" s="152"/>
      <c r="MIA30" s="152"/>
      <c r="MIB30" s="152"/>
      <c r="MIC30" s="152"/>
      <c r="MID30" s="152"/>
      <c r="MIE30" s="152"/>
      <c r="MIF30" s="152"/>
      <c r="MIG30" s="152"/>
      <c r="MIH30" s="152"/>
      <c r="MII30" s="152"/>
      <c r="MIJ30" s="152"/>
      <c r="MIK30" s="152"/>
      <c r="MIL30" s="152"/>
      <c r="MIM30" s="152"/>
      <c r="MIN30" s="152"/>
      <c r="MIO30" s="152"/>
      <c r="MIP30" s="152"/>
      <c r="MIQ30" s="152"/>
      <c r="MIR30" s="152"/>
      <c r="MIS30" s="152"/>
      <c r="MIT30" s="152"/>
      <c r="MIU30" s="152"/>
      <c r="MIV30" s="152"/>
      <c r="MIW30" s="152"/>
      <c r="MIX30" s="152"/>
      <c r="MIY30" s="152"/>
      <c r="MIZ30" s="152"/>
      <c r="MJA30" s="152"/>
      <c r="MJB30" s="152"/>
      <c r="MJC30" s="152"/>
      <c r="MJD30" s="152"/>
      <c r="MJE30" s="152"/>
      <c r="MJF30" s="152"/>
      <c r="MJG30" s="152"/>
      <c r="MJH30" s="152"/>
      <c r="MJI30" s="152"/>
      <c r="MJJ30" s="152"/>
      <c r="MJK30" s="152"/>
      <c r="MJL30" s="152"/>
      <c r="MJM30" s="152"/>
      <c r="MJN30" s="152"/>
      <c r="MJO30" s="152"/>
      <c r="MJP30" s="152"/>
      <c r="MJQ30" s="152"/>
      <c r="MJR30" s="152"/>
      <c r="MJS30" s="152"/>
      <c r="MJT30" s="152"/>
      <c r="MJU30" s="152"/>
      <c r="MJV30" s="152"/>
      <c r="MJW30" s="152"/>
      <c r="MJX30" s="152"/>
      <c r="MJY30" s="152"/>
      <c r="MJZ30" s="152"/>
      <c r="MKA30" s="152"/>
      <c r="MKB30" s="152"/>
      <c r="MKC30" s="152"/>
      <c r="MKD30" s="152"/>
      <c r="MKE30" s="152"/>
      <c r="MKF30" s="152"/>
      <c r="MKG30" s="152"/>
      <c r="MKH30" s="152"/>
      <c r="MKI30" s="152"/>
      <c r="MKJ30" s="152"/>
      <c r="MKK30" s="152"/>
      <c r="MKL30" s="152"/>
      <c r="MKM30" s="152"/>
      <c r="MKN30" s="152"/>
      <c r="MKO30" s="152"/>
      <c r="MKP30" s="152"/>
      <c r="MKQ30" s="152"/>
      <c r="MKR30" s="152"/>
      <c r="MKS30" s="152"/>
      <c r="MKT30" s="152"/>
      <c r="MKU30" s="152"/>
      <c r="MKV30" s="152"/>
      <c r="MKW30" s="152"/>
      <c r="MKX30" s="152"/>
      <c r="MKY30" s="152"/>
      <c r="MKZ30" s="152"/>
      <c r="MLA30" s="152"/>
      <c r="MLB30" s="152"/>
      <c r="MLC30" s="152"/>
      <c r="MLD30" s="152"/>
      <c r="MLE30" s="152"/>
      <c r="MLF30" s="152"/>
      <c r="MLG30" s="152"/>
      <c r="MLH30" s="152"/>
      <c r="MLI30" s="152"/>
      <c r="MLJ30" s="152"/>
      <c r="MLK30" s="152"/>
      <c r="MLL30" s="152"/>
      <c r="MLM30" s="152"/>
      <c r="MLN30" s="152"/>
      <c r="MLO30" s="152"/>
      <c r="MLP30" s="152"/>
      <c r="MLQ30" s="152"/>
      <c r="MLR30" s="152"/>
      <c r="MLS30" s="152"/>
      <c r="MLT30" s="152"/>
      <c r="MLU30" s="152"/>
      <c r="MLV30" s="152"/>
      <c r="MLW30" s="152"/>
      <c r="MLX30" s="152"/>
      <c r="MLY30" s="152"/>
      <c r="MLZ30" s="152"/>
      <c r="MMA30" s="152"/>
      <c r="MMB30" s="152"/>
      <c r="MMC30" s="152"/>
      <c r="MMD30" s="152"/>
      <c r="MME30" s="152"/>
      <c r="MMF30" s="152"/>
      <c r="MMG30" s="152"/>
      <c r="MMH30" s="152"/>
      <c r="MMI30" s="152"/>
      <c r="MMJ30" s="152"/>
      <c r="MMK30" s="152"/>
      <c r="MML30" s="152"/>
      <c r="MMM30" s="152"/>
      <c r="MMN30" s="152"/>
      <c r="MMO30" s="152"/>
      <c r="MMP30" s="152"/>
      <c r="MMQ30" s="152"/>
      <c r="MMR30" s="152"/>
      <c r="MMS30" s="152"/>
      <c r="MMT30" s="152"/>
      <c r="MMU30" s="152"/>
      <c r="MMV30" s="152"/>
      <c r="MMW30" s="152"/>
      <c r="MMX30" s="152"/>
      <c r="MMY30" s="152"/>
      <c r="MMZ30" s="152"/>
      <c r="MNA30" s="152"/>
      <c r="MNB30" s="152"/>
      <c r="MNC30" s="152"/>
      <c r="MND30" s="152"/>
      <c r="MNE30" s="152"/>
      <c r="MNF30" s="152"/>
      <c r="MNG30" s="152"/>
      <c r="MNH30" s="152"/>
      <c r="MNI30" s="152"/>
      <c r="MNJ30" s="152"/>
      <c r="MNK30" s="152"/>
      <c r="MNL30" s="152"/>
      <c r="MNM30" s="152"/>
      <c r="MNN30" s="152"/>
      <c r="MNO30" s="152"/>
      <c r="MNP30" s="152"/>
      <c r="MNQ30" s="152"/>
      <c r="MNR30" s="152"/>
      <c r="MNS30" s="152"/>
      <c r="MNT30" s="152"/>
      <c r="MNU30" s="152"/>
      <c r="MNV30" s="152"/>
      <c r="MNW30" s="152"/>
      <c r="MNX30" s="152"/>
      <c r="MNY30" s="152"/>
      <c r="MNZ30" s="152"/>
      <c r="MOA30" s="152"/>
      <c r="MOB30" s="152"/>
      <c r="MOC30" s="152"/>
      <c r="MOD30" s="152"/>
      <c r="MOE30" s="152"/>
      <c r="MOF30" s="152"/>
      <c r="MOG30" s="152"/>
      <c r="MOH30" s="152"/>
      <c r="MOI30" s="152"/>
      <c r="MOJ30" s="152"/>
      <c r="MOK30" s="152"/>
      <c r="MOL30" s="152"/>
      <c r="MOM30" s="152"/>
      <c r="MON30" s="152"/>
      <c r="MOO30" s="152"/>
      <c r="MOP30" s="152"/>
      <c r="MOQ30" s="152"/>
      <c r="MOR30" s="152"/>
      <c r="MOS30" s="152"/>
      <c r="MOT30" s="152"/>
      <c r="MOU30" s="152"/>
      <c r="MOV30" s="152"/>
      <c r="MOW30" s="152"/>
      <c r="MOX30" s="152"/>
      <c r="MOY30" s="152"/>
      <c r="MOZ30" s="152"/>
      <c r="MPA30" s="152"/>
      <c r="MPB30" s="152"/>
      <c r="MPC30" s="152"/>
      <c r="MPD30" s="152"/>
      <c r="MPE30" s="152"/>
      <c r="MPF30" s="152"/>
      <c r="MPG30" s="152"/>
      <c r="MPH30" s="152"/>
      <c r="MPI30" s="152"/>
      <c r="MPJ30" s="152"/>
      <c r="MPK30" s="152"/>
      <c r="MPL30" s="152"/>
      <c r="MPM30" s="152"/>
      <c r="MPN30" s="152"/>
      <c r="MPO30" s="152"/>
      <c r="MPP30" s="152"/>
      <c r="MPQ30" s="152"/>
      <c r="MPR30" s="152"/>
      <c r="MPS30" s="152"/>
      <c r="MPT30" s="152"/>
      <c r="MPU30" s="152"/>
      <c r="MPV30" s="152"/>
      <c r="MPW30" s="152"/>
      <c r="MPX30" s="152"/>
      <c r="MPY30" s="152"/>
      <c r="MPZ30" s="152"/>
      <c r="MQA30" s="152"/>
      <c r="MQB30" s="152"/>
      <c r="MQC30" s="152"/>
      <c r="MQD30" s="152"/>
      <c r="MQE30" s="152"/>
      <c r="MQF30" s="152"/>
      <c r="MQG30" s="152"/>
      <c r="MQH30" s="152"/>
      <c r="MQI30" s="152"/>
      <c r="MQJ30" s="152"/>
      <c r="MQK30" s="152"/>
      <c r="MQL30" s="152"/>
      <c r="MQM30" s="152"/>
      <c r="MQN30" s="152"/>
      <c r="MQO30" s="152"/>
      <c r="MQP30" s="152"/>
      <c r="MQQ30" s="152"/>
      <c r="MQR30" s="152"/>
      <c r="MQS30" s="152"/>
      <c r="MQT30" s="152"/>
      <c r="MQU30" s="152"/>
      <c r="MQV30" s="152"/>
      <c r="MQW30" s="152"/>
      <c r="MQX30" s="152"/>
      <c r="MQY30" s="152"/>
      <c r="MQZ30" s="152"/>
      <c r="MRA30" s="152"/>
      <c r="MRB30" s="152"/>
      <c r="MRC30" s="152"/>
      <c r="MRD30" s="152"/>
      <c r="MRE30" s="152"/>
      <c r="MRF30" s="152"/>
      <c r="MRG30" s="152"/>
      <c r="MRH30" s="152"/>
      <c r="MRI30" s="152"/>
      <c r="MRJ30" s="152"/>
      <c r="MRK30" s="152"/>
      <c r="MRL30" s="152"/>
      <c r="MRM30" s="152"/>
      <c r="MRN30" s="152"/>
      <c r="MRO30" s="152"/>
      <c r="MRP30" s="152"/>
      <c r="MRQ30" s="152"/>
      <c r="MRR30" s="152"/>
      <c r="MRS30" s="152"/>
      <c r="MRT30" s="152"/>
      <c r="MRU30" s="152"/>
      <c r="MRV30" s="152"/>
      <c r="MRW30" s="152"/>
      <c r="MRX30" s="152"/>
      <c r="MRY30" s="152"/>
      <c r="MRZ30" s="152"/>
      <c r="MSA30" s="152"/>
      <c r="MSB30" s="152"/>
      <c r="MSC30" s="152"/>
      <c r="MSD30" s="152"/>
      <c r="MSE30" s="152"/>
      <c r="MSF30" s="152"/>
      <c r="MSG30" s="152"/>
      <c r="MSH30" s="152"/>
      <c r="MSI30" s="152"/>
      <c r="MSJ30" s="152"/>
      <c r="MSK30" s="152"/>
      <c r="MSL30" s="152"/>
      <c r="MSM30" s="152"/>
      <c r="MSN30" s="152"/>
      <c r="MSO30" s="152"/>
      <c r="MSP30" s="152"/>
      <c r="MSQ30" s="152"/>
      <c r="MSR30" s="152"/>
      <c r="MSS30" s="152"/>
      <c r="MST30" s="152"/>
      <c r="MSU30" s="152"/>
      <c r="MSV30" s="152"/>
      <c r="MSW30" s="152"/>
      <c r="MSX30" s="152"/>
      <c r="MSY30" s="152"/>
      <c r="MSZ30" s="152"/>
      <c r="MTA30" s="152"/>
      <c r="MTB30" s="152"/>
      <c r="MTC30" s="152"/>
      <c r="MTD30" s="152"/>
      <c r="MTE30" s="152"/>
      <c r="MTF30" s="152"/>
      <c r="MTG30" s="152"/>
      <c r="MTH30" s="152"/>
      <c r="MTI30" s="152"/>
      <c r="MTJ30" s="152"/>
      <c r="MTK30" s="152"/>
      <c r="MTL30" s="152"/>
      <c r="MTM30" s="152"/>
      <c r="MTN30" s="152"/>
      <c r="MTO30" s="152"/>
      <c r="MTP30" s="152"/>
      <c r="MTQ30" s="152"/>
      <c r="MTR30" s="152"/>
      <c r="MTS30" s="152"/>
      <c r="MTT30" s="152"/>
      <c r="MTU30" s="152"/>
      <c r="MTV30" s="152"/>
      <c r="MTW30" s="152"/>
      <c r="MTX30" s="152"/>
      <c r="MTY30" s="152"/>
      <c r="MTZ30" s="152"/>
      <c r="MUA30" s="152"/>
      <c r="MUB30" s="152"/>
      <c r="MUC30" s="152"/>
      <c r="MUD30" s="152"/>
      <c r="MUE30" s="152"/>
      <c r="MUF30" s="152"/>
      <c r="MUG30" s="152"/>
      <c r="MUH30" s="152"/>
      <c r="MUI30" s="152"/>
      <c r="MUJ30" s="152"/>
      <c r="MUK30" s="152"/>
      <c r="MUL30" s="152"/>
      <c r="MUM30" s="152"/>
      <c r="MUN30" s="152"/>
      <c r="MUO30" s="152"/>
      <c r="MUP30" s="152"/>
      <c r="MUQ30" s="152"/>
      <c r="MUR30" s="152"/>
      <c r="MUS30" s="152"/>
      <c r="MUT30" s="152"/>
      <c r="MUU30" s="152"/>
      <c r="MUV30" s="152"/>
      <c r="MUW30" s="152"/>
      <c r="MUX30" s="152"/>
      <c r="MUY30" s="152"/>
      <c r="MUZ30" s="152"/>
      <c r="MVA30" s="152"/>
      <c r="MVB30" s="152"/>
      <c r="MVC30" s="152"/>
      <c r="MVD30" s="152"/>
      <c r="MVE30" s="152"/>
      <c r="MVF30" s="152"/>
      <c r="MVG30" s="152"/>
      <c r="MVH30" s="152"/>
      <c r="MVI30" s="152"/>
      <c r="MVJ30" s="152"/>
      <c r="MVK30" s="152"/>
      <c r="MVL30" s="152"/>
      <c r="MVM30" s="152"/>
      <c r="MVN30" s="152"/>
      <c r="MVO30" s="152"/>
      <c r="MVP30" s="152"/>
      <c r="MVQ30" s="152"/>
      <c r="MVR30" s="152"/>
      <c r="MVS30" s="152"/>
      <c r="MVT30" s="152"/>
      <c r="MVU30" s="152"/>
      <c r="MVV30" s="152"/>
      <c r="MVW30" s="152"/>
      <c r="MVX30" s="152"/>
      <c r="MVY30" s="152"/>
      <c r="MVZ30" s="152"/>
      <c r="MWA30" s="152"/>
      <c r="MWB30" s="152"/>
      <c r="MWC30" s="152"/>
      <c r="MWD30" s="152"/>
      <c r="MWE30" s="152"/>
      <c r="MWF30" s="152"/>
      <c r="MWG30" s="152"/>
      <c r="MWH30" s="152"/>
      <c r="MWI30" s="152"/>
      <c r="MWJ30" s="152"/>
      <c r="MWK30" s="152"/>
      <c r="MWL30" s="152"/>
      <c r="MWM30" s="152"/>
      <c r="MWN30" s="152"/>
      <c r="MWO30" s="152"/>
      <c r="MWP30" s="152"/>
      <c r="MWQ30" s="152"/>
      <c r="MWR30" s="152"/>
      <c r="MWS30" s="152"/>
      <c r="MWT30" s="152"/>
      <c r="MWU30" s="152"/>
      <c r="MWV30" s="152"/>
      <c r="MWW30" s="152"/>
      <c r="MWX30" s="152"/>
      <c r="MWY30" s="152"/>
      <c r="MWZ30" s="152"/>
      <c r="MXA30" s="152"/>
      <c r="MXB30" s="152"/>
      <c r="MXC30" s="152"/>
      <c r="MXD30" s="152"/>
      <c r="MXE30" s="152"/>
      <c r="MXF30" s="152"/>
      <c r="MXG30" s="152"/>
      <c r="MXH30" s="152"/>
      <c r="MXI30" s="152"/>
      <c r="MXJ30" s="152"/>
      <c r="MXK30" s="152"/>
      <c r="MXL30" s="152"/>
      <c r="MXM30" s="152"/>
      <c r="MXN30" s="152"/>
      <c r="MXO30" s="152"/>
      <c r="MXP30" s="152"/>
      <c r="MXQ30" s="152"/>
      <c r="MXR30" s="152"/>
      <c r="MXS30" s="152"/>
      <c r="MXT30" s="152"/>
      <c r="MXU30" s="152"/>
      <c r="MXV30" s="152"/>
      <c r="MXW30" s="152"/>
      <c r="MXX30" s="152"/>
      <c r="MXY30" s="152"/>
      <c r="MXZ30" s="152"/>
      <c r="MYA30" s="152"/>
      <c r="MYB30" s="152"/>
      <c r="MYC30" s="152"/>
      <c r="MYD30" s="152"/>
      <c r="MYE30" s="152"/>
      <c r="MYF30" s="152"/>
      <c r="MYG30" s="152"/>
      <c r="MYH30" s="152"/>
      <c r="MYI30" s="152"/>
      <c r="MYJ30" s="152"/>
      <c r="MYK30" s="152"/>
      <c r="MYL30" s="152"/>
      <c r="MYM30" s="152"/>
      <c r="MYN30" s="152"/>
      <c r="MYO30" s="152"/>
      <c r="MYP30" s="152"/>
      <c r="MYQ30" s="152"/>
      <c r="MYR30" s="152"/>
      <c r="MYS30" s="152"/>
      <c r="MYT30" s="152"/>
      <c r="MYU30" s="152"/>
      <c r="MYV30" s="152"/>
      <c r="MYW30" s="152"/>
      <c r="MYX30" s="152"/>
      <c r="MYY30" s="152"/>
      <c r="MYZ30" s="152"/>
      <c r="MZA30" s="152"/>
      <c r="MZB30" s="152"/>
      <c r="MZC30" s="152"/>
      <c r="MZD30" s="152"/>
      <c r="MZE30" s="152"/>
      <c r="MZF30" s="152"/>
      <c r="MZG30" s="152"/>
      <c r="MZH30" s="152"/>
      <c r="MZI30" s="152"/>
      <c r="MZJ30" s="152"/>
      <c r="MZK30" s="152"/>
      <c r="MZL30" s="152"/>
      <c r="MZM30" s="152"/>
      <c r="MZN30" s="152"/>
      <c r="MZO30" s="152"/>
      <c r="MZP30" s="152"/>
      <c r="MZQ30" s="152"/>
      <c r="MZR30" s="152"/>
      <c r="MZS30" s="152"/>
      <c r="MZT30" s="152"/>
      <c r="MZU30" s="152"/>
      <c r="MZV30" s="152"/>
      <c r="MZW30" s="152"/>
      <c r="MZX30" s="152"/>
      <c r="MZY30" s="152"/>
      <c r="MZZ30" s="152"/>
      <c r="NAA30" s="152"/>
      <c r="NAB30" s="152"/>
      <c r="NAC30" s="152"/>
      <c r="NAD30" s="152"/>
      <c r="NAE30" s="152"/>
      <c r="NAF30" s="152"/>
      <c r="NAG30" s="152"/>
      <c r="NAH30" s="152"/>
      <c r="NAI30" s="152"/>
      <c r="NAJ30" s="152"/>
      <c r="NAK30" s="152"/>
      <c r="NAL30" s="152"/>
      <c r="NAM30" s="152"/>
      <c r="NAN30" s="152"/>
      <c r="NAO30" s="152"/>
      <c r="NAP30" s="152"/>
      <c r="NAQ30" s="152"/>
      <c r="NAR30" s="152"/>
      <c r="NAS30" s="152"/>
      <c r="NAT30" s="152"/>
      <c r="NAU30" s="152"/>
      <c r="NAV30" s="152"/>
      <c r="NAW30" s="152"/>
      <c r="NAX30" s="152"/>
      <c r="NAY30" s="152"/>
      <c r="NAZ30" s="152"/>
      <c r="NBA30" s="152"/>
      <c r="NBB30" s="152"/>
      <c r="NBC30" s="152"/>
      <c r="NBD30" s="152"/>
      <c r="NBE30" s="152"/>
      <c r="NBF30" s="152"/>
      <c r="NBG30" s="152"/>
      <c r="NBH30" s="152"/>
      <c r="NBI30" s="152"/>
      <c r="NBJ30" s="152"/>
      <c r="NBK30" s="152"/>
      <c r="NBL30" s="152"/>
      <c r="NBM30" s="152"/>
      <c r="NBN30" s="152"/>
      <c r="NBO30" s="152"/>
      <c r="NBP30" s="152"/>
      <c r="NBQ30" s="152"/>
      <c r="NBR30" s="152"/>
      <c r="NBS30" s="152"/>
      <c r="NBT30" s="152"/>
      <c r="NBU30" s="152"/>
      <c r="NBV30" s="152"/>
      <c r="NBW30" s="152"/>
      <c r="NBX30" s="152"/>
      <c r="NBY30" s="152"/>
      <c r="NBZ30" s="152"/>
      <c r="NCA30" s="152"/>
      <c r="NCB30" s="152"/>
      <c r="NCC30" s="152"/>
      <c r="NCD30" s="152"/>
      <c r="NCE30" s="152"/>
      <c r="NCF30" s="152"/>
      <c r="NCG30" s="152"/>
      <c r="NCH30" s="152"/>
      <c r="NCI30" s="152"/>
      <c r="NCJ30" s="152"/>
      <c r="NCK30" s="152"/>
      <c r="NCL30" s="152"/>
      <c r="NCM30" s="152"/>
      <c r="NCN30" s="152"/>
      <c r="NCO30" s="152"/>
      <c r="NCP30" s="152"/>
      <c r="NCQ30" s="152"/>
      <c r="NCR30" s="152"/>
      <c r="NCS30" s="152"/>
      <c r="NCT30" s="152"/>
      <c r="NCU30" s="152"/>
      <c r="NCV30" s="152"/>
      <c r="NCW30" s="152"/>
      <c r="NCX30" s="152"/>
      <c r="NCY30" s="152"/>
      <c r="NCZ30" s="152"/>
      <c r="NDA30" s="152"/>
      <c r="NDB30" s="152"/>
      <c r="NDC30" s="152"/>
      <c r="NDD30" s="152"/>
      <c r="NDE30" s="152"/>
      <c r="NDF30" s="152"/>
      <c r="NDG30" s="152"/>
      <c r="NDH30" s="152"/>
      <c r="NDI30" s="152"/>
      <c r="NDJ30" s="152"/>
      <c r="NDK30" s="152"/>
      <c r="NDL30" s="152"/>
      <c r="NDM30" s="152"/>
      <c r="NDN30" s="152"/>
      <c r="NDO30" s="152"/>
      <c r="NDP30" s="152"/>
      <c r="NDQ30" s="152"/>
      <c r="NDR30" s="152"/>
      <c r="NDS30" s="152"/>
      <c r="NDT30" s="152"/>
      <c r="NDU30" s="152"/>
      <c r="NDV30" s="152"/>
      <c r="NDW30" s="152"/>
      <c r="NDX30" s="152"/>
      <c r="NDY30" s="152"/>
      <c r="NDZ30" s="152"/>
      <c r="NEA30" s="152"/>
      <c r="NEB30" s="152"/>
      <c r="NEC30" s="152"/>
      <c r="NED30" s="152"/>
      <c r="NEE30" s="152"/>
      <c r="NEF30" s="152"/>
      <c r="NEG30" s="152"/>
      <c r="NEH30" s="152"/>
      <c r="NEI30" s="152"/>
      <c r="NEJ30" s="152"/>
      <c r="NEK30" s="152"/>
      <c r="NEL30" s="152"/>
      <c r="NEM30" s="152"/>
      <c r="NEN30" s="152"/>
      <c r="NEO30" s="152"/>
      <c r="NEP30" s="152"/>
      <c r="NEQ30" s="152"/>
      <c r="NER30" s="152"/>
      <c r="NES30" s="152"/>
      <c r="NET30" s="152"/>
      <c r="NEU30" s="152"/>
      <c r="NEV30" s="152"/>
      <c r="NEW30" s="152"/>
      <c r="NEX30" s="152"/>
      <c r="NEY30" s="152"/>
      <c r="NEZ30" s="152"/>
      <c r="NFA30" s="152"/>
      <c r="NFB30" s="152"/>
      <c r="NFC30" s="152"/>
      <c r="NFD30" s="152"/>
      <c r="NFE30" s="152"/>
      <c r="NFF30" s="152"/>
      <c r="NFG30" s="152"/>
      <c r="NFH30" s="152"/>
      <c r="NFI30" s="152"/>
      <c r="NFJ30" s="152"/>
      <c r="NFK30" s="152"/>
      <c r="NFL30" s="152"/>
      <c r="NFM30" s="152"/>
      <c r="NFN30" s="152"/>
      <c r="NFO30" s="152"/>
      <c r="NFP30" s="152"/>
      <c r="NFQ30" s="152"/>
      <c r="NFR30" s="152"/>
      <c r="NFS30" s="152"/>
      <c r="NFT30" s="152"/>
      <c r="NFU30" s="152"/>
      <c r="NFV30" s="152"/>
      <c r="NFW30" s="152"/>
      <c r="NFX30" s="152"/>
      <c r="NFY30" s="152"/>
      <c r="NFZ30" s="152"/>
      <c r="NGA30" s="152"/>
      <c r="NGB30" s="152"/>
      <c r="NGC30" s="152"/>
      <c r="NGD30" s="152"/>
      <c r="NGE30" s="152"/>
      <c r="NGF30" s="152"/>
      <c r="NGG30" s="152"/>
      <c r="NGH30" s="152"/>
      <c r="NGI30" s="152"/>
      <c r="NGJ30" s="152"/>
      <c r="NGK30" s="152"/>
      <c r="NGL30" s="152"/>
      <c r="NGM30" s="152"/>
      <c r="NGN30" s="152"/>
      <c r="NGO30" s="152"/>
      <c r="NGP30" s="152"/>
      <c r="NGQ30" s="152"/>
      <c r="NGR30" s="152"/>
      <c r="NGS30" s="152"/>
      <c r="NGT30" s="152"/>
      <c r="NGU30" s="152"/>
      <c r="NGV30" s="152"/>
      <c r="NGW30" s="152"/>
      <c r="NGX30" s="152"/>
      <c r="NGY30" s="152"/>
      <c r="NGZ30" s="152"/>
      <c r="NHA30" s="152"/>
      <c r="NHB30" s="152"/>
      <c r="NHC30" s="152"/>
      <c r="NHD30" s="152"/>
      <c r="NHE30" s="152"/>
      <c r="NHF30" s="152"/>
      <c r="NHG30" s="152"/>
      <c r="NHH30" s="152"/>
      <c r="NHI30" s="152"/>
      <c r="NHJ30" s="152"/>
      <c r="NHK30" s="152"/>
      <c r="NHL30" s="152"/>
      <c r="NHM30" s="152"/>
      <c r="NHN30" s="152"/>
      <c r="NHO30" s="152"/>
      <c r="NHP30" s="152"/>
      <c r="NHQ30" s="152"/>
      <c r="NHR30" s="152"/>
      <c r="NHS30" s="152"/>
      <c r="NHT30" s="152"/>
      <c r="NHU30" s="152"/>
      <c r="NHV30" s="152"/>
      <c r="NHW30" s="152"/>
      <c r="NHX30" s="152"/>
      <c r="NHY30" s="152"/>
      <c r="NHZ30" s="152"/>
      <c r="NIA30" s="152"/>
      <c r="NIB30" s="152"/>
      <c r="NIC30" s="152"/>
      <c r="NID30" s="152"/>
      <c r="NIE30" s="152"/>
      <c r="NIF30" s="152"/>
      <c r="NIG30" s="152"/>
      <c r="NIH30" s="152"/>
      <c r="NII30" s="152"/>
      <c r="NIJ30" s="152"/>
      <c r="NIK30" s="152"/>
      <c r="NIL30" s="152"/>
      <c r="NIM30" s="152"/>
      <c r="NIN30" s="152"/>
      <c r="NIO30" s="152"/>
      <c r="NIP30" s="152"/>
      <c r="NIQ30" s="152"/>
      <c r="NIR30" s="152"/>
      <c r="NIS30" s="152"/>
      <c r="NIT30" s="152"/>
      <c r="NIU30" s="152"/>
      <c r="NIV30" s="152"/>
      <c r="NIW30" s="152"/>
      <c r="NIX30" s="152"/>
      <c r="NIY30" s="152"/>
      <c r="NIZ30" s="152"/>
      <c r="NJA30" s="152"/>
      <c r="NJB30" s="152"/>
      <c r="NJC30" s="152"/>
      <c r="NJD30" s="152"/>
      <c r="NJE30" s="152"/>
      <c r="NJF30" s="152"/>
      <c r="NJG30" s="152"/>
      <c r="NJH30" s="152"/>
      <c r="NJI30" s="152"/>
      <c r="NJJ30" s="152"/>
      <c r="NJK30" s="152"/>
      <c r="NJL30" s="152"/>
      <c r="NJM30" s="152"/>
      <c r="NJN30" s="152"/>
      <c r="NJO30" s="152"/>
      <c r="NJP30" s="152"/>
      <c r="NJQ30" s="152"/>
      <c r="NJR30" s="152"/>
      <c r="NJS30" s="152"/>
      <c r="NJT30" s="152"/>
      <c r="NJU30" s="152"/>
      <c r="NJV30" s="152"/>
      <c r="NJW30" s="152"/>
      <c r="NJX30" s="152"/>
      <c r="NJY30" s="152"/>
      <c r="NJZ30" s="152"/>
      <c r="NKA30" s="152"/>
      <c r="NKB30" s="152"/>
      <c r="NKC30" s="152"/>
      <c r="NKD30" s="152"/>
      <c r="NKE30" s="152"/>
      <c r="NKF30" s="152"/>
      <c r="NKG30" s="152"/>
      <c r="NKH30" s="152"/>
      <c r="NKI30" s="152"/>
      <c r="NKJ30" s="152"/>
      <c r="NKK30" s="152"/>
      <c r="NKL30" s="152"/>
      <c r="NKM30" s="152"/>
      <c r="NKN30" s="152"/>
      <c r="NKO30" s="152"/>
      <c r="NKP30" s="152"/>
      <c r="NKQ30" s="152"/>
      <c r="NKR30" s="152"/>
      <c r="NKS30" s="152"/>
      <c r="NKT30" s="152"/>
      <c r="NKU30" s="152"/>
      <c r="NKV30" s="152"/>
      <c r="NKW30" s="152"/>
      <c r="NKX30" s="152"/>
      <c r="NKY30" s="152"/>
      <c r="NKZ30" s="152"/>
      <c r="NLA30" s="152"/>
      <c r="NLB30" s="152"/>
      <c r="NLC30" s="152"/>
      <c r="NLD30" s="152"/>
      <c r="NLE30" s="152"/>
      <c r="NLF30" s="152"/>
      <c r="NLG30" s="152"/>
      <c r="NLH30" s="152"/>
      <c r="NLI30" s="152"/>
      <c r="NLJ30" s="152"/>
      <c r="NLK30" s="152"/>
      <c r="NLL30" s="152"/>
      <c r="NLM30" s="152"/>
      <c r="NLN30" s="152"/>
      <c r="NLO30" s="152"/>
      <c r="NLP30" s="152"/>
      <c r="NLQ30" s="152"/>
      <c r="NLR30" s="152"/>
      <c r="NLS30" s="152"/>
      <c r="NLT30" s="152"/>
      <c r="NLU30" s="152"/>
      <c r="NLV30" s="152"/>
      <c r="NLW30" s="152"/>
      <c r="NLX30" s="152"/>
      <c r="NLY30" s="152"/>
      <c r="NLZ30" s="152"/>
      <c r="NMA30" s="152"/>
      <c r="NMB30" s="152"/>
      <c r="NMC30" s="152"/>
      <c r="NMD30" s="152"/>
      <c r="NME30" s="152"/>
      <c r="NMF30" s="152"/>
      <c r="NMG30" s="152"/>
      <c r="NMH30" s="152"/>
      <c r="NMI30" s="152"/>
      <c r="NMJ30" s="152"/>
      <c r="NMK30" s="152"/>
      <c r="NML30" s="152"/>
      <c r="NMM30" s="152"/>
      <c r="NMN30" s="152"/>
      <c r="NMO30" s="152"/>
      <c r="NMP30" s="152"/>
      <c r="NMQ30" s="152"/>
      <c r="NMR30" s="152"/>
      <c r="NMS30" s="152"/>
      <c r="NMT30" s="152"/>
      <c r="NMU30" s="152"/>
      <c r="NMV30" s="152"/>
      <c r="NMW30" s="152"/>
      <c r="NMX30" s="152"/>
      <c r="NMY30" s="152"/>
      <c r="NMZ30" s="152"/>
      <c r="NNA30" s="152"/>
      <c r="NNB30" s="152"/>
      <c r="NNC30" s="152"/>
      <c r="NND30" s="152"/>
      <c r="NNE30" s="152"/>
      <c r="NNF30" s="152"/>
      <c r="NNG30" s="152"/>
      <c r="NNH30" s="152"/>
      <c r="NNI30" s="152"/>
      <c r="NNJ30" s="152"/>
      <c r="NNK30" s="152"/>
      <c r="NNL30" s="152"/>
      <c r="NNM30" s="152"/>
      <c r="NNN30" s="152"/>
      <c r="NNO30" s="152"/>
      <c r="NNP30" s="152"/>
      <c r="NNQ30" s="152"/>
      <c r="NNR30" s="152"/>
      <c r="NNS30" s="152"/>
      <c r="NNT30" s="152"/>
      <c r="NNU30" s="152"/>
      <c r="NNV30" s="152"/>
      <c r="NNW30" s="152"/>
      <c r="NNX30" s="152"/>
      <c r="NNY30" s="152"/>
      <c r="NNZ30" s="152"/>
      <c r="NOA30" s="152"/>
      <c r="NOB30" s="152"/>
      <c r="NOC30" s="152"/>
      <c r="NOD30" s="152"/>
      <c r="NOE30" s="152"/>
      <c r="NOF30" s="152"/>
      <c r="NOG30" s="152"/>
      <c r="NOH30" s="152"/>
      <c r="NOI30" s="152"/>
      <c r="NOJ30" s="152"/>
      <c r="NOK30" s="152"/>
      <c r="NOL30" s="152"/>
      <c r="NOM30" s="152"/>
      <c r="NON30" s="152"/>
      <c r="NOO30" s="152"/>
      <c r="NOP30" s="152"/>
      <c r="NOQ30" s="152"/>
      <c r="NOR30" s="152"/>
      <c r="NOS30" s="152"/>
      <c r="NOT30" s="152"/>
      <c r="NOU30" s="152"/>
      <c r="NOV30" s="152"/>
      <c r="NOW30" s="152"/>
      <c r="NOX30" s="152"/>
      <c r="NOY30" s="152"/>
      <c r="NOZ30" s="152"/>
      <c r="NPA30" s="152"/>
      <c r="NPB30" s="152"/>
      <c r="NPC30" s="152"/>
      <c r="NPD30" s="152"/>
      <c r="NPE30" s="152"/>
      <c r="NPF30" s="152"/>
      <c r="NPG30" s="152"/>
      <c r="NPH30" s="152"/>
      <c r="NPI30" s="152"/>
      <c r="NPJ30" s="152"/>
      <c r="NPK30" s="152"/>
      <c r="NPL30" s="152"/>
      <c r="NPM30" s="152"/>
      <c r="NPN30" s="152"/>
      <c r="NPO30" s="152"/>
      <c r="NPP30" s="152"/>
      <c r="NPQ30" s="152"/>
      <c r="NPR30" s="152"/>
      <c r="NPS30" s="152"/>
      <c r="NPT30" s="152"/>
      <c r="NPU30" s="152"/>
      <c r="NPV30" s="152"/>
      <c r="NPW30" s="152"/>
      <c r="NPX30" s="152"/>
      <c r="NPY30" s="152"/>
      <c r="NPZ30" s="152"/>
      <c r="NQA30" s="152"/>
      <c r="NQB30" s="152"/>
      <c r="NQC30" s="152"/>
      <c r="NQD30" s="152"/>
      <c r="NQE30" s="152"/>
      <c r="NQF30" s="152"/>
      <c r="NQG30" s="152"/>
      <c r="NQH30" s="152"/>
      <c r="NQI30" s="152"/>
      <c r="NQJ30" s="152"/>
      <c r="NQK30" s="152"/>
      <c r="NQL30" s="152"/>
      <c r="NQM30" s="152"/>
      <c r="NQN30" s="152"/>
      <c r="NQO30" s="152"/>
      <c r="NQP30" s="152"/>
      <c r="NQQ30" s="152"/>
      <c r="NQR30" s="152"/>
      <c r="NQS30" s="152"/>
      <c r="NQT30" s="152"/>
      <c r="NQU30" s="152"/>
      <c r="NQV30" s="152"/>
      <c r="NQW30" s="152"/>
      <c r="NQX30" s="152"/>
      <c r="NQY30" s="152"/>
      <c r="NQZ30" s="152"/>
      <c r="NRA30" s="152"/>
      <c r="NRB30" s="152"/>
      <c r="NRC30" s="152"/>
      <c r="NRD30" s="152"/>
      <c r="NRE30" s="152"/>
      <c r="NRF30" s="152"/>
      <c r="NRG30" s="152"/>
      <c r="NRH30" s="152"/>
      <c r="NRI30" s="152"/>
      <c r="NRJ30" s="152"/>
      <c r="NRK30" s="152"/>
      <c r="NRL30" s="152"/>
      <c r="NRM30" s="152"/>
      <c r="NRN30" s="152"/>
      <c r="NRO30" s="152"/>
      <c r="NRP30" s="152"/>
      <c r="NRQ30" s="152"/>
      <c r="NRR30" s="152"/>
      <c r="NRS30" s="152"/>
      <c r="NRT30" s="152"/>
      <c r="NRU30" s="152"/>
      <c r="NRV30" s="152"/>
      <c r="NRW30" s="152"/>
      <c r="NRX30" s="152"/>
      <c r="NRY30" s="152"/>
      <c r="NRZ30" s="152"/>
      <c r="NSA30" s="152"/>
      <c r="NSB30" s="152"/>
      <c r="NSC30" s="152"/>
      <c r="NSD30" s="152"/>
      <c r="NSE30" s="152"/>
      <c r="NSF30" s="152"/>
      <c r="NSG30" s="152"/>
      <c r="NSH30" s="152"/>
      <c r="NSI30" s="152"/>
      <c r="NSJ30" s="152"/>
      <c r="NSK30" s="152"/>
      <c r="NSL30" s="152"/>
      <c r="NSM30" s="152"/>
      <c r="NSN30" s="152"/>
      <c r="NSO30" s="152"/>
      <c r="NSP30" s="152"/>
      <c r="NSQ30" s="152"/>
      <c r="NSR30" s="152"/>
      <c r="NSS30" s="152"/>
      <c r="NST30" s="152"/>
      <c r="NSU30" s="152"/>
      <c r="NSV30" s="152"/>
      <c r="NSW30" s="152"/>
      <c r="NSX30" s="152"/>
      <c r="NSY30" s="152"/>
      <c r="NSZ30" s="152"/>
      <c r="NTA30" s="152"/>
      <c r="NTB30" s="152"/>
      <c r="NTC30" s="152"/>
      <c r="NTD30" s="152"/>
      <c r="NTE30" s="152"/>
      <c r="NTF30" s="152"/>
      <c r="NTG30" s="152"/>
      <c r="NTH30" s="152"/>
      <c r="NTI30" s="152"/>
      <c r="NTJ30" s="152"/>
      <c r="NTK30" s="152"/>
      <c r="NTL30" s="152"/>
      <c r="NTM30" s="152"/>
      <c r="NTN30" s="152"/>
      <c r="NTO30" s="152"/>
      <c r="NTP30" s="152"/>
      <c r="NTQ30" s="152"/>
      <c r="NTR30" s="152"/>
      <c r="NTS30" s="152"/>
      <c r="NTT30" s="152"/>
      <c r="NTU30" s="152"/>
      <c r="NTV30" s="152"/>
      <c r="NTW30" s="152"/>
      <c r="NTX30" s="152"/>
      <c r="NTY30" s="152"/>
      <c r="NTZ30" s="152"/>
      <c r="NUA30" s="152"/>
      <c r="NUB30" s="152"/>
      <c r="NUC30" s="152"/>
      <c r="NUD30" s="152"/>
      <c r="NUE30" s="152"/>
      <c r="NUF30" s="152"/>
      <c r="NUG30" s="152"/>
      <c r="NUH30" s="152"/>
      <c r="NUI30" s="152"/>
      <c r="NUJ30" s="152"/>
      <c r="NUK30" s="152"/>
      <c r="NUL30" s="152"/>
      <c r="NUM30" s="152"/>
      <c r="NUN30" s="152"/>
      <c r="NUO30" s="152"/>
      <c r="NUP30" s="152"/>
      <c r="NUQ30" s="152"/>
      <c r="NUR30" s="152"/>
      <c r="NUS30" s="152"/>
      <c r="NUT30" s="152"/>
      <c r="NUU30" s="152"/>
      <c r="NUV30" s="152"/>
      <c r="NUW30" s="152"/>
      <c r="NUX30" s="152"/>
      <c r="NUY30" s="152"/>
      <c r="NUZ30" s="152"/>
      <c r="NVA30" s="152"/>
      <c r="NVB30" s="152"/>
      <c r="NVC30" s="152"/>
      <c r="NVD30" s="152"/>
      <c r="NVE30" s="152"/>
      <c r="NVF30" s="152"/>
      <c r="NVG30" s="152"/>
      <c r="NVH30" s="152"/>
      <c r="NVI30" s="152"/>
      <c r="NVJ30" s="152"/>
      <c r="NVK30" s="152"/>
      <c r="NVL30" s="152"/>
      <c r="NVM30" s="152"/>
      <c r="NVN30" s="152"/>
      <c r="NVO30" s="152"/>
      <c r="NVP30" s="152"/>
      <c r="NVQ30" s="152"/>
      <c r="NVR30" s="152"/>
      <c r="NVS30" s="152"/>
      <c r="NVT30" s="152"/>
      <c r="NVU30" s="152"/>
      <c r="NVV30" s="152"/>
      <c r="NVW30" s="152"/>
      <c r="NVX30" s="152"/>
      <c r="NVY30" s="152"/>
      <c r="NVZ30" s="152"/>
      <c r="NWA30" s="152"/>
      <c r="NWB30" s="152"/>
      <c r="NWC30" s="152"/>
      <c r="NWD30" s="152"/>
      <c r="NWE30" s="152"/>
      <c r="NWF30" s="152"/>
      <c r="NWG30" s="152"/>
      <c r="NWH30" s="152"/>
      <c r="NWI30" s="152"/>
      <c r="NWJ30" s="152"/>
      <c r="NWK30" s="152"/>
      <c r="NWL30" s="152"/>
      <c r="NWM30" s="152"/>
      <c r="NWN30" s="152"/>
      <c r="NWO30" s="152"/>
      <c r="NWP30" s="152"/>
      <c r="NWQ30" s="152"/>
      <c r="NWR30" s="152"/>
      <c r="NWS30" s="152"/>
      <c r="NWT30" s="152"/>
      <c r="NWU30" s="152"/>
      <c r="NWV30" s="152"/>
      <c r="NWW30" s="152"/>
      <c r="NWX30" s="152"/>
      <c r="NWY30" s="152"/>
      <c r="NWZ30" s="152"/>
      <c r="NXA30" s="152"/>
      <c r="NXB30" s="152"/>
      <c r="NXC30" s="152"/>
      <c r="NXD30" s="152"/>
      <c r="NXE30" s="152"/>
      <c r="NXF30" s="152"/>
      <c r="NXG30" s="152"/>
      <c r="NXH30" s="152"/>
      <c r="NXI30" s="152"/>
      <c r="NXJ30" s="152"/>
      <c r="NXK30" s="152"/>
      <c r="NXL30" s="152"/>
      <c r="NXM30" s="152"/>
      <c r="NXN30" s="152"/>
      <c r="NXO30" s="152"/>
      <c r="NXP30" s="152"/>
      <c r="NXQ30" s="152"/>
      <c r="NXR30" s="152"/>
      <c r="NXS30" s="152"/>
      <c r="NXT30" s="152"/>
      <c r="NXU30" s="152"/>
      <c r="NXV30" s="152"/>
      <c r="NXW30" s="152"/>
      <c r="NXX30" s="152"/>
      <c r="NXY30" s="152"/>
      <c r="NXZ30" s="152"/>
      <c r="NYA30" s="152"/>
      <c r="NYB30" s="152"/>
      <c r="NYC30" s="152"/>
      <c r="NYD30" s="152"/>
      <c r="NYE30" s="152"/>
      <c r="NYF30" s="152"/>
      <c r="NYG30" s="152"/>
      <c r="NYH30" s="152"/>
      <c r="NYI30" s="152"/>
      <c r="NYJ30" s="152"/>
      <c r="NYK30" s="152"/>
      <c r="NYL30" s="152"/>
      <c r="NYM30" s="152"/>
      <c r="NYN30" s="152"/>
      <c r="NYO30" s="152"/>
      <c r="NYP30" s="152"/>
      <c r="NYQ30" s="152"/>
      <c r="NYR30" s="152"/>
      <c r="NYS30" s="152"/>
      <c r="NYT30" s="152"/>
      <c r="NYU30" s="152"/>
      <c r="NYV30" s="152"/>
      <c r="NYW30" s="152"/>
      <c r="NYX30" s="152"/>
      <c r="NYY30" s="152"/>
      <c r="NYZ30" s="152"/>
      <c r="NZA30" s="152"/>
      <c r="NZB30" s="152"/>
      <c r="NZC30" s="152"/>
      <c r="NZD30" s="152"/>
      <c r="NZE30" s="152"/>
      <c r="NZF30" s="152"/>
      <c r="NZG30" s="152"/>
      <c r="NZH30" s="152"/>
      <c r="NZI30" s="152"/>
      <c r="NZJ30" s="152"/>
      <c r="NZK30" s="152"/>
      <c r="NZL30" s="152"/>
      <c r="NZM30" s="152"/>
      <c r="NZN30" s="152"/>
      <c r="NZO30" s="152"/>
      <c r="NZP30" s="152"/>
      <c r="NZQ30" s="152"/>
      <c r="NZR30" s="152"/>
      <c r="NZS30" s="152"/>
      <c r="NZT30" s="152"/>
      <c r="NZU30" s="152"/>
      <c r="NZV30" s="152"/>
      <c r="NZW30" s="152"/>
      <c r="NZX30" s="152"/>
      <c r="NZY30" s="152"/>
      <c r="NZZ30" s="152"/>
      <c r="OAA30" s="152"/>
      <c r="OAB30" s="152"/>
      <c r="OAC30" s="152"/>
      <c r="OAD30" s="152"/>
      <c r="OAE30" s="152"/>
      <c r="OAF30" s="152"/>
      <c r="OAG30" s="152"/>
      <c r="OAH30" s="152"/>
      <c r="OAI30" s="152"/>
      <c r="OAJ30" s="152"/>
      <c r="OAK30" s="152"/>
      <c r="OAL30" s="152"/>
      <c r="OAM30" s="152"/>
      <c r="OAN30" s="152"/>
      <c r="OAO30" s="152"/>
      <c r="OAP30" s="152"/>
      <c r="OAQ30" s="152"/>
      <c r="OAR30" s="152"/>
      <c r="OAS30" s="152"/>
      <c r="OAT30" s="152"/>
      <c r="OAU30" s="152"/>
      <c r="OAV30" s="152"/>
      <c r="OAW30" s="152"/>
      <c r="OAX30" s="152"/>
      <c r="OAY30" s="152"/>
      <c r="OAZ30" s="152"/>
      <c r="OBA30" s="152"/>
      <c r="OBB30" s="152"/>
      <c r="OBC30" s="152"/>
      <c r="OBD30" s="152"/>
      <c r="OBE30" s="152"/>
      <c r="OBF30" s="152"/>
      <c r="OBG30" s="152"/>
      <c r="OBH30" s="152"/>
      <c r="OBI30" s="152"/>
      <c r="OBJ30" s="152"/>
      <c r="OBK30" s="152"/>
      <c r="OBL30" s="152"/>
      <c r="OBM30" s="152"/>
      <c r="OBN30" s="152"/>
      <c r="OBO30" s="152"/>
      <c r="OBP30" s="152"/>
      <c r="OBQ30" s="152"/>
      <c r="OBR30" s="152"/>
      <c r="OBS30" s="152"/>
      <c r="OBT30" s="152"/>
      <c r="OBU30" s="152"/>
      <c r="OBV30" s="152"/>
      <c r="OBW30" s="152"/>
      <c r="OBX30" s="152"/>
      <c r="OBY30" s="152"/>
      <c r="OBZ30" s="152"/>
      <c r="OCA30" s="152"/>
      <c r="OCB30" s="152"/>
      <c r="OCC30" s="152"/>
      <c r="OCD30" s="152"/>
      <c r="OCE30" s="152"/>
      <c r="OCF30" s="152"/>
      <c r="OCG30" s="152"/>
      <c r="OCH30" s="152"/>
      <c r="OCI30" s="152"/>
      <c r="OCJ30" s="152"/>
      <c r="OCK30" s="152"/>
      <c r="OCL30" s="152"/>
      <c r="OCM30" s="152"/>
      <c r="OCN30" s="152"/>
      <c r="OCO30" s="152"/>
      <c r="OCP30" s="152"/>
      <c r="OCQ30" s="152"/>
      <c r="OCR30" s="152"/>
      <c r="OCS30" s="152"/>
      <c r="OCT30" s="152"/>
      <c r="OCU30" s="152"/>
      <c r="OCV30" s="152"/>
      <c r="OCW30" s="152"/>
      <c r="OCX30" s="152"/>
      <c r="OCY30" s="152"/>
      <c r="OCZ30" s="152"/>
      <c r="ODA30" s="152"/>
      <c r="ODB30" s="152"/>
      <c r="ODC30" s="152"/>
      <c r="ODD30" s="152"/>
      <c r="ODE30" s="152"/>
      <c r="ODF30" s="152"/>
      <c r="ODG30" s="152"/>
      <c r="ODH30" s="152"/>
      <c r="ODI30" s="152"/>
      <c r="ODJ30" s="152"/>
      <c r="ODK30" s="152"/>
      <c r="ODL30" s="152"/>
      <c r="ODM30" s="152"/>
      <c r="ODN30" s="152"/>
      <c r="ODO30" s="152"/>
      <c r="ODP30" s="152"/>
      <c r="ODQ30" s="152"/>
      <c r="ODR30" s="152"/>
      <c r="ODS30" s="152"/>
      <c r="ODT30" s="152"/>
      <c r="ODU30" s="152"/>
      <c r="ODV30" s="152"/>
      <c r="ODW30" s="152"/>
      <c r="ODX30" s="152"/>
      <c r="ODY30" s="152"/>
      <c r="ODZ30" s="152"/>
      <c r="OEA30" s="152"/>
      <c r="OEB30" s="152"/>
      <c r="OEC30" s="152"/>
      <c r="OED30" s="152"/>
      <c r="OEE30" s="152"/>
      <c r="OEF30" s="152"/>
      <c r="OEG30" s="152"/>
      <c r="OEH30" s="152"/>
      <c r="OEI30" s="152"/>
      <c r="OEJ30" s="152"/>
      <c r="OEK30" s="152"/>
      <c r="OEL30" s="152"/>
      <c r="OEM30" s="152"/>
      <c r="OEN30" s="152"/>
      <c r="OEO30" s="152"/>
      <c r="OEP30" s="152"/>
      <c r="OEQ30" s="152"/>
      <c r="OER30" s="152"/>
      <c r="OES30" s="152"/>
      <c r="OET30" s="152"/>
      <c r="OEU30" s="152"/>
      <c r="OEV30" s="152"/>
      <c r="OEW30" s="152"/>
      <c r="OEX30" s="152"/>
      <c r="OEY30" s="152"/>
      <c r="OEZ30" s="152"/>
      <c r="OFA30" s="152"/>
      <c r="OFB30" s="152"/>
      <c r="OFC30" s="152"/>
      <c r="OFD30" s="152"/>
      <c r="OFE30" s="152"/>
      <c r="OFF30" s="152"/>
      <c r="OFG30" s="152"/>
      <c r="OFH30" s="152"/>
      <c r="OFI30" s="152"/>
      <c r="OFJ30" s="152"/>
      <c r="OFK30" s="152"/>
      <c r="OFL30" s="152"/>
      <c r="OFM30" s="152"/>
      <c r="OFN30" s="152"/>
      <c r="OFO30" s="152"/>
      <c r="OFP30" s="152"/>
      <c r="OFQ30" s="152"/>
      <c r="OFR30" s="152"/>
      <c r="OFS30" s="152"/>
      <c r="OFT30" s="152"/>
      <c r="OFU30" s="152"/>
      <c r="OFV30" s="152"/>
      <c r="OFW30" s="152"/>
      <c r="OFX30" s="152"/>
      <c r="OFY30" s="152"/>
      <c r="OFZ30" s="152"/>
      <c r="OGA30" s="152"/>
      <c r="OGB30" s="152"/>
      <c r="OGC30" s="152"/>
      <c r="OGD30" s="152"/>
      <c r="OGE30" s="152"/>
      <c r="OGF30" s="152"/>
      <c r="OGG30" s="152"/>
      <c r="OGH30" s="152"/>
      <c r="OGI30" s="152"/>
      <c r="OGJ30" s="152"/>
      <c r="OGK30" s="152"/>
      <c r="OGL30" s="152"/>
      <c r="OGM30" s="152"/>
      <c r="OGN30" s="152"/>
      <c r="OGO30" s="152"/>
      <c r="OGP30" s="152"/>
      <c r="OGQ30" s="152"/>
      <c r="OGR30" s="152"/>
      <c r="OGS30" s="152"/>
      <c r="OGT30" s="152"/>
      <c r="OGU30" s="152"/>
      <c r="OGV30" s="152"/>
      <c r="OGW30" s="152"/>
      <c r="OGX30" s="152"/>
      <c r="OGY30" s="152"/>
      <c r="OGZ30" s="152"/>
      <c r="OHA30" s="152"/>
      <c r="OHB30" s="152"/>
      <c r="OHC30" s="152"/>
      <c r="OHD30" s="152"/>
      <c r="OHE30" s="152"/>
      <c r="OHF30" s="152"/>
      <c r="OHG30" s="152"/>
      <c r="OHH30" s="152"/>
      <c r="OHI30" s="152"/>
      <c r="OHJ30" s="152"/>
      <c r="OHK30" s="152"/>
      <c r="OHL30" s="152"/>
      <c r="OHM30" s="152"/>
      <c r="OHN30" s="152"/>
      <c r="OHO30" s="152"/>
      <c r="OHP30" s="152"/>
      <c r="OHQ30" s="152"/>
      <c r="OHR30" s="152"/>
      <c r="OHS30" s="152"/>
      <c r="OHT30" s="152"/>
      <c r="OHU30" s="152"/>
      <c r="OHV30" s="152"/>
      <c r="OHW30" s="152"/>
      <c r="OHX30" s="152"/>
      <c r="OHY30" s="152"/>
      <c r="OHZ30" s="152"/>
      <c r="OIA30" s="152"/>
      <c r="OIB30" s="152"/>
      <c r="OIC30" s="152"/>
      <c r="OID30" s="152"/>
      <c r="OIE30" s="152"/>
      <c r="OIF30" s="152"/>
      <c r="OIG30" s="152"/>
      <c r="OIH30" s="152"/>
      <c r="OII30" s="152"/>
      <c r="OIJ30" s="152"/>
      <c r="OIK30" s="152"/>
      <c r="OIL30" s="152"/>
      <c r="OIM30" s="152"/>
      <c r="OIN30" s="152"/>
      <c r="OIO30" s="152"/>
      <c r="OIP30" s="152"/>
      <c r="OIQ30" s="152"/>
      <c r="OIR30" s="152"/>
      <c r="OIS30" s="152"/>
      <c r="OIT30" s="152"/>
      <c r="OIU30" s="152"/>
      <c r="OIV30" s="152"/>
      <c r="OIW30" s="152"/>
      <c r="OIX30" s="152"/>
      <c r="OIY30" s="152"/>
      <c r="OIZ30" s="152"/>
      <c r="OJA30" s="152"/>
      <c r="OJB30" s="152"/>
      <c r="OJC30" s="152"/>
      <c r="OJD30" s="152"/>
      <c r="OJE30" s="152"/>
      <c r="OJF30" s="152"/>
      <c r="OJG30" s="152"/>
      <c r="OJH30" s="152"/>
      <c r="OJI30" s="152"/>
      <c r="OJJ30" s="152"/>
      <c r="OJK30" s="152"/>
      <c r="OJL30" s="152"/>
      <c r="OJM30" s="152"/>
      <c r="OJN30" s="152"/>
      <c r="OJO30" s="152"/>
      <c r="OJP30" s="152"/>
      <c r="OJQ30" s="152"/>
      <c r="OJR30" s="152"/>
      <c r="OJS30" s="152"/>
      <c r="OJT30" s="152"/>
      <c r="OJU30" s="152"/>
      <c r="OJV30" s="152"/>
      <c r="OJW30" s="152"/>
      <c r="OJX30" s="152"/>
      <c r="OJY30" s="152"/>
      <c r="OJZ30" s="152"/>
      <c r="OKA30" s="152"/>
      <c r="OKB30" s="152"/>
      <c r="OKC30" s="152"/>
      <c r="OKD30" s="152"/>
      <c r="OKE30" s="152"/>
      <c r="OKF30" s="152"/>
      <c r="OKG30" s="152"/>
      <c r="OKH30" s="152"/>
      <c r="OKI30" s="152"/>
      <c r="OKJ30" s="152"/>
      <c r="OKK30" s="152"/>
      <c r="OKL30" s="152"/>
      <c r="OKM30" s="152"/>
      <c r="OKN30" s="152"/>
      <c r="OKO30" s="152"/>
      <c r="OKP30" s="152"/>
      <c r="OKQ30" s="152"/>
      <c r="OKR30" s="152"/>
      <c r="OKS30" s="152"/>
      <c r="OKT30" s="152"/>
      <c r="OKU30" s="152"/>
      <c r="OKV30" s="152"/>
      <c r="OKW30" s="152"/>
      <c r="OKX30" s="152"/>
      <c r="OKY30" s="152"/>
      <c r="OKZ30" s="152"/>
      <c r="OLA30" s="152"/>
      <c r="OLB30" s="152"/>
      <c r="OLC30" s="152"/>
      <c r="OLD30" s="152"/>
      <c r="OLE30" s="152"/>
      <c r="OLF30" s="152"/>
      <c r="OLG30" s="152"/>
      <c r="OLH30" s="152"/>
      <c r="OLI30" s="152"/>
      <c r="OLJ30" s="152"/>
      <c r="OLK30" s="152"/>
      <c r="OLL30" s="152"/>
      <c r="OLM30" s="152"/>
      <c r="OLN30" s="152"/>
      <c r="OLO30" s="152"/>
      <c r="OLP30" s="152"/>
      <c r="OLQ30" s="152"/>
      <c r="OLR30" s="152"/>
      <c r="OLS30" s="152"/>
      <c r="OLT30" s="152"/>
      <c r="OLU30" s="152"/>
      <c r="OLV30" s="152"/>
      <c r="OLW30" s="152"/>
      <c r="OLX30" s="152"/>
      <c r="OLY30" s="152"/>
      <c r="OLZ30" s="152"/>
      <c r="OMA30" s="152"/>
      <c r="OMB30" s="152"/>
      <c r="OMC30" s="152"/>
      <c r="OMD30" s="152"/>
      <c r="OME30" s="152"/>
      <c r="OMF30" s="152"/>
      <c r="OMG30" s="152"/>
      <c r="OMH30" s="152"/>
      <c r="OMI30" s="152"/>
      <c r="OMJ30" s="152"/>
      <c r="OMK30" s="152"/>
      <c r="OML30" s="152"/>
      <c r="OMM30" s="152"/>
      <c r="OMN30" s="152"/>
      <c r="OMO30" s="152"/>
      <c r="OMP30" s="152"/>
      <c r="OMQ30" s="152"/>
      <c r="OMR30" s="152"/>
      <c r="OMS30" s="152"/>
      <c r="OMT30" s="152"/>
      <c r="OMU30" s="152"/>
      <c r="OMV30" s="152"/>
      <c r="OMW30" s="152"/>
      <c r="OMX30" s="152"/>
      <c r="OMY30" s="152"/>
      <c r="OMZ30" s="152"/>
      <c r="ONA30" s="152"/>
      <c r="ONB30" s="152"/>
      <c r="ONC30" s="152"/>
      <c r="OND30" s="152"/>
      <c r="ONE30" s="152"/>
      <c r="ONF30" s="152"/>
      <c r="ONG30" s="152"/>
      <c r="ONH30" s="152"/>
      <c r="ONI30" s="152"/>
      <c r="ONJ30" s="152"/>
      <c r="ONK30" s="152"/>
      <c r="ONL30" s="152"/>
      <c r="ONM30" s="152"/>
      <c r="ONN30" s="152"/>
      <c r="ONO30" s="152"/>
      <c r="ONP30" s="152"/>
      <c r="ONQ30" s="152"/>
      <c r="ONR30" s="152"/>
      <c r="ONS30" s="152"/>
      <c r="ONT30" s="152"/>
      <c r="ONU30" s="152"/>
      <c r="ONV30" s="152"/>
      <c r="ONW30" s="152"/>
      <c r="ONX30" s="152"/>
      <c r="ONY30" s="152"/>
      <c r="ONZ30" s="152"/>
      <c r="OOA30" s="152"/>
      <c r="OOB30" s="152"/>
      <c r="OOC30" s="152"/>
      <c r="OOD30" s="152"/>
      <c r="OOE30" s="152"/>
      <c r="OOF30" s="152"/>
      <c r="OOG30" s="152"/>
      <c r="OOH30" s="152"/>
      <c r="OOI30" s="152"/>
      <c r="OOJ30" s="152"/>
      <c r="OOK30" s="152"/>
      <c r="OOL30" s="152"/>
      <c r="OOM30" s="152"/>
      <c r="OON30" s="152"/>
      <c r="OOO30" s="152"/>
      <c r="OOP30" s="152"/>
      <c r="OOQ30" s="152"/>
      <c r="OOR30" s="152"/>
      <c r="OOS30" s="152"/>
      <c r="OOT30" s="152"/>
      <c r="OOU30" s="152"/>
      <c r="OOV30" s="152"/>
      <c r="OOW30" s="152"/>
      <c r="OOX30" s="152"/>
      <c r="OOY30" s="152"/>
      <c r="OOZ30" s="152"/>
      <c r="OPA30" s="152"/>
      <c r="OPB30" s="152"/>
      <c r="OPC30" s="152"/>
      <c r="OPD30" s="152"/>
      <c r="OPE30" s="152"/>
      <c r="OPF30" s="152"/>
      <c r="OPG30" s="152"/>
      <c r="OPH30" s="152"/>
      <c r="OPI30" s="152"/>
      <c r="OPJ30" s="152"/>
      <c r="OPK30" s="152"/>
      <c r="OPL30" s="152"/>
      <c r="OPM30" s="152"/>
      <c r="OPN30" s="152"/>
      <c r="OPO30" s="152"/>
      <c r="OPP30" s="152"/>
      <c r="OPQ30" s="152"/>
      <c r="OPR30" s="152"/>
      <c r="OPS30" s="152"/>
      <c r="OPT30" s="152"/>
      <c r="OPU30" s="152"/>
      <c r="OPV30" s="152"/>
      <c r="OPW30" s="152"/>
      <c r="OPX30" s="152"/>
      <c r="OPY30" s="152"/>
      <c r="OPZ30" s="152"/>
      <c r="OQA30" s="152"/>
      <c r="OQB30" s="152"/>
      <c r="OQC30" s="152"/>
      <c r="OQD30" s="152"/>
      <c r="OQE30" s="152"/>
      <c r="OQF30" s="152"/>
      <c r="OQG30" s="152"/>
      <c r="OQH30" s="152"/>
      <c r="OQI30" s="152"/>
      <c r="OQJ30" s="152"/>
      <c r="OQK30" s="152"/>
      <c r="OQL30" s="152"/>
      <c r="OQM30" s="152"/>
      <c r="OQN30" s="152"/>
      <c r="OQO30" s="152"/>
      <c r="OQP30" s="152"/>
      <c r="OQQ30" s="152"/>
      <c r="OQR30" s="152"/>
      <c r="OQS30" s="152"/>
      <c r="OQT30" s="152"/>
      <c r="OQU30" s="152"/>
      <c r="OQV30" s="152"/>
      <c r="OQW30" s="152"/>
      <c r="OQX30" s="152"/>
      <c r="OQY30" s="152"/>
      <c r="OQZ30" s="152"/>
      <c r="ORA30" s="152"/>
      <c r="ORB30" s="152"/>
      <c r="ORC30" s="152"/>
      <c r="ORD30" s="152"/>
      <c r="ORE30" s="152"/>
      <c r="ORF30" s="152"/>
      <c r="ORG30" s="152"/>
      <c r="ORH30" s="152"/>
      <c r="ORI30" s="152"/>
      <c r="ORJ30" s="152"/>
      <c r="ORK30" s="152"/>
      <c r="ORL30" s="152"/>
      <c r="ORM30" s="152"/>
      <c r="ORN30" s="152"/>
      <c r="ORO30" s="152"/>
      <c r="ORP30" s="152"/>
      <c r="ORQ30" s="152"/>
      <c r="ORR30" s="152"/>
      <c r="ORS30" s="152"/>
      <c r="ORT30" s="152"/>
      <c r="ORU30" s="152"/>
      <c r="ORV30" s="152"/>
      <c r="ORW30" s="152"/>
      <c r="ORX30" s="152"/>
      <c r="ORY30" s="152"/>
      <c r="ORZ30" s="152"/>
      <c r="OSA30" s="152"/>
      <c r="OSB30" s="152"/>
      <c r="OSC30" s="152"/>
      <c r="OSD30" s="152"/>
      <c r="OSE30" s="152"/>
      <c r="OSF30" s="152"/>
      <c r="OSG30" s="152"/>
      <c r="OSH30" s="152"/>
      <c r="OSI30" s="152"/>
      <c r="OSJ30" s="152"/>
      <c r="OSK30" s="152"/>
      <c r="OSL30" s="152"/>
      <c r="OSM30" s="152"/>
      <c r="OSN30" s="152"/>
      <c r="OSO30" s="152"/>
      <c r="OSP30" s="152"/>
      <c r="OSQ30" s="152"/>
      <c r="OSR30" s="152"/>
      <c r="OSS30" s="152"/>
      <c r="OST30" s="152"/>
      <c r="OSU30" s="152"/>
      <c r="OSV30" s="152"/>
      <c r="OSW30" s="152"/>
      <c r="OSX30" s="152"/>
      <c r="OSY30" s="152"/>
      <c r="OSZ30" s="152"/>
      <c r="OTA30" s="152"/>
      <c r="OTB30" s="152"/>
      <c r="OTC30" s="152"/>
      <c r="OTD30" s="152"/>
      <c r="OTE30" s="152"/>
      <c r="OTF30" s="152"/>
      <c r="OTG30" s="152"/>
      <c r="OTH30" s="152"/>
      <c r="OTI30" s="152"/>
      <c r="OTJ30" s="152"/>
      <c r="OTK30" s="152"/>
      <c r="OTL30" s="152"/>
      <c r="OTM30" s="152"/>
      <c r="OTN30" s="152"/>
      <c r="OTO30" s="152"/>
      <c r="OTP30" s="152"/>
      <c r="OTQ30" s="152"/>
      <c r="OTR30" s="152"/>
      <c r="OTS30" s="152"/>
      <c r="OTT30" s="152"/>
      <c r="OTU30" s="152"/>
      <c r="OTV30" s="152"/>
      <c r="OTW30" s="152"/>
      <c r="OTX30" s="152"/>
      <c r="OTY30" s="152"/>
      <c r="OTZ30" s="152"/>
      <c r="OUA30" s="152"/>
      <c r="OUB30" s="152"/>
      <c r="OUC30" s="152"/>
      <c r="OUD30" s="152"/>
      <c r="OUE30" s="152"/>
      <c r="OUF30" s="152"/>
      <c r="OUG30" s="152"/>
      <c r="OUH30" s="152"/>
      <c r="OUI30" s="152"/>
      <c r="OUJ30" s="152"/>
      <c r="OUK30" s="152"/>
      <c r="OUL30" s="152"/>
      <c r="OUM30" s="152"/>
      <c r="OUN30" s="152"/>
      <c r="OUO30" s="152"/>
      <c r="OUP30" s="152"/>
      <c r="OUQ30" s="152"/>
      <c r="OUR30" s="152"/>
      <c r="OUS30" s="152"/>
      <c r="OUT30" s="152"/>
      <c r="OUU30" s="152"/>
      <c r="OUV30" s="152"/>
      <c r="OUW30" s="152"/>
      <c r="OUX30" s="152"/>
      <c r="OUY30" s="152"/>
      <c r="OUZ30" s="152"/>
      <c r="OVA30" s="152"/>
      <c r="OVB30" s="152"/>
      <c r="OVC30" s="152"/>
      <c r="OVD30" s="152"/>
      <c r="OVE30" s="152"/>
      <c r="OVF30" s="152"/>
      <c r="OVG30" s="152"/>
      <c r="OVH30" s="152"/>
      <c r="OVI30" s="152"/>
      <c r="OVJ30" s="152"/>
      <c r="OVK30" s="152"/>
      <c r="OVL30" s="152"/>
      <c r="OVM30" s="152"/>
      <c r="OVN30" s="152"/>
      <c r="OVO30" s="152"/>
      <c r="OVP30" s="152"/>
      <c r="OVQ30" s="152"/>
      <c r="OVR30" s="152"/>
      <c r="OVS30" s="152"/>
      <c r="OVT30" s="152"/>
      <c r="OVU30" s="152"/>
      <c r="OVV30" s="152"/>
      <c r="OVW30" s="152"/>
      <c r="OVX30" s="152"/>
      <c r="OVY30" s="152"/>
      <c r="OVZ30" s="152"/>
      <c r="OWA30" s="152"/>
      <c r="OWB30" s="152"/>
      <c r="OWC30" s="152"/>
      <c r="OWD30" s="152"/>
      <c r="OWE30" s="152"/>
      <c r="OWF30" s="152"/>
      <c r="OWG30" s="152"/>
      <c r="OWH30" s="152"/>
      <c r="OWI30" s="152"/>
      <c r="OWJ30" s="152"/>
      <c r="OWK30" s="152"/>
      <c r="OWL30" s="152"/>
      <c r="OWM30" s="152"/>
      <c r="OWN30" s="152"/>
      <c r="OWO30" s="152"/>
      <c r="OWP30" s="152"/>
      <c r="OWQ30" s="152"/>
      <c r="OWR30" s="152"/>
      <c r="OWS30" s="152"/>
      <c r="OWT30" s="152"/>
      <c r="OWU30" s="152"/>
      <c r="OWV30" s="152"/>
      <c r="OWW30" s="152"/>
      <c r="OWX30" s="152"/>
      <c r="OWY30" s="152"/>
      <c r="OWZ30" s="152"/>
      <c r="OXA30" s="152"/>
      <c r="OXB30" s="152"/>
      <c r="OXC30" s="152"/>
      <c r="OXD30" s="152"/>
      <c r="OXE30" s="152"/>
      <c r="OXF30" s="152"/>
      <c r="OXG30" s="152"/>
      <c r="OXH30" s="152"/>
      <c r="OXI30" s="152"/>
      <c r="OXJ30" s="152"/>
      <c r="OXK30" s="152"/>
      <c r="OXL30" s="152"/>
      <c r="OXM30" s="152"/>
      <c r="OXN30" s="152"/>
      <c r="OXO30" s="152"/>
      <c r="OXP30" s="152"/>
      <c r="OXQ30" s="152"/>
      <c r="OXR30" s="152"/>
      <c r="OXS30" s="152"/>
      <c r="OXT30" s="152"/>
      <c r="OXU30" s="152"/>
      <c r="OXV30" s="152"/>
      <c r="OXW30" s="152"/>
      <c r="OXX30" s="152"/>
      <c r="OXY30" s="152"/>
      <c r="OXZ30" s="152"/>
      <c r="OYA30" s="152"/>
      <c r="OYB30" s="152"/>
      <c r="OYC30" s="152"/>
      <c r="OYD30" s="152"/>
      <c r="OYE30" s="152"/>
      <c r="OYF30" s="152"/>
      <c r="OYG30" s="152"/>
      <c r="OYH30" s="152"/>
      <c r="OYI30" s="152"/>
      <c r="OYJ30" s="152"/>
      <c r="OYK30" s="152"/>
      <c r="OYL30" s="152"/>
      <c r="OYM30" s="152"/>
      <c r="OYN30" s="152"/>
      <c r="OYO30" s="152"/>
      <c r="OYP30" s="152"/>
      <c r="OYQ30" s="152"/>
      <c r="OYR30" s="152"/>
      <c r="OYS30" s="152"/>
      <c r="OYT30" s="152"/>
      <c r="OYU30" s="152"/>
      <c r="OYV30" s="152"/>
      <c r="OYW30" s="152"/>
      <c r="OYX30" s="152"/>
      <c r="OYY30" s="152"/>
      <c r="OYZ30" s="152"/>
      <c r="OZA30" s="152"/>
      <c r="OZB30" s="152"/>
      <c r="OZC30" s="152"/>
      <c r="OZD30" s="152"/>
      <c r="OZE30" s="152"/>
      <c r="OZF30" s="152"/>
      <c r="OZG30" s="152"/>
      <c r="OZH30" s="152"/>
      <c r="OZI30" s="152"/>
      <c r="OZJ30" s="152"/>
      <c r="OZK30" s="152"/>
      <c r="OZL30" s="152"/>
      <c r="OZM30" s="152"/>
      <c r="OZN30" s="152"/>
      <c r="OZO30" s="152"/>
      <c r="OZP30" s="152"/>
      <c r="OZQ30" s="152"/>
      <c r="OZR30" s="152"/>
      <c r="OZS30" s="152"/>
      <c r="OZT30" s="152"/>
      <c r="OZU30" s="152"/>
      <c r="OZV30" s="152"/>
      <c r="OZW30" s="152"/>
      <c r="OZX30" s="152"/>
      <c r="OZY30" s="152"/>
      <c r="OZZ30" s="152"/>
      <c r="PAA30" s="152"/>
      <c r="PAB30" s="152"/>
      <c r="PAC30" s="152"/>
      <c r="PAD30" s="152"/>
      <c r="PAE30" s="152"/>
      <c r="PAF30" s="152"/>
      <c r="PAG30" s="152"/>
      <c r="PAH30" s="152"/>
      <c r="PAI30" s="152"/>
      <c r="PAJ30" s="152"/>
      <c r="PAK30" s="152"/>
      <c r="PAL30" s="152"/>
      <c r="PAM30" s="152"/>
      <c r="PAN30" s="152"/>
      <c r="PAO30" s="152"/>
      <c r="PAP30" s="152"/>
      <c r="PAQ30" s="152"/>
      <c r="PAR30" s="152"/>
      <c r="PAS30" s="152"/>
      <c r="PAT30" s="152"/>
      <c r="PAU30" s="152"/>
      <c r="PAV30" s="152"/>
      <c r="PAW30" s="152"/>
      <c r="PAX30" s="152"/>
      <c r="PAY30" s="152"/>
      <c r="PAZ30" s="152"/>
      <c r="PBA30" s="152"/>
      <c r="PBB30" s="152"/>
      <c r="PBC30" s="152"/>
      <c r="PBD30" s="152"/>
      <c r="PBE30" s="152"/>
      <c r="PBF30" s="152"/>
      <c r="PBG30" s="152"/>
      <c r="PBH30" s="152"/>
      <c r="PBI30" s="152"/>
      <c r="PBJ30" s="152"/>
      <c r="PBK30" s="152"/>
      <c r="PBL30" s="152"/>
      <c r="PBM30" s="152"/>
      <c r="PBN30" s="152"/>
      <c r="PBO30" s="152"/>
      <c r="PBP30" s="152"/>
      <c r="PBQ30" s="152"/>
      <c r="PBR30" s="152"/>
      <c r="PBS30" s="152"/>
      <c r="PBT30" s="152"/>
      <c r="PBU30" s="152"/>
      <c r="PBV30" s="152"/>
      <c r="PBW30" s="152"/>
      <c r="PBX30" s="152"/>
      <c r="PBY30" s="152"/>
      <c r="PBZ30" s="152"/>
      <c r="PCA30" s="152"/>
      <c r="PCB30" s="152"/>
      <c r="PCC30" s="152"/>
      <c r="PCD30" s="152"/>
      <c r="PCE30" s="152"/>
      <c r="PCF30" s="152"/>
      <c r="PCG30" s="152"/>
      <c r="PCH30" s="152"/>
      <c r="PCI30" s="152"/>
      <c r="PCJ30" s="152"/>
      <c r="PCK30" s="152"/>
      <c r="PCL30" s="152"/>
      <c r="PCM30" s="152"/>
      <c r="PCN30" s="152"/>
      <c r="PCO30" s="152"/>
      <c r="PCP30" s="152"/>
      <c r="PCQ30" s="152"/>
      <c r="PCR30" s="152"/>
      <c r="PCS30" s="152"/>
      <c r="PCT30" s="152"/>
      <c r="PCU30" s="152"/>
      <c r="PCV30" s="152"/>
      <c r="PCW30" s="152"/>
      <c r="PCX30" s="152"/>
      <c r="PCY30" s="152"/>
      <c r="PCZ30" s="152"/>
      <c r="PDA30" s="152"/>
      <c r="PDB30" s="152"/>
      <c r="PDC30" s="152"/>
      <c r="PDD30" s="152"/>
      <c r="PDE30" s="152"/>
      <c r="PDF30" s="152"/>
      <c r="PDG30" s="152"/>
      <c r="PDH30" s="152"/>
      <c r="PDI30" s="152"/>
      <c r="PDJ30" s="152"/>
      <c r="PDK30" s="152"/>
      <c r="PDL30" s="152"/>
      <c r="PDM30" s="152"/>
      <c r="PDN30" s="152"/>
      <c r="PDO30" s="152"/>
      <c r="PDP30" s="152"/>
      <c r="PDQ30" s="152"/>
      <c r="PDR30" s="152"/>
      <c r="PDS30" s="152"/>
      <c r="PDT30" s="152"/>
      <c r="PDU30" s="152"/>
      <c r="PDV30" s="152"/>
      <c r="PDW30" s="152"/>
      <c r="PDX30" s="152"/>
      <c r="PDY30" s="152"/>
      <c r="PDZ30" s="152"/>
      <c r="PEA30" s="152"/>
      <c r="PEB30" s="152"/>
      <c r="PEC30" s="152"/>
      <c r="PED30" s="152"/>
      <c r="PEE30" s="152"/>
      <c r="PEF30" s="152"/>
      <c r="PEG30" s="152"/>
      <c r="PEH30" s="152"/>
      <c r="PEI30" s="152"/>
      <c r="PEJ30" s="152"/>
      <c r="PEK30" s="152"/>
      <c r="PEL30" s="152"/>
      <c r="PEM30" s="152"/>
      <c r="PEN30" s="152"/>
      <c r="PEO30" s="152"/>
      <c r="PEP30" s="152"/>
      <c r="PEQ30" s="152"/>
      <c r="PER30" s="152"/>
      <c r="PES30" s="152"/>
      <c r="PET30" s="152"/>
      <c r="PEU30" s="152"/>
      <c r="PEV30" s="152"/>
      <c r="PEW30" s="152"/>
      <c r="PEX30" s="152"/>
      <c r="PEY30" s="152"/>
      <c r="PEZ30" s="152"/>
      <c r="PFA30" s="152"/>
      <c r="PFB30" s="152"/>
      <c r="PFC30" s="152"/>
      <c r="PFD30" s="152"/>
      <c r="PFE30" s="152"/>
      <c r="PFF30" s="152"/>
      <c r="PFG30" s="152"/>
      <c r="PFH30" s="152"/>
      <c r="PFI30" s="152"/>
      <c r="PFJ30" s="152"/>
      <c r="PFK30" s="152"/>
      <c r="PFL30" s="152"/>
      <c r="PFM30" s="152"/>
      <c r="PFN30" s="152"/>
      <c r="PFO30" s="152"/>
      <c r="PFP30" s="152"/>
      <c r="PFQ30" s="152"/>
      <c r="PFR30" s="152"/>
      <c r="PFS30" s="152"/>
      <c r="PFT30" s="152"/>
      <c r="PFU30" s="152"/>
      <c r="PFV30" s="152"/>
      <c r="PFW30" s="152"/>
      <c r="PFX30" s="152"/>
      <c r="PFY30" s="152"/>
      <c r="PFZ30" s="152"/>
      <c r="PGA30" s="152"/>
      <c r="PGB30" s="152"/>
      <c r="PGC30" s="152"/>
      <c r="PGD30" s="152"/>
      <c r="PGE30" s="152"/>
      <c r="PGF30" s="152"/>
      <c r="PGG30" s="152"/>
      <c r="PGH30" s="152"/>
      <c r="PGI30" s="152"/>
      <c r="PGJ30" s="152"/>
      <c r="PGK30" s="152"/>
      <c r="PGL30" s="152"/>
      <c r="PGM30" s="152"/>
      <c r="PGN30" s="152"/>
      <c r="PGO30" s="152"/>
      <c r="PGP30" s="152"/>
      <c r="PGQ30" s="152"/>
      <c r="PGR30" s="152"/>
      <c r="PGS30" s="152"/>
      <c r="PGT30" s="152"/>
      <c r="PGU30" s="152"/>
      <c r="PGV30" s="152"/>
      <c r="PGW30" s="152"/>
      <c r="PGX30" s="152"/>
      <c r="PGY30" s="152"/>
      <c r="PGZ30" s="152"/>
      <c r="PHA30" s="152"/>
      <c r="PHB30" s="152"/>
      <c r="PHC30" s="152"/>
      <c r="PHD30" s="152"/>
      <c r="PHE30" s="152"/>
      <c r="PHF30" s="152"/>
      <c r="PHG30" s="152"/>
      <c r="PHH30" s="152"/>
      <c r="PHI30" s="152"/>
      <c r="PHJ30" s="152"/>
      <c r="PHK30" s="152"/>
      <c r="PHL30" s="152"/>
      <c r="PHM30" s="152"/>
      <c r="PHN30" s="152"/>
      <c r="PHO30" s="152"/>
      <c r="PHP30" s="152"/>
      <c r="PHQ30" s="152"/>
      <c r="PHR30" s="152"/>
      <c r="PHS30" s="152"/>
      <c r="PHT30" s="152"/>
      <c r="PHU30" s="152"/>
      <c r="PHV30" s="152"/>
      <c r="PHW30" s="152"/>
      <c r="PHX30" s="152"/>
      <c r="PHY30" s="152"/>
      <c r="PHZ30" s="152"/>
      <c r="PIA30" s="152"/>
      <c r="PIB30" s="152"/>
      <c r="PIC30" s="152"/>
      <c r="PID30" s="152"/>
      <c r="PIE30" s="152"/>
      <c r="PIF30" s="152"/>
      <c r="PIG30" s="152"/>
      <c r="PIH30" s="152"/>
      <c r="PII30" s="152"/>
      <c r="PIJ30" s="152"/>
      <c r="PIK30" s="152"/>
      <c r="PIL30" s="152"/>
      <c r="PIM30" s="152"/>
      <c r="PIN30" s="152"/>
      <c r="PIO30" s="152"/>
      <c r="PIP30" s="152"/>
      <c r="PIQ30" s="152"/>
      <c r="PIR30" s="152"/>
      <c r="PIS30" s="152"/>
      <c r="PIT30" s="152"/>
      <c r="PIU30" s="152"/>
      <c r="PIV30" s="152"/>
      <c r="PIW30" s="152"/>
      <c r="PIX30" s="152"/>
      <c r="PIY30" s="152"/>
      <c r="PIZ30" s="152"/>
      <c r="PJA30" s="152"/>
      <c r="PJB30" s="152"/>
      <c r="PJC30" s="152"/>
      <c r="PJD30" s="152"/>
      <c r="PJE30" s="152"/>
      <c r="PJF30" s="152"/>
      <c r="PJG30" s="152"/>
      <c r="PJH30" s="152"/>
      <c r="PJI30" s="152"/>
      <c r="PJJ30" s="152"/>
      <c r="PJK30" s="152"/>
      <c r="PJL30" s="152"/>
      <c r="PJM30" s="152"/>
      <c r="PJN30" s="152"/>
      <c r="PJO30" s="152"/>
      <c r="PJP30" s="152"/>
      <c r="PJQ30" s="152"/>
      <c r="PJR30" s="152"/>
      <c r="PJS30" s="152"/>
      <c r="PJT30" s="152"/>
      <c r="PJU30" s="152"/>
      <c r="PJV30" s="152"/>
      <c r="PJW30" s="152"/>
      <c r="PJX30" s="152"/>
      <c r="PJY30" s="152"/>
      <c r="PJZ30" s="152"/>
      <c r="PKA30" s="152"/>
      <c r="PKB30" s="152"/>
      <c r="PKC30" s="152"/>
      <c r="PKD30" s="152"/>
      <c r="PKE30" s="152"/>
      <c r="PKF30" s="152"/>
      <c r="PKG30" s="152"/>
      <c r="PKH30" s="152"/>
      <c r="PKI30" s="152"/>
      <c r="PKJ30" s="152"/>
      <c r="PKK30" s="152"/>
      <c r="PKL30" s="152"/>
      <c r="PKM30" s="152"/>
      <c r="PKN30" s="152"/>
      <c r="PKO30" s="152"/>
      <c r="PKP30" s="152"/>
      <c r="PKQ30" s="152"/>
      <c r="PKR30" s="152"/>
      <c r="PKS30" s="152"/>
      <c r="PKT30" s="152"/>
      <c r="PKU30" s="152"/>
      <c r="PKV30" s="152"/>
      <c r="PKW30" s="152"/>
      <c r="PKX30" s="152"/>
      <c r="PKY30" s="152"/>
      <c r="PKZ30" s="152"/>
      <c r="PLA30" s="152"/>
      <c r="PLB30" s="152"/>
      <c r="PLC30" s="152"/>
      <c r="PLD30" s="152"/>
      <c r="PLE30" s="152"/>
      <c r="PLF30" s="152"/>
      <c r="PLG30" s="152"/>
      <c r="PLH30" s="152"/>
      <c r="PLI30" s="152"/>
      <c r="PLJ30" s="152"/>
      <c r="PLK30" s="152"/>
      <c r="PLL30" s="152"/>
      <c r="PLM30" s="152"/>
      <c r="PLN30" s="152"/>
      <c r="PLO30" s="152"/>
      <c r="PLP30" s="152"/>
      <c r="PLQ30" s="152"/>
      <c r="PLR30" s="152"/>
      <c r="PLS30" s="152"/>
      <c r="PLT30" s="152"/>
      <c r="PLU30" s="152"/>
      <c r="PLV30" s="152"/>
      <c r="PLW30" s="152"/>
      <c r="PLX30" s="152"/>
      <c r="PLY30" s="152"/>
      <c r="PLZ30" s="152"/>
      <c r="PMA30" s="152"/>
      <c r="PMB30" s="152"/>
      <c r="PMC30" s="152"/>
      <c r="PMD30" s="152"/>
      <c r="PME30" s="152"/>
      <c r="PMF30" s="152"/>
      <c r="PMG30" s="152"/>
      <c r="PMH30" s="152"/>
      <c r="PMI30" s="152"/>
      <c r="PMJ30" s="152"/>
      <c r="PMK30" s="152"/>
      <c r="PML30" s="152"/>
      <c r="PMM30" s="152"/>
      <c r="PMN30" s="152"/>
      <c r="PMO30" s="152"/>
      <c r="PMP30" s="152"/>
      <c r="PMQ30" s="152"/>
      <c r="PMR30" s="152"/>
      <c r="PMS30" s="152"/>
      <c r="PMT30" s="152"/>
      <c r="PMU30" s="152"/>
      <c r="PMV30" s="152"/>
      <c r="PMW30" s="152"/>
      <c r="PMX30" s="152"/>
      <c r="PMY30" s="152"/>
      <c r="PMZ30" s="152"/>
      <c r="PNA30" s="152"/>
      <c r="PNB30" s="152"/>
      <c r="PNC30" s="152"/>
      <c r="PND30" s="152"/>
      <c r="PNE30" s="152"/>
      <c r="PNF30" s="152"/>
      <c r="PNG30" s="152"/>
      <c r="PNH30" s="152"/>
      <c r="PNI30" s="152"/>
      <c r="PNJ30" s="152"/>
      <c r="PNK30" s="152"/>
      <c r="PNL30" s="152"/>
      <c r="PNM30" s="152"/>
      <c r="PNN30" s="152"/>
      <c r="PNO30" s="152"/>
      <c r="PNP30" s="152"/>
      <c r="PNQ30" s="152"/>
      <c r="PNR30" s="152"/>
      <c r="PNS30" s="152"/>
      <c r="PNT30" s="152"/>
      <c r="PNU30" s="152"/>
      <c r="PNV30" s="152"/>
      <c r="PNW30" s="152"/>
      <c r="PNX30" s="152"/>
      <c r="PNY30" s="152"/>
      <c r="PNZ30" s="152"/>
      <c r="POA30" s="152"/>
      <c r="POB30" s="152"/>
      <c r="POC30" s="152"/>
      <c r="POD30" s="152"/>
      <c r="POE30" s="152"/>
      <c r="POF30" s="152"/>
      <c r="POG30" s="152"/>
      <c r="POH30" s="152"/>
      <c r="POI30" s="152"/>
      <c r="POJ30" s="152"/>
      <c r="POK30" s="152"/>
      <c r="POL30" s="152"/>
      <c r="POM30" s="152"/>
      <c r="PON30" s="152"/>
      <c r="POO30" s="152"/>
      <c r="POP30" s="152"/>
      <c r="POQ30" s="152"/>
      <c r="POR30" s="152"/>
      <c r="POS30" s="152"/>
      <c r="POT30" s="152"/>
      <c r="POU30" s="152"/>
      <c r="POV30" s="152"/>
      <c r="POW30" s="152"/>
      <c r="POX30" s="152"/>
      <c r="POY30" s="152"/>
      <c r="POZ30" s="152"/>
      <c r="PPA30" s="152"/>
      <c r="PPB30" s="152"/>
      <c r="PPC30" s="152"/>
      <c r="PPD30" s="152"/>
      <c r="PPE30" s="152"/>
      <c r="PPF30" s="152"/>
      <c r="PPG30" s="152"/>
      <c r="PPH30" s="152"/>
      <c r="PPI30" s="152"/>
      <c r="PPJ30" s="152"/>
      <c r="PPK30" s="152"/>
      <c r="PPL30" s="152"/>
      <c r="PPM30" s="152"/>
      <c r="PPN30" s="152"/>
      <c r="PPO30" s="152"/>
      <c r="PPP30" s="152"/>
      <c r="PPQ30" s="152"/>
      <c r="PPR30" s="152"/>
      <c r="PPS30" s="152"/>
      <c r="PPT30" s="152"/>
      <c r="PPU30" s="152"/>
      <c r="PPV30" s="152"/>
      <c r="PPW30" s="152"/>
      <c r="PPX30" s="152"/>
      <c r="PPY30" s="152"/>
      <c r="PPZ30" s="152"/>
      <c r="PQA30" s="152"/>
      <c r="PQB30" s="152"/>
      <c r="PQC30" s="152"/>
      <c r="PQD30" s="152"/>
      <c r="PQE30" s="152"/>
      <c r="PQF30" s="152"/>
      <c r="PQG30" s="152"/>
      <c r="PQH30" s="152"/>
      <c r="PQI30" s="152"/>
      <c r="PQJ30" s="152"/>
      <c r="PQK30" s="152"/>
      <c r="PQL30" s="152"/>
      <c r="PQM30" s="152"/>
      <c r="PQN30" s="152"/>
      <c r="PQO30" s="152"/>
      <c r="PQP30" s="152"/>
      <c r="PQQ30" s="152"/>
      <c r="PQR30" s="152"/>
      <c r="PQS30" s="152"/>
      <c r="PQT30" s="152"/>
      <c r="PQU30" s="152"/>
      <c r="PQV30" s="152"/>
      <c r="PQW30" s="152"/>
      <c r="PQX30" s="152"/>
      <c r="PQY30" s="152"/>
      <c r="PQZ30" s="152"/>
      <c r="PRA30" s="152"/>
      <c r="PRB30" s="152"/>
      <c r="PRC30" s="152"/>
      <c r="PRD30" s="152"/>
      <c r="PRE30" s="152"/>
      <c r="PRF30" s="152"/>
      <c r="PRG30" s="152"/>
      <c r="PRH30" s="152"/>
      <c r="PRI30" s="152"/>
      <c r="PRJ30" s="152"/>
      <c r="PRK30" s="152"/>
      <c r="PRL30" s="152"/>
      <c r="PRM30" s="152"/>
      <c r="PRN30" s="152"/>
      <c r="PRO30" s="152"/>
      <c r="PRP30" s="152"/>
      <c r="PRQ30" s="152"/>
      <c r="PRR30" s="152"/>
      <c r="PRS30" s="152"/>
      <c r="PRT30" s="152"/>
      <c r="PRU30" s="152"/>
      <c r="PRV30" s="152"/>
      <c r="PRW30" s="152"/>
      <c r="PRX30" s="152"/>
      <c r="PRY30" s="152"/>
      <c r="PRZ30" s="152"/>
      <c r="PSA30" s="152"/>
      <c r="PSB30" s="152"/>
      <c r="PSC30" s="152"/>
      <c r="PSD30" s="152"/>
      <c r="PSE30" s="152"/>
      <c r="PSF30" s="152"/>
      <c r="PSG30" s="152"/>
      <c r="PSH30" s="152"/>
      <c r="PSI30" s="152"/>
      <c r="PSJ30" s="152"/>
      <c r="PSK30" s="152"/>
      <c r="PSL30" s="152"/>
      <c r="PSM30" s="152"/>
      <c r="PSN30" s="152"/>
      <c r="PSO30" s="152"/>
      <c r="PSP30" s="152"/>
      <c r="PSQ30" s="152"/>
      <c r="PSR30" s="152"/>
      <c r="PSS30" s="152"/>
      <c r="PST30" s="152"/>
      <c r="PSU30" s="152"/>
      <c r="PSV30" s="152"/>
      <c r="PSW30" s="152"/>
      <c r="PSX30" s="152"/>
      <c r="PSY30" s="152"/>
      <c r="PSZ30" s="152"/>
      <c r="PTA30" s="152"/>
      <c r="PTB30" s="152"/>
      <c r="PTC30" s="152"/>
      <c r="PTD30" s="152"/>
      <c r="PTE30" s="152"/>
      <c r="PTF30" s="152"/>
      <c r="PTG30" s="152"/>
      <c r="PTH30" s="152"/>
      <c r="PTI30" s="152"/>
      <c r="PTJ30" s="152"/>
      <c r="PTK30" s="152"/>
      <c r="PTL30" s="152"/>
      <c r="PTM30" s="152"/>
      <c r="PTN30" s="152"/>
      <c r="PTO30" s="152"/>
      <c r="PTP30" s="152"/>
      <c r="PTQ30" s="152"/>
      <c r="PTR30" s="152"/>
      <c r="PTS30" s="152"/>
      <c r="PTT30" s="152"/>
      <c r="PTU30" s="152"/>
      <c r="PTV30" s="152"/>
      <c r="PTW30" s="152"/>
      <c r="PTX30" s="152"/>
      <c r="PTY30" s="152"/>
      <c r="PTZ30" s="152"/>
      <c r="PUA30" s="152"/>
      <c r="PUB30" s="152"/>
      <c r="PUC30" s="152"/>
      <c r="PUD30" s="152"/>
      <c r="PUE30" s="152"/>
      <c r="PUF30" s="152"/>
      <c r="PUG30" s="152"/>
      <c r="PUH30" s="152"/>
      <c r="PUI30" s="152"/>
      <c r="PUJ30" s="152"/>
      <c r="PUK30" s="152"/>
      <c r="PUL30" s="152"/>
      <c r="PUM30" s="152"/>
      <c r="PUN30" s="152"/>
      <c r="PUO30" s="152"/>
      <c r="PUP30" s="152"/>
      <c r="PUQ30" s="152"/>
      <c r="PUR30" s="152"/>
      <c r="PUS30" s="152"/>
      <c r="PUT30" s="152"/>
      <c r="PUU30" s="152"/>
      <c r="PUV30" s="152"/>
      <c r="PUW30" s="152"/>
      <c r="PUX30" s="152"/>
      <c r="PUY30" s="152"/>
      <c r="PUZ30" s="152"/>
      <c r="PVA30" s="152"/>
      <c r="PVB30" s="152"/>
      <c r="PVC30" s="152"/>
      <c r="PVD30" s="152"/>
      <c r="PVE30" s="152"/>
      <c r="PVF30" s="152"/>
      <c r="PVG30" s="152"/>
      <c r="PVH30" s="152"/>
      <c r="PVI30" s="152"/>
      <c r="PVJ30" s="152"/>
      <c r="PVK30" s="152"/>
      <c r="PVL30" s="152"/>
      <c r="PVM30" s="152"/>
      <c r="PVN30" s="152"/>
      <c r="PVO30" s="152"/>
      <c r="PVP30" s="152"/>
      <c r="PVQ30" s="152"/>
      <c r="PVR30" s="152"/>
      <c r="PVS30" s="152"/>
      <c r="PVT30" s="152"/>
      <c r="PVU30" s="152"/>
      <c r="PVV30" s="152"/>
      <c r="PVW30" s="152"/>
      <c r="PVX30" s="152"/>
      <c r="PVY30" s="152"/>
      <c r="PVZ30" s="152"/>
      <c r="PWA30" s="152"/>
      <c r="PWB30" s="152"/>
      <c r="PWC30" s="152"/>
      <c r="PWD30" s="152"/>
      <c r="PWE30" s="152"/>
      <c r="PWF30" s="152"/>
      <c r="PWG30" s="152"/>
      <c r="PWH30" s="152"/>
      <c r="PWI30" s="152"/>
      <c r="PWJ30" s="152"/>
      <c r="PWK30" s="152"/>
      <c r="PWL30" s="152"/>
      <c r="PWM30" s="152"/>
      <c r="PWN30" s="152"/>
      <c r="PWO30" s="152"/>
      <c r="PWP30" s="152"/>
      <c r="PWQ30" s="152"/>
      <c r="PWR30" s="152"/>
      <c r="PWS30" s="152"/>
      <c r="PWT30" s="152"/>
      <c r="PWU30" s="152"/>
      <c r="PWV30" s="152"/>
      <c r="PWW30" s="152"/>
      <c r="PWX30" s="152"/>
      <c r="PWY30" s="152"/>
      <c r="PWZ30" s="152"/>
      <c r="PXA30" s="152"/>
      <c r="PXB30" s="152"/>
      <c r="PXC30" s="152"/>
      <c r="PXD30" s="152"/>
      <c r="PXE30" s="152"/>
      <c r="PXF30" s="152"/>
      <c r="PXG30" s="152"/>
      <c r="PXH30" s="152"/>
      <c r="PXI30" s="152"/>
      <c r="PXJ30" s="152"/>
      <c r="PXK30" s="152"/>
      <c r="PXL30" s="152"/>
      <c r="PXM30" s="152"/>
      <c r="PXN30" s="152"/>
      <c r="PXO30" s="152"/>
      <c r="PXP30" s="152"/>
      <c r="PXQ30" s="152"/>
      <c r="PXR30" s="152"/>
      <c r="PXS30" s="152"/>
      <c r="PXT30" s="152"/>
      <c r="PXU30" s="152"/>
      <c r="PXV30" s="152"/>
      <c r="PXW30" s="152"/>
      <c r="PXX30" s="152"/>
      <c r="PXY30" s="152"/>
      <c r="PXZ30" s="152"/>
      <c r="PYA30" s="152"/>
      <c r="PYB30" s="152"/>
      <c r="PYC30" s="152"/>
      <c r="PYD30" s="152"/>
      <c r="PYE30" s="152"/>
      <c r="PYF30" s="152"/>
      <c r="PYG30" s="152"/>
      <c r="PYH30" s="152"/>
      <c r="PYI30" s="152"/>
      <c r="PYJ30" s="152"/>
      <c r="PYK30" s="152"/>
      <c r="PYL30" s="152"/>
      <c r="PYM30" s="152"/>
      <c r="PYN30" s="152"/>
      <c r="PYO30" s="152"/>
      <c r="PYP30" s="152"/>
      <c r="PYQ30" s="152"/>
      <c r="PYR30" s="152"/>
      <c r="PYS30" s="152"/>
      <c r="PYT30" s="152"/>
      <c r="PYU30" s="152"/>
      <c r="PYV30" s="152"/>
      <c r="PYW30" s="152"/>
      <c r="PYX30" s="152"/>
      <c r="PYY30" s="152"/>
      <c r="PYZ30" s="152"/>
      <c r="PZA30" s="152"/>
      <c r="PZB30" s="152"/>
      <c r="PZC30" s="152"/>
      <c r="PZD30" s="152"/>
      <c r="PZE30" s="152"/>
      <c r="PZF30" s="152"/>
      <c r="PZG30" s="152"/>
      <c r="PZH30" s="152"/>
      <c r="PZI30" s="152"/>
      <c r="PZJ30" s="152"/>
      <c r="PZK30" s="152"/>
      <c r="PZL30" s="152"/>
      <c r="PZM30" s="152"/>
      <c r="PZN30" s="152"/>
      <c r="PZO30" s="152"/>
      <c r="PZP30" s="152"/>
      <c r="PZQ30" s="152"/>
      <c r="PZR30" s="152"/>
      <c r="PZS30" s="152"/>
      <c r="PZT30" s="152"/>
      <c r="PZU30" s="152"/>
      <c r="PZV30" s="152"/>
      <c r="PZW30" s="152"/>
      <c r="PZX30" s="152"/>
      <c r="PZY30" s="152"/>
      <c r="PZZ30" s="152"/>
      <c r="QAA30" s="152"/>
      <c r="QAB30" s="152"/>
      <c r="QAC30" s="152"/>
      <c r="QAD30" s="152"/>
      <c r="QAE30" s="152"/>
      <c r="QAF30" s="152"/>
      <c r="QAG30" s="152"/>
      <c r="QAH30" s="152"/>
      <c r="QAI30" s="152"/>
      <c r="QAJ30" s="152"/>
      <c r="QAK30" s="152"/>
      <c r="QAL30" s="152"/>
      <c r="QAM30" s="152"/>
      <c r="QAN30" s="152"/>
      <c r="QAO30" s="152"/>
      <c r="QAP30" s="152"/>
      <c r="QAQ30" s="152"/>
      <c r="QAR30" s="152"/>
      <c r="QAS30" s="152"/>
      <c r="QAT30" s="152"/>
      <c r="QAU30" s="152"/>
      <c r="QAV30" s="152"/>
      <c r="QAW30" s="152"/>
      <c r="QAX30" s="152"/>
      <c r="QAY30" s="152"/>
      <c r="QAZ30" s="152"/>
      <c r="QBA30" s="152"/>
      <c r="QBB30" s="152"/>
      <c r="QBC30" s="152"/>
      <c r="QBD30" s="152"/>
      <c r="QBE30" s="152"/>
      <c r="QBF30" s="152"/>
      <c r="QBG30" s="152"/>
      <c r="QBH30" s="152"/>
      <c r="QBI30" s="152"/>
      <c r="QBJ30" s="152"/>
      <c r="QBK30" s="152"/>
      <c r="QBL30" s="152"/>
      <c r="QBM30" s="152"/>
      <c r="QBN30" s="152"/>
      <c r="QBO30" s="152"/>
      <c r="QBP30" s="152"/>
      <c r="QBQ30" s="152"/>
      <c r="QBR30" s="152"/>
      <c r="QBS30" s="152"/>
      <c r="QBT30" s="152"/>
      <c r="QBU30" s="152"/>
      <c r="QBV30" s="152"/>
      <c r="QBW30" s="152"/>
      <c r="QBX30" s="152"/>
      <c r="QBY30" s="152"/>
      <c r="QBZ30" s="152"/>
      <c r="QCA30" s="152"/>
      <c r="QCB30" s="152"/>
      <c r="QCC30" s="152"/>
      <c r="QCD30" s="152"/>
      <c r="QCE30" s="152"/>
      <c r="QCF30" s="152"/>
      <c r="QCG30" s="152"/>
      <c r="QCH30" s="152"/>
      <c r="QCI30" s="152"/>
      <c r="QCJ30" s="152"/>
      <c r="QCK30" s="152"/>
      <c r="QCL30" s="152"/>
      <c r="QCM30" s="152"/>
      <c r="QCN30" s="152"/>
      <c r="QCO30" s="152"/>
      <c r="QCP30" s="152"/>
      <c r="QCQ30" s="152"/>
      <c r="QCR30" s="152"/>
      <c r="QCS30" s="152"/>
      <c r="QCT30" s="152"/>
      <c r="QCU30" s="152"/>
      <c r="QCV30" s="152"/>
      <c r="QCW30" s="152"/>
      <c r="QCX30" s="152"/>
      <c r="QCY30" s="152"/>
      <c r="QCZ30" s="152"/>
      <c r="QDA30" s="152"/>
      <c r="QDB30" s="152"/>
      <c r="QDC30" s="152"/>
      <c r="QDD30" s="152"/>
      <c r="QDE30" s="152"/>
      <c r="QDF30" s="152"/>
      <c r="QDG30" s="152"/>
      <c r="QDH30" s="152"/>
      <c r="QDI30" s="152"/>
      <c r="QDJ30" s="152"/>
      <c r="QDK30" s="152"/>
      <c r="QDL30" s="152"/>
      <c r="QDM30" s="152"/>
      <c r="QDN30" s="152"/>
      <c r="QDO30" s="152"/>
      <c r="QDP30" s="152"/>
      <c r="QDQ30" s="152"/>
      <c r="QDR30" s="152"/>
      <c r="QDS30" s="152"/>
      <c r="QDT30" s="152"/>
      <c r="QDU30" s="152"/>
      <c r="QDV30" s="152"/>
      <c r="QDW30" s="152"/>
      <c r="QDX30" s="152"/>
      <c r="QDY30" s="152"/>
      <c r="QDZ30" s="152"/>
      <c r="QEA30" s="152"/>
      <c r="QEB30" s="152"/>
      <c r="QEC30" s="152"/>
      <c r="QED30" s="152"/>
      <c r="QEE30" s="152"/>
      <c r="QEF30" s="152"/>
      <c r="QEG30" s="152"/>
      <c r="QEH30" s="152"/>
      <c r="QEI30" s="152"/>
      <c r="QEJ30" s="152"/>
      <c r="QEK30" s="152"/>
      <c r="QEL30" s="152"/>
      <c r="QEM30" s="152"/>
      <c r="QEN30" s="152"/>
      <c r="QEO30" s="152"/>
      <c r="QEP30" s="152"/>
      <c r="QEQ30" s="152"/>
      <c r="QER30" s="152"/>
      <c r="QES30" s="152"/>
      <c r="QET30" s="152"/>
      <c r="QEU30" s="152"/>
      <c r="QEV30" s="152"/>
      <c r="QEW30" s="152"/>
      <c r="QEX30" s="152"/>
      <c r="QEY30" s="152"/>
      <c r="QEZ30" s="152"/>
      <c r="QFA30" s="152"/>
      <c r="QFB30" s="152"/>
      <c r="QFC30" s="152"/>
      <c r="QFD30" s="152"/>
      <c r="QFE30" s="152"/>
      <c r="QFF30" s="152"/>
      <c r="QFG30" s="152"/>
      <c r="QFH30" s="152"/>
      <c r="QFI30" s="152"/>
      <c r="QFJ30" s="152"/>
      <c r="QFK30" s="152"/>
      <c r="QFL30" s="152"/>
      <c r="QFM30" s="152"/>
      <c r="QFN30" s="152"/>
      <c r="QFO30" s="152"/>
      <c r="QFP30" s="152"/>
      <c r="QFQ30" s="152"/>
      <c r="QFR30" s="152"/>
      <c r="QFS30" s="152"/>
      <c r="QFT30" s="152"/>
      <c r="QFU30" s="152"/>
      <c r="QFV30" s="152"/>
      <c r="QFW30" s="152"/>
      <c r="QFX30" s="152"/>
      <c r="QFY30" s="152"/>
      <c r="QFZ30" s="152"/>
      <c r="QGA30" s="152"/>
      <c r="QGB30" s="152"/>
      <c r="QGC30" s="152"/>
      <c r="QGD30" s="152"/>
      <c r="QGE30" s="152"/>
      <c r="QGF30" s="152"/>
      <c r="QGG30" s="152"/>
      <c r="QGH30" s="152"/>
      <c r="QGI30" s="152"/>
      <c r="QGJ30" s="152"/>
      <c r="QGK30" s="152"/>
      <c r="QGL30" s="152"/>
      <c r="QGM30" s="152"/>
      <c r="QGN30" s="152"/>
      <c r="QGO30" s="152"/>
      <c r="QGP30" s="152"/>
      <c r="QGQ30" s="152"/>
      <c r="QGR30" s="152"/>
      <c r="QGS30" s="152"/>
      <c r="QGT30" s="152"/>
      <c r="QGU30" s="152"/>
      <c r="QGV30" s="152"/>
      <c r="QGW30" s="152"/>
      <c r="QGX30" s="152"/>
      <c r="QGY30" s="152"/>
      <c r="QGZ30" s="152"/>
      <c r="QHA30" s="152"/>
      <c r="QHB30" s="152"/>
      <c r="QHC30" s="152"/>
      <c r="QHD30" s="152"/>
      <c r="QHE30" s="152"/>
      <c r="QHF30" s="152"/>
      <c r="QHG30" s="152"/>
      <c r="QHH30" s="152"/>
      <c r="QHI30" s="152"/>
      <c r="QHJ30" s="152"/>
      <c r="QHK30" s="152"/>
      <c r="QHL30" s="152"/>
      <c r="QHM30" s="152"/>
      <c r="QHN30" s="152"/>
      <c r="QHO30" s="152"/>
      <c r="QHP30" s="152"/>
      <c r="QHQ30" s="152"/>
      <c r="QHR30" s="152"/>
      <c r="QHS30" s="152"/>
      <c r="QHT30" s="152"/>
      <c r="QHU30" s="152"/>
      <c r="QHV30" s="152"/>
      <c r="QHW30" s="152"/>
      <c r="QHX30" s="152"/>
      <c r="QHY30" s="152"/>
      <c r="QHZ30" s="152"/>
      <c r="QIA30" s="152"/>
      <c r="QIB30" s="152"/>
      <c r="QIC30" s="152"/>
      <c r="QID30" s="152"/>
      <c r="QIE30" s="152"/>
      <c r="QIF30" s="152"/>
      <c r="QIG30" s="152"/>
      <c r="QIH30" s="152"/>
      <c r="QII30" s="152"/>
      <c r="QIJ30" s="152"/>
      <c r="QIK30" s="152"/>
      <c r="QIL30" s="152"/>
      <c r="QIM30" s="152"/>
      <c r="QIN30" s="152"/>
      <c r="QIO30" s="152"/>
      <c r="QIP30" s="152"/>
      <c r="QIQ30" s="152"/>
      <c r="QIR30" s="152"/>
      <c r="QIS30" s="152"/>
      <c r="QIT30" s="152"/>
      <c r="QIU30" s="152"/>
      <c r="QIV30" s="152"/>
      <c r="QIW30" s="152"/>
      <c r="QIX30" s="152"/>
      <c r="QIY30" s="152"/>
      <c r="QIZ30" s="152"/>
      <c r="QJA30" s="152"/>
      <c r="QJB30" s="152"/>
      <c r="QJC30" s="152"/>
      <c r="QJD30" s="152"/>
      <c r="QJE30" s="152"/>
      <c r="QJF30" s="152"/>
      <c r="QJG30" s="152"/>
      <c r="QJH30" s="152"/>
      <c r="QJI30" s="152"/>
      <c r="QJJ30" s="152"/>
      <c r="QJK30" s="152"/>
      <c r="QJL30" s="152"/>
      <c r="QJM30" s="152"/>
      <c r="QJN30" s="152"/>
      <c r="QJO30" s="152"/>
      <c r="QJP30" s="152"/>
      <c r="QJQ30" s="152"/>
      <c r="QJR30" s="152"/>
      <c r="QJS30" s="152"/>
      <c r="QJT30" s="152"/>
      <c r="QJU30" s="152"/>
      <c r="QJV30" s="152"/>
      <c r="QJW30" s="152"/>
      <c r="QJX30" s="152"/>
      <c r="QJY30" s="152"/>
      <c r="QJZ30" s="152"/>
      <c r="QKA30" s="152"/>
      <c r="QKB30" s="152"/>
      <c r="QKC30" s="152"/>
      <c r="QKD30" s="152"/>
      <c r="QKE30" s="152"/>
      <c r="QKF30" s="152"/>
      <c r="QKG30" s="152"/>
      <c r="QKH30" s="152"/>
      <c r="QKI30" s="152"/>
      <c r="QKJ30" s="152"/>
      <c r="QKK30" s="152"/>
      <c r="QKL30" s="152"/>
      <c r="QKM30" s="152"/>
      <c r="QKN30" s="152"/>
      <c r="QKO30" s="152"/>
      <c r="QKP30" s="152"/>
      <c r="QKQ30" s="152"/>
      <c r="QKR30" s="152"/>
      <c r="QKS30" s="152"/>
      <c r="QKT30" s="152"/>
      <c r="QKU30" s="152"/>
      <c r="QKV30" s="152"/>
      <c r="QKW30" s="152"/>
      <c r="QKX30" s="152"/>
      <c r="QKY30" s="152"/>
      <c r="QKZ30" s="152"/>
      <c r="QLA30" s="152"/>
      <c r="QLB30" s="152"/>
      <c r="QLC30" s="152"/>
      <c r="QLD30" s="152"/>
      <c r="QLE30" s="152"/>
      <c r="QLF30" s="152"/>
      <c r="QLG30" s="152"/>
      <c r="QLH30" s="152"/>
      <c r="QLI30" s="152"/>
      <c r="QLJ30" s="152"/>
      <c r="QLK30" s="152"/>
      <c r="QLL30" s="152"/>
      <c r="QLM30" s="152"/>
      <c r="QLN30" s="152"/>
      <c r="QLO30" s="152"/>
      <c r="QLP30" s="152"/>
      <c r="QLQ30" s="152"/>
      <c r="QLR30" s="152"/>
      <c r="QLS30" s="152"/>
      <c r="QLT30" s="152"/>
      <c r="QLU30" s="152"/>
      <c r="QLV30" s="152"/>
      <c r="QLW30" s="152"/>
      <c r="QLX30" s="152"/>
      <c r="QLY30" s="152"/>
      <c r="QLZ30" s="152"/>
      <c r="QMA30" s="152"/>
      <c r="QMB30" s="152"/>
      <c r="QMC30" s="152"/>
      <c r="QMD30" s="152"/>
      <c r="QME30" s="152"/>
      <c r="QMF30" s="152"/>
      <c r="QMG30" s="152"/>
      <c r="QMH30" s="152"/>
      <c r="QMI30" s="152"/>
      <c r="QMJ30" s="152"/>
      <c r="QMK30" s="152"/>
      <c r="QML30" s="152"/>
      <c r="QMM30" s="152"/>
      <c r="QMN30" s="152"/>
      <c r="QMO30" s="152"/>
      <c r="QMP30" s="152"/>
      <c r="QMQ30" s="152"/>
      <c r="QMR30" s="152"/>
      <c r="QMS30" s="152"/>
      <c r="QMT30" s="152"/>
      <c r="QMU30" s="152"/>
      <c r="QMV30" s="152"/>
      <c r="QMW30" s="152"/>
      <c r="QMX30" s="152"/>
      <c r="QMY30" s="152"/>
      <c r="QMZ30" s="152"/>
      <c r="QNA30" s="152"/>
      <c r="QNB30" s="152"/>
      <c r="QNC30" s="152"/>
      <c r="QND30" s="152"/>
      <c r="QNE30" s="152"/>
      <c r="QNF30" s="152"/>
      <c r="QNG30" s="152"/>
      <c r="QNH30" s="152"/>
      <c r="QNI30" s="152"/>
      <c r="QNJ30" s="152"/>
      <c r="QNK30" s="152"/>
      <c r="QNL30" s="152"/>
      <c r="QNM30" s="152"/>
      <c r="QNN30" s="152"/>
      <c r="QNO30" s="152"/>
      <c r="QNP30" s="152"/>
      <c r="QNQ30" s="152"/>
      <c r="QNR30" s="152"/>
      <c r="QNS30" s="152"/>
      <c r="QNT30" s="152"/>
      <c r="QNU30" s="152"/>
      <c r="QNV30" s="152"/>
      <c r="QNW30" s="152"/>
      <c r="QNX30" s="152"/>
      <c r="QNY30" s="152"/>
      <c r="QNZ30" s="152"/>
      <c r="QOA30" s="152"/>
      <c r="QOB30" s="152"/>
      <c r="QOC30" s="152"/>
      <c r="QOD30" s="152"/>
      <c r="QOE30" s="152"/>
      <c r="QOF30" s="152"/>
      <c r="QOG30" s="152"/>
      <c r="QOH30" s="152"/>
      <c r="QOI30" s="152"/>
      <c r="QOJ30" s="152"/>
      <c r="QOK30" s="152"/>
      <c r="QOL30" s="152"/>
      <c r="QOM30" s="152"/>
      <c r="QON30" s="152"/>
      <c r="QOO30" s="152"/>
      <c r="QOP30" s="152"/>
      <c r="QOQ30" s="152"/>
      <c r="QOR30" s="152"/>
      <c r="QOS30" s="152"/>
      <c r="QOT30" s="152"/>
      <c r="QOU30" s="152"/>
      <c r="QOV30" s="152"/>
      <c r="QOW30" s="152"/>
      <c r="QOX30" s="152"/>
      <c r="QOY30" s="152"/>
      <c r="QOZ30" s="152"/>
      <c r="QPA30" s="152"/>
      <c r="QPB30" s="152"/>
      <c r="QPC30" s="152"/>
      <c r="QPD30" s="152"/>
      <c r="QPE30" s="152"/>
      <c r="QPF30" s="152"/>
      <c r="QPG30" s="152"/>
      <c r="QPH30" s="152"/>
      <c r="QPI30" s="152"/>
      <c r="QPJ30" s="152"/>
      <c r="QPK30" s="152"/>
      <c r="QPL30" s="152"/>
      <c r="QPM30" s="152"/>
      <c r="QPN30" s="152"/>
      <c r="QPO30" s="152"/>
      <c r="QPP30" s="152"/>
      <c r="QPQ30" s="152"/>
      <c r="QPR30" s="152"/>
      <c r="QPS30" s="152"/>
      <c r="QPT30" s="152"/>
      <c r="QPU30" s="152"/>
      <c r="QPV30" s="152"/>
      <c r="QPW30" s="152"/>
      <c r="QPX30" s="152"/>
      <c r="QPY30" s="152"/>
      <c r="QPZ30" s="152"/>
      <c r="QQA30" s="152"/>
      <c r="QQB30" s="152"/>
      <c r="QQC30" s="152"/>
      <c r="QQD30" s="152"/>
      <c r="QQE30" s="152"/>
      <c r="QQF30" s="152"/>
      <c r="QQG30" s="152"/>
      <c r="QQH30" s="152"/>
      <c r="QQI30" s="152"/>
      <c r="QQJ30" s="152"/>
      <c r="QQK30" s="152"/>
      <c r="QQL30" s="152"/>
      <c r="QQM30" s="152"/>
      <c r="QQN30" s="152"/>
      <c r="QQO30" s="152"/>
      <c r="QQP30" s="152"/>
      <c r="QQQ30" s="152"/>
      <c r="QQR30" s="152"/>
      <c r="QQS30" s="152"/>
      <c r="QQT30" s="152"/>
      <c r="QQU30" s="152"/>
      <c r="QQV30" s="152"/>
      <c r="QQW30" s="152"/>
      <c r="QQX30" s="152"/>
      <c r="QQY30" s="152"/>
      <c r="QQZ30" s="152"/>
      <c r="QRA30" s="152"/>
      <c r="QRB30" s="152"/>
      <c r="QRC30" s="152"/>
      <c r="QRD30" s="152"/>
      <c r="QRE30" s="152"/>
      <c r="QRF30" s="152"/>
      <c r="QRG30" s="152"/>
      <c r="QRH30" s="152"/>
      <c r="QRI30" s="152"/>
      <c r="QRJ30" s="152"/>
      <c r="QRK30" s="152"/>
      <c r="QRL30" s="152"/>
      <c r="QRM30" s="152"/>
      <c r="QRN30" s="152"/>
      <c r="QRO30" s="152"/>
      <c r="QRP30" s="152"/>
      <c r="QRQ30" s="152"/>
      <c r="QRR30" s="152"/>
      <c r="QRS30" s="152"/>
      <c r="QRT30" s="152"/>
      <c r="QRU30" s="152"/>
      <c r="QRV30" s="152"/>
      <c r="QRW30" s="152"/>
      <c r="QRX30" s="152"/>
      <c r="QRY30" s="152"/>
      <c r="QRZ30" s="152"/>
      <c r="QSA30" s="152"/>
      <c r="QSB30" s="152"/>
      <c r="QSC30" s="152"/>
      <c r="QSD30" s="152"/>
      <c r="QSE30" s="152"/>
      <c r="QSF30" s="152"/>
      <c r="QSG30" s="152"/>
      <c r="QSH30" s="152"/>
      <c r="QSI30" s="152"/>
      <c r="QSJ30" s="152"/>
      <c r="QSK30" s="152"/>
      <c r="QSL30" s="152"/>
      <c r="QSM30" s="152"/>
      <c r="QSN30" s="152"/>
      <c r="QSO30" s="152"/>
      <c r="QSP30" s="152"/>
      <c r="QSQ30" s="152"/>
      <c r="QSR30" s="152"/>
      <c r="QSS30" s="152"/>
      <c r="QST30" s="152"/>
      <c r="QSU30" s="152"/>
      <c r="QSV30" s="152"/>
      <c r="QSW30" s="152"/>
      <c r="QSX30" s="152"/>
      <c r="QSY30" s="152"/>
      <c r="QSZ30" s="152"/>
      <c r="QTA30" s="152"/>
      <c r="QTB30" s="152"/>
      <c r="QTC30" s="152"/>
      <c r="QTD30" s="152"/>
      <c r="QTE30" s="152"/>
      <c r="QTF30" s="152"/>
      <c r="QTG30" s="152"/>
      <c r="QTH30" s="152"/>
      <c r="QTI30" s="152"/>
      <c r="QTJ30" s="152"/>
      <c r="QTK30" s="152"/>
      <c r="QTL30" s="152"/>
      <c r="QTM30" s="152"/>
      <c r="QTN30" s="152"/>
      <c r="QTO30" s="152"/>
      <c r="QTP30" s="152"/>
      <c r="QTQ30" s="152"/>
      <c r="QTR30" s="152"/>
      <c r="QTS30" s="152"/>
      <c r="QTT30" s="152"/>
      <c r="QTU30" s="152"/>
      <c r="QTV30" s="152"/>
      <c r="QTW30" s="152"/>
      <c r="QTX30" s="152"/>
      <c r="QTY30" s="152"/>
      <c r="QTZ30" s="152"/>
      <c r="QUA30" s="152"/>
      <c r="QUB30" s="152"/>
      <c r="QUC30" s="152"/>
      <c r="QUD30" s="152"/>
      <c r="QUE30" s="152"/>
      <c r="QUF30" s="152"/>
      <c r="QUG30" s="152"/>
      <c r="QUH30" s="152"/>
      <c r="QUI30" s="152"/>
      <c r="QUJ30" s="152"/>
      <c r="QUK30" s="152"/>
      <c r="QUL30" s="152"/>
      <c r="QUM30" s="152"/>
      <c r="QUN30" s="152"/>
      <c r="QUO30" s="152"/>
      <c r="QUP30" s="152"/>
      <c r="QUQ30" s="152"/>
      <c r="QUR30" s="152"/>
      <c r="QUS30" s="152"/>
      <c r="QUT30" s="152"/>
      <c r="QUU30" s="152"/>
      <c r="QUV30" s="152"/>
      <c r="QUW30" s="152"/>
      <c r="QUX30" s="152"/>
      <c r="QUY30" s="152"/>
      <c r="QUZ30" s="152"/>
      <c r="QVA30" s="152"/>
      <c r="QVB30" s="152"/>
      <c r="QVC30" s="152"/>
      <c r="QVD30" s="152"/>
      <c r="QVE30" s="152"/>
      <c r="QVF30" s="152"/>
      <c r="QVG30" s="152"/>
      <c r="QVH30" s="152"/>
      <c r="QVI30" s="152"/>
      <c r="QVJ30" s="152"/>
      <c r="QVK30" s="152"/>
      <c r="QVL30" s="152"/>
      <c r="QVM30" s="152"/>
      <c r="QVN30" s="152"/>
      <c r="QVO30" s="152"/>
      <c r="QVP30" s="152"/>
      <c r="QVQ30" s="152"/>
      <c r="QVR30" s="152"/>
      <c r="QVS30" s="152"/>
      <c r="QVT30" s="152"/>
      <c r="QVU30" s="152"/>
      <c r="QVV30" s="152"/>
      <c r="QVW30" s="152"/>
      <c r="QVX30" s="152"/>
      <c r="QVY30" s="152"/>
      <c r="QVZ30" s="152"/>
      <c r="QWA30" s="152"/>
      <c r="QWB30" s="152"/>
      <c r="QWC30" s="152"/>
      <c r="QWD30" s="152"/>
      <c r="QWE30" s="152"/>
      <c r="QWF30" s="152"/>
      <c r="QWG30" s="152"/>
      <c r="QWH30" s="152"/>
      <c r="QWI30" s="152"/>
      <c r="QWJ30" s="152"/>
      <c r="QWK30" s="152"/>
      <c r="QWL30" s="152"/>
      <c r="QWM30" s="152"/>
      <c r="QWN30" s="152"/>
      <c r="QWO30" s="152"/>
      <c r="QWP30" s="152"/>
      <c r="QWQ30" s="152"/>
      <c r="QWR30" s="152"/>
      <c r="QWS30" s="152"/>
      <c r="QWT30" s="152"/>
      <c r="QWU30" s="152"/>
      <c r="QWV30" s="152"/>
      <c r="QWW30" s="152"/>
      <c r="QWX30" s="152"/>
      <c r="QWY30" s="152"/>
      <c r="QWZ30" s="152"/>
      <c r="QXA30" s="152"/>
      <c r="QXB30" s="152"/>
      <c r="QXC30" s="152"/>
      <c r="QXD30" s="152"/>
      <c r="QXE30" s="152"/>
      <c r="QXF30" s="152"/>
      <c r="QXG30" s="152"/>
      <c r="QXH30" s="152"/>
      <c r="QXI30" s="152"/>
      <c r="QXJ30" s="152"/>
      <c r="QXK30" s="152"/>
      <c r="QXL30" s="152"/>
      <c r="QXM30" s="152"/>
      <c r="QXN30" s="152"/>
      <c r="QXO30" s="152"/>
      <c r="QXP30" s="152"/>
      <c r="QXQ30" s="152"/>
      <c r="QXR30" s="152"/>
      <c r="QXS30" s="152"/>
      <c r="QXT30" s="152"/>
      <c r="QXU30" s="152"/>
      <c r="QXV30" s="152"/>
      <c r="QXW30" s="152"/>
      <c r="QXX30" s="152"/>
      <c r="QXY30" s="152"/>
      <c r="QXZ30" s="152"/>
      <c r="QYA30" s="152"/>
      <c r="QYB30" s="152"/>
      <c r="QYC30" s="152"/>
      <c r="QYD30" s="152"/>
      <c r="QYE30" s="152"/>
      <c r="QYF30" s="152"/>
      <c r="QYG30" s="152"/>
      <c r="QYH30" s="152"/>
      <c r="QYI30" s="152"/>
      <c r="QYJ30" s="152"/>
      <c r="QYK30" s="152"/>
      <c r="QYL30" s="152"/>
      <c r="QYM30" s="152"/>
      <c r="QYN30" s="152"/>
      <c r="QYO30" s="152"/>
      <c r="QYP30" s="152"/>
      <c r="QYQ30" s="152"/>
      <c r="QYR30" s="152"/>
      <c r="QYS30" s="152"/>
      <c r="QYT30" s="152"/>
      <c r="QYU30" s="152"/>
      <c r="QYV30" s="152"/>
      <c r="QYW30" s="152"/>
      <c r="QYX30" s="152"/>
      <c r="QYY30" s="152"/>
      <c r="QYZ30" s="152"/>
      <c r="QZA30" s="152"/>
      <c r="QZB30" s="152"/>
      <c r="QZC30" s="152"/>
      <c r="QZD30" s="152"/>
      <c r="QZE30" s="152"/>
      <c r="QZF30" s="152"/>
      <c r="QZG30" s="152"/>
      <c r="QZH30" s="152"/>
      <c r="QZI30" s="152"/>
      <c r="QZJ30" s="152"/>
      <c r="QZK30" s="152"/>
      <c r="QZL30" s="152"/>
      <c r="QZM30" s="152"/>
      <c r="QZN30" s="152"/>
      <c r="QZO30" s="152"/>
      <c r="QZP30" s="152"/>
      <c r="QZQ30" s="152"/>
      <c r="QZR30" s="152"/>
      <c r="QZS30" s="152"/>
      <c r="QZT30" s="152"/>
      <c r="QZU30" s="152"/>
      <c r="QZV30" s="152"/>
      <c r="QZW30" s="152"/>
      <c r="QZX30" s="152"/>
      <c r="QZY30" s="152"/>
      <c r="QZZ30" s="152"/>
      <c r="RAA30" s="152"/>
      <c r="RAB30" s="152"/>
      <c r="RAC30" s="152"/>
      <c r="RAD30" s="152"/>
      <c r="RAE30" s="152"/>
      <c r="RAF30" s="152"/>
      <c r="RAG30" s="152"/>
      <c r="RAH30" s="152"/>
      <c r="RAI30" s="152"/>
      <c r="RAJ30" s="152"/>
      <c r="RAK30" s="152"/>
      <c r="RAL30" s="152"/>
      <c r="RAM30" s="152"/>
      <c r="RAN30" s="152"/>
      <c r="RAO30" s="152"/>
      <c r="RAP30" s="152"/>
      <c r="RAQ30" s="152"/>
      <c r="RAR30" s="152"/>
      <c r="RAS30" s="152"/>
      <c r="RAT30" s="152"/>
      <c r="RAU30" s="152"/>
      <c r="RAV30" s="152"/>
      <c r="RAW30" s="152"/>
      <c r="RAX30" s="152"/>
      <c r="RAY30" s="152"/>
      <c r="RAZ30" s="152"/>
      <c r="RBA30" s="152"/>
      <c r="RBB30" s="152"/>
      <c r="RBC30" s="152"/>
      <c r="RBD30" s="152"/>
      <c r="RBE30" s="152"/>
      <c r="RBF30" s="152"/>
      <c r="RBG30" s="152"/>
      <c r="RBH30" s="152"/>
      <c r="RBI30" s="152"/>
      <c r="RBJ30" s="152"/>
      <c r="RBK30" s="152"/>
      <c r="RBL30" s="152"/>
      <c r="RBM30" s="152"/>
      <c r="RBN30" s="152"/>
      <c r="RBO30" s="152"/>
      <c r="RBP30" s="152"/>
      <c r="RBQ30" s="152"/>
      <c r="RBR30" s="152"/>
      <c r="RBS30" s="152"/>
      <c r="RBT30" s="152"/>
      <c r="RBU30" s="152"/>
      <c r="RBV30" s="152"/>
      <c r="RBW30" s="152"/>
      <c r="RBX30" s="152"/>
      <c r="RBY30" s="152"/>
      <c r="RBZ30" s="152"/>
      <c r="RCA30" s="152"/>
      <c r="RCB30" s="152"/>
      <c r="RCC30" s="152"/>
      <c r="RCD30" s="152"/>
      <c r="RCE30" s="152"/>
      <c r="RCF30" s="152"/>
      <c r="RCG30" s="152"/>
      <c r="RCH30" s="152"/>
      <c r="RCI30" s="152"/>
      <c r="RCJ30" s="152"/>
      <c r="RCK30" s="152"/>
      <c r="RCL30" s="152"/>
      <c r="RCM30" s="152"/>
      <c r="RCN30" s="152"/>
      <c r="RCO30" s="152"/>
      <c r="RCP30" s="152"/>
      <c r="RCQ30" s="152"/>
      <c r="RCR30" s="152"/>
      <c r="RCS30" s="152"/>
      <c r="RCT30" s="152"/>
      <c r="RCU30" s="152"/>
      <c r="RCV30" s="152"/>
      <c r="RCW30" s="152"/>
      <c r="RCX30" s="152"/>
      <c r="RCY30" s="152"/>
      <c r="RCZ30" s="152"/>
      <c r="RDA30" s="152"/>
      <c r="RDB30" s="152"/>
      <c r="RDC30" s="152"/>
      <c r="RDD30" s="152"/>
      <c r="RDE30" s="152"/>
      <c r="RDF30" s="152"/>
      <c r="RDG30" s="152"/>
      <c r="RDH30" s="152"/>
      <c r="RDI30" s="152"/>
      <c r="RDJ30" s="152"/>
      <c r="RDK30" s="152"/>
      <c r="RDL30" s="152"/>
      <c r="RDM30" s="152"/>
      <c r="RDN30" s="152"/>
      <c r="RDO30" s="152"/>
      <c r="RDP30" s="152"/>
      <c r="RDQ30" s="152"/>
      <c r="RDR30" s="152"/>
      <c r="RDS30" s="152"/>
      <c r="RDT30" s="152"/>
      <c r="RDU30" s="152"/>
      <c r="RDV30" s="152"/>
      <c r="RDW30" s="152"/>
      <c r="RDX30" s="152"/>
      <c r="RDY30" s="152"/>
      <c r="RDZ30" s="152"/>
      <c r="REA30" s="152"/>
      <c r="REB30" s="152"/>
      <c r="REC30" s="152"/>
      <c r="RED30" s="152"/>
      <c r="REE30" s="152"/>
      <c r="REF30" s="152"/>
      <c r="REG30" s="152"/>
      <c r="REH30" s="152"/>
      <c r="REI30" s="152"/>
      <c r="REJ30" s="152"/>
      <c r="REK30" s="152"/>
      <c r="REL30" s="152"/>
      <c r="REM30" s="152"/>
      <c r="REN30" s="152"/>
      <c r="REO30" s="152"/>
      <c r="REP30" s="152"/>
      <c r="REQ30" s="152"/>
      <c r="RER30" s="152"/>
      <c r="RES30" s="152"/>
      <c r="RET30" s="152"/>
      <c r="REU30" s="152"/>
      <c r="REV30" s="152"/>
      <c r="REW30" s="152"/>
      <c r="REX30" s="152"/>
      <c r="REY30" s="152"/>
      <c r="REZ30" s="152"/>
      <c r="RFA30" s="152"/>
      <c r="RFB30" s="152"/>
      <c r="RFC30" s="152"/>
      <c r="RFD30" s="152"/>
      <c r="RFE30" s="152"/>
      <c r="RFF30" s="152"/>
      <c r="RFG30" s="152"/>
      <c r="RFH30" s="152"/>
      <c r="RFI30" s="152"/>
      <c r="RFJ30" s="152"/>
      <c r="RFK30" s="152"/>
      <c r="RFL30" s="152"/>
      <c r="RFM30" s="152"/>
      <c r="RFN30" s="152"/>
      <c r="RFO30" s="152"/>
      <c r="RFP30" s="152"/>
      <c r="RFQ30" s="152"/>
      <c r="RFR30" s="152"/>
      <c r="RFS30" s="152"/>
      <c r="RFT30" s="152"/>
      <c r="RFU30" s="152"/>
      <c r="RFV30" s="152"/>
      <c r="RFW30" s="152"/>
      <c r="RFX30" s="152"/>
      <c r="RFY30" s="152"/>
      <c r="RFZ30" s="152"/>
      <c r="RGA30" s="152"/>
      <c r="RGB30" s="152"/>
      <c r="RGC30" s="152"/>
      <c r="RGD30" s="152"/>
      <c r="RGE30" s="152"/>
      <c r="RGF30" s="152"/>
      <c r="RGG30" s="152"/>
      <c r="RGH30" s="152"/>
      <c r="RGI30" s="152"/>
      <c r="RGJ30" s="152"/>
      <c r="RGK30" s="152"/>
      <c r="RGL30" s="152"/>
      <c r="RGM30" s="152"/>
      <c r="RGN30" s="152"/>
      <c r="RGO30" s="152"/>
      <c r="RGP30" s="152"/>
      <c r="RGQ30" s="152"/>
      <c r="RGR30" s="152"/>
      <c r="RGS30" s="152"/>
      <c r="RGT30" s="152"/>
      <c r="RGU30" s="152"/>
      <c r="RGV30" s="152"/>
      <c r="RGW30" s="152"/>
      <c r="RGX30" s="152"/>
      <c r="RGY30" s="152"/>
      <c r="RGZ30" s="152"/>
      <c r="RHA30" s="152"/>
      <c r="RHB30" s="152"/>
      <c r="RHC30" s="152"/>
      <c r="RHD30" s="152"/>
      <c r="RHE30" s="152"/>
      <c r="RHF30" s="152"/>
      <c r="RHG30" s="152"/>
      <c r="RHH30" s="152"/>
      <c r="RHI30" s="152"/>
      <c r="RHJ30" s="152"/>
      <c r="RHK30" s="152"/>
      <c r="RHL30" s="152"/>
      <c r="RHM30" s="152"/>
      <c r="RHN30" s="152"/>
      <c r="RHO30" s="152"/>
      <c r="RHP30" s="152"/>
      <c r="RHQ30" s="152"/>
      <c r="RHR30" s="152"/>
      <c r="RHS30" s="152"/>
      <c r="RHT30" s="152"/>
      <c r="RHU30" s="152"/>
      <c r="RHV30" s="152"/>
      <c r="RHW30" s="152"/>
      <c r="RHX30" s="152"/>
      <c r="RHY30" s="152"/>
      <c r="RHZ30" s="152"/>
      <c r="RIA30" s="152"/>
      <c r="RIB30" s="152"/>
      <c r="RIC30" s="152"/>
      <c r="RID30" s="152"/>
      <c r="RIE30" s="152"/>
      <c r="RIF30" s="152"/>
      <c r="RIG30" s="152"/>
      <c r="RIH30" s="152"/>
      <c r="RII30" s="152"/>
      <c r="RIJ30" s="152"/>
      <c r="RIK30" s="152"/>
      <c r="RIL30" s="152"/>
      <c r="RIM30" s="152"/>
      <c r="RIN30" s="152"/>
      <c r="RIO30" s="152"/>
      <c r="RIP30" s="152"/>
      <c r="RIQ30" s="152"/>
      <c r="RIR30" s="152"/>
      <c r="RIS30" s="152"/>
      <c r="RIT30" s="152"/>
      <c r="RIU30" s="152"/>
      <c r="RIV30" s="152"/>
      <c r="RIW30" s="152"/>
      <c r="RIX30" s="152"/>
      <c r="RIY30" s="152"/>
      <c r="RIZ30" s="152"/>
      <c r="RJA30" s="152"/>
      <c r="RJB30" s="152"/>
      <c r="RJC30" s="152"/>
      <c r="RJD30" s="152"/>
      <c r="RJE30" s="152"/>
      <c r="RJF30" s="152"/>
      <c r="RJG30" s="152"/>
      <c r="RJH30" s="152"/>
      <c r="RJI30" s="152"/>
      <c r="RJJ30" s="152"/>
      <c r="RJK30" s="152"/>
      <c r="RJL30" s="152"/>
      <c r="RJM30" s="152"/>
      <c r="RJN30" s="152"/>
      <c r="RJO30" s="152"/>
      <c r="RJP30" s="152"/>
      <c r="RJQ30" s="152"/>
      <c r="RJR30" s="152"/>
      <c r="RJS30" s="152"/>
      <c r="RJT30" s="152"/>
      <c r="RJU30" s="152"/>
      <c r="RJV30" s="152"/>
      <c r="RJW30" s="152"/>
      <c r="RJX30" s="152"/>
      <c r="RJY30" s="152"/>
      <c r="RJZ30" s="152"/>
      <c r="RKA30" s="152"/>
      <c r="RKB30" s="152"/>
      <c r="RKC30" s="152"/>
      <c r="RKD30" s="152"/>
      <c r="RKE30" s="152"/>
      <c r="RKF30" s="152"/>
      <c r="RKG30" s="152"/>
      <c r="RKH30" s="152"/>
      <c r="RKI30" s="152"/>
      <c r="RKJ30" s="152"/>
      <c r="RKK30" s="152"/>
      <c r="RKL30" s="152"/>
      <c r="RKM30" s="152"/>
      <c r="RKN30" s="152"/>
      <c r="RKO30" s="152"/>
      <c r="RKP30" s="152"/>
      <c r="RKQ30" s="152"/>
      <c r="RKR30" s="152"/>
      <c r="RKS30" s="152"/>
      <c r="RKT30" s="152"/>
      <c r="RKU30" s="152"/>
      <c r="RKV30" s="152"/>
      <c r="RKW30" s="152"/>
      <c r="RKX30" s="152"/>
      <c r="RKY30" s="152"/>
      <c r="RKZ30" s="152"/>
      <c r="RLA30" s="152"/>
      <c r="RLB30" s="152"/>
      <c r="RLC30" s="152"/>
      <c r="RLD30" s="152"/>
      <c r="RLE30" s="152"/>
      <c r="RLF30" s="152"/>
      <c r="RLG30" s="152"/>
      <c r="RLH30" s="152"/>
      <c r="RLI30" s="152"/>
      <c r="RLJ30" s="152"/>
      <c r="RLK30" s="152"/>
      <c r="RLL30" s="152"/>
      <c r="RLM30" s="152"/>
      <c r="RLN30" s="152"/>
      <c r="RLO30" s="152"/>
      <c r="RLP30" s="152"/>
      <c r="RLQ30" s="152"/>
      <c r="RLR30" s="152"/>
      <c r="RLS30" s="152"/>
      <c r="RLT30" s="152"/>
      <c r="RLU30" s="152"/>
      <c r="RLV30" s="152"/>
      <c r="RLW30" s="152"/>
      <c r="RLX30" s="152"/>
      <c r="RLY30" s="152"/>
      <c r="RLZ30" s="152"/>
      <c r="RMA30" s="152"/>
      <c r="RMB30" s="152"/>
      <c r="RMC30" s="152"/>
      <c r="RMD30" s="152"/>
      <c r="RME30" s="152"/>
      <c r="RMF30" s="152"/>
      <c r="RMG30" s="152"/>
      <c r="RMH30" s="152"/>
      <c r="RMI30" s="152"/>
      <c r="RMJ30" s="152"/>
      <c r="RMK30" s="152"/>
      <c r="RML30" s="152"/>
      <c r="RMM30" s="152"/>
      <c r="RMN30" s="152"/>
      <c r="RMO30" s="152"/>
      <c r="RMP30" s="152"/>
      <c r="RMQ30" s="152"/>
      <c r="RMR30" s="152"/>
      <c r="RMS30" s="152"/>
      <c r="RMT30" s="152"/>
      <c r="RMU30" s="152"/>
      <c r="RMV30" s="152"/>
      <c r="RMW30" s="152"/>
      <c r="RMX30" s="152"/>
      <c r="RMY30" s="152"/>
      <c r="RMZ30" s="152"/>
      <c r="RNA30" s="152"/>
      <c r="RNB30" s="152"/>
      <c r="RNC30" s="152"/>
      <c r="RND30" s="152"/>
      <c r="RNE30" s="152"/>
      <c r="RNF30" s="152"/>
      <c r="RNG30" s="152"/>
      <c r="RNH30" s="152"/>
      <c r="RNI30" s="152"/>
      <c r="RNJ30" s="152"/>
      <c r="RNK30" s="152"/>
      <c r="RNL30" s="152"/>
      <c r="RNM30" s="152"/>
      <c r="RNN30" s="152"/>
      <c r="RNO30" s="152"/>
      <c r="RNP30" s="152"/>
      <c r="RNQ30" s="152"/>
      <c r="RNR30" s="152"/>
      <c r="RNS30" s="152"/>
      <c r="RNT30" s="152"/>
      <c r="RNU30" s="152"/>
      <c r="RNV30" s="152"/>
      <c r="RNW30" s="152"/>
      <c r="RNX30" s="152"/>
      <c r="RNY30" s="152"/>
      <c r="RNZ30" s="152"/>
      <c r="ROA30" s="152"/>
      <c r="ROB30" s="152"/>
      <c r="ROC30" s="152"/>
      <c r="ROD30" s="152"/>
      <c r="ROE30" s="152"/>
      <c r="ROF30" s="152"/>
      <c r="ROG30" s="152"/>
      <c r="ROH30" s="152"/>
      <c r="ROI30" s="152"/>
      <c r="ROJ30" s="152"/>
      <c r="ROK30" s="152"/>
      <c r="ROL30" s="152"/>
      <c r="ROM30" s="152"/>
      <c r="RON30" s="152"/>
      <c r="ROO30" s="152"/>
      <c r="ROP30" s="152"/>
      <c r="ROQ30" s="152"/>
      <c r="ROR30" s="152"/>
      <c r="ROS30" s="152"/>
      <c r="ROT30" s="152"/>
      <c r="ROU30" s="152"/>
      <c r="ROV30" s="152"/>
      <c r="ROW30" s="152"/>
      <c r="ROX30" s="152"/>
      <c r="ROY30" s="152"/>
      <c r="ROZ30" s="152"/>
      <c r="RPA30" s="152"/>
      <c r="RPB30" s="152"/>
      <c r="RPC30" s="152"/>
      <c r="RPD30" s="152"/>
      <c r="RPE30" s="152"/>
      <c r="RPF30" s="152"/>
      <c r="RPG30" s="152"/>
      <c r="RPH30" s="152"/>
      <c r="RPI30" s="152"/>
      <c r="RPJ30" s="152"/>
      <c r="RPK30" s="152"/>
      <c r="RPL30" s="152"/>
      <c r="RPM30" s="152"/>
      <c r="RPN30" s="152"/>
      <c r="RPO30" s="152"/>
      <c r="RPP30" s="152"/>
      <c r="RPQ30" s="152"/>
      <c r="RPR30" s="152"/>
      <c r="RPS30" s="152"/>
      <c r="RPT30" s="152"/>
      <c r="RPU30" s="152"/>
      <c r="RPV30" s="152"/>
      <c r="RPW30" s="152"/>
      <c r="RPX30" s="152"/>
      <c r="RPY30" s="152"/>
      <c r="RPZ30" s="152"/>
      <c r="RQA30" s="152"/>
      <c r="RQB30" s="152"/>
      <c r="RQC30" s="152"/>
      <c r="RQD30" s="152"/>
      <c r="RQE30" s="152"/>
      <c r="RQF30" s="152"/>
      <c r="RQG30" s="152"/>
      <c r="RQH30" s="152"/>
      <c r="RQI30" s="152"/>
      <c r="RQJ30" s="152"/>
      <c r="RQK30" s="152"/>
      <c r="RQL30" s="152"/>
      <c r="RQM30" s="152"/>
      <c r="RQN30" s="152"/>
      <c r="RQO30" s="152"/>
      <c r="RQP30" s="152"/>
      <c r="RQQ30" s="152"/>
      <c r="RQR30" s="152"/>
      <c r="RQS30" s="152"/>
      <c r="RQT30" s="152"/>
      <c r="RQU30" s="152"/>
      <c r="RQV30" s="152"/>
      <c r="RQW30" s="152"/>
      <c r="RQX30" s="152"/>
      <c r="RQY30" s="152"/>
      <c r="RQZ30" s="152"/>
      <c r="RRA30" s="152"/>
      <c r="RRB30" s="152"/>
      <c r="RRC30" s="152"/>
      <c r="RRD30" s="152"/>
      <c r="RRE30" s="152"/>
      <c r="RRF30" s="152"/>
      <c r="RRG30" s="152"/>
      <c r="RRH30" s="152"/>
      <c r="RRI30" s="152"/>
      <c r="RRJ30" s="152"/>
      <c r="RRK30" s="152"/>
      <c r="RRL30" s="152"/>
      <c r="RRM30" s="152"/>
      <c r="RRN30" s="152"/>
      <c r="RRO30" s="152"/>
      <c r="RRP30" s="152"/>
      <c r="RRQ30" s="152"/>
      <c r="RRR30" s="152"/>
      <c r="RRS30" s="152"/>
      <c r="RRT30" s="152"/>
      <c r="RRU30" s="152"/>
      <c r="RRV30" s="152"/>
      <c r="RRW30" s="152"/>
      <c r="RRX30" s="152"/>
      <c r="RRY30" s="152"/>
      <c r="RRZ30" s="152"/>
      <c r="RSA30" s="152"/>
      <c r="RSB30" s="152"/>
      <c r="RSC30" s="152"/>
      <c r="RSD30" s="152"/>
      <c r="RSE30" s="152"/>
      <c r="RSF30" s="152"/>
      <c r="RSG30" s="152"/>
      <c r="RSH30" s="152"/>
      <c r="RSI30" s="152"/>
      <c r="RSJ30" s="152"/>
      <c r="RSK30" s="152"/>
      <c r="RSL30" s="152"/>
      <c r="RSM30" s="152"/>
      <c r="RSN30" s="152"/>
      <c r="RSO30" s="152"/>
      <c r="RSP30" s="152"/>
      <c r="RSQ30" s="152"/>
      <c r="RSR30" s="152"/>
      <c r="RSS30" s="152"/>
      <c r="RST30" s="152"/>
      <c r="RSU30" s="152"/>
      <c r="RSV30" s="152"/>
      <c r="RSW30" s="152"/>
      <c r="RSX30" s="152"/>
      <c r="RSY30" s="152"/>
      <c r="RSZ30" s="152"/>
      <c r="RTA30" s="152"/>
      <c r="RTB30" s="152"/>
      <c r="RTC30" s="152"/>
      <c r="RTD30" s="152"/>
      <c r="RTE30" s="152"/>
      <c r="RTF30" s="152"/>
      <c r="RTG30" s="152"/>
      <c r="RTH30" s="152"/>
      <c r="RTI30" s="152"/>
      <c r="RTJ30" s="152"/>
      <c r="RTK30" s="152"/>
      <c r="RTL30" s="152"/>
      <c r="RTM30" s="152"/>
      <c r="RTN30" s="152"/>
      <c r="RTO30" s="152"/>
      <c r="RTP30" s="152"/>
      <c r="RTQ30" s="152"/>
      <c r="RTR30" s="152"/>
      <c r="RTS30" s="152"/>
      <c r="RTT30" s="152"/>
      <c r="RTU30" s="152"/>
      <c r="RTV30" s="152"/>
      <c r="RTW30" s="152"/>
      <c r="RTX30" s="152"/>
      <c r="RTY30" s="152"/>
      <c r="RTZ30" s="152"/>
      <c r="RUA30" s="152"/>
      <c r="RUB30" s="152"/>
      <c r="RUC30" s="152"/>
      <c r="RUD30" s="152"/>
      <c r="RUE30" s="152"/>
      <c r="RUF30" s="152"/>
      <c r="RUG30" s="152"/>
      <c r="RUH30" s="152"/>
      <c r="RUI30" s="152"/>
      <c r="RUJ30" s="152"/>
      <c r="RUK30" s="152"/>
      <c r="RUL30" s="152"/>
      <c r="RUM30" s="152"/>
      <c r="RUN30" s="152"/>
      <c r="RUO30" s="152"/>
      <c r="RUP30" s="152"/>
      <c r="RUQ30" s="152"/>
      <c r="RUR30" s="152"/>
      <c r="RUS30" s="152"/>
      <c r="RUT30" s="152"/>
      <c r="RUU30" s="152"/>
      <c r="RUV30" s="152"/>
      <c r="RUW30" s="152"/>
      <c r="RUX30" s="152"/>
      <c r="RUY30" s="152"/>
      <c r="RUZ30" s="152"/>
      <c r="RVA30" s="152"/>
      <c r="RVB30" s="152"/>
      <c r="RVC30" s="152"/>
      <c r="RVD30" s="152"/>
      <c r="RVE30" s="152"/>
      <c r="RVF30" s="152"/>
      <c r="RVG30" s="152"/>
      <c r="RVH30" s="152"/>
      <c r="RVI30" s="152"/>
      <c r="RVJ30" s="152"/>
      <c r="RVK30" s="152"/>
      <c r="RVL30" s="152"/>
      <c r="RVM30" s="152"/>
      <c r="RVN30" s="152"/>
      <c r="RVO30" s="152"/>
      <c r="RVP30" s="152"/>
      <c r="RVQ30" s="152"/>
      <c r="RVR30" s="152"/>
      <c r="RVS30" s="152"/>
      <c r="RVT30" s="152"/>
      <c r="RVU30" s="152"/>
      <c r="RVV30" s="152"/>
      <c r="RVW30" s="152"/>
      <c r="RVX30" s="152"/>
      <c r="RVY30" s="152"/>
      <c r="RVZ30" s="152"/>
      <c r="RWA30" s="152"/>
      <c r="RWB30" s="152"/>
      <c r="RWC30" s="152"/>
      <c r="RWD30" s="152"/>
      <c r="RWE30" s="152"/>
      <c r="RWF30" s="152"/>
      <c r="RWG30" s="152"/>
      <c r="RWH30" s="152"/>
      <c r="RWI30" s="152"/>
      <c r="RWJ30" s="152"/>
      <c r="RWK30" s="152"/>
      <c r="RWL30" s="152"/>
      <c r="RWM30" s="152"/>
      <c r="RWN30" s="152"/>
      <c r="RWO30" s="152"/>
      <c r="RWP30" s="152"/>
      <c r="RWQ30" s="152"/>
      <c r="RWR30" s="152"/>
      <c r="RWS30" s="152"/>
      <c r="RWT30" s="152"/>
      <c r="RWU30" s="152"/>
      <c r="RWV30" s="152"/>
      <c r="RWW30" s="152"/>
      <c r="RWX30" s="152"/>
      <c r="RWY30" s="152"/>
      <c r="RWZ30" s="152"/>
      <c r="RXA30" s="152"/>
      <c r="RXB30" s="152"/>
      <c r="RXC30" s="152"/>
      <c r="RXD30" s="152"/>
      <c r="RXE30" s="152"/>
      <c r="RXF30" s="152"/>
      <c r="RXG30" s="152"/>
      <c r="RXH30" s="152"/>
      <c r="RXI30" s="152"/>
      <c r="RXJ30" s="152"/>
      <c r="RXK30" s="152"/>
      <c r="RXL30" s="152"/>
      <c r="RXM30" s="152"/>
      <c r="RXN30" s="152"/>
      <c r="RXO30" s="152"/>
      <c r="RXP30" s="152"/>
      <c r="RXQ30" s="152"/>
      <c r="RXR30" s="152"/>
      <c r="RXS30" s="152"/>
      <c r="RXT30" s="152"/>
      <c r="RXU30" s="152"/>
      <c r="RXV30" s="152"/>
      <c r="RXW30" s="152"/>
      <c r="RXX30" s="152"/>
      <c r="RXY30" s="152"/>
      <c r="RXZ30" s="152"/>
      <c r="RYA30" s="152"/>
      <c r="RYB30" s="152"/>
      <c r="RYC30" s="152"/>
      <c r="RYD30" s="152"/>
      <c r="RYE30" s="152"/>
      <c r="RYF30" s="152"/>
      <c r="RYG30" s="152"/>
      <c r="RYH30" s="152"/>
      <c r="RYI30" s="152"/>
      <c r="RYJ30" s="152"/>
      <c r="RYK30" s="152"/>
      <c r="RYL30" s="152"/>
      <c r="RYM30" s="152"/>
      <c r="RYN30" s="152"/>
      <c r="RYO30" s="152"/>
      <c r="RYP30" s="152"/>
      <c r="RYQ30" s="152"/>
      <c r="RYR30" s="152"/>
      <c r="RYS30" s="152"/>
      <c r="RYT30" s="152"/>
      <c r="RYU30" s="152"/>
      <c r="RYV30" s="152"/>
      <c r="RYW30" s="152"/>
      <c r="RYX30" s="152"/>
      <c r="RYY30" s="152"/>
      <c r="RYZ30" s="152"/>
      <c r="RZA30" s="152"/>
      <c r="RZB30" s="152"/>
      <c r="RZC30" s="152"/>
      <c r="RZD30" s="152"/>
      <c r="RZE30" s="152"/>
      <c r="RZF30" s="152"/>
      <c r="RZG30" s="152"/>
      <c r="RZH30" s="152"/>
      <c r="RZI30" s="152"/>
      <c r="RZJ30" s="152"/>
      <c r="RZK30" s="152"/>
      <c r="RZL30" s="152"/>
      <c r="RZM30" s="152"/>
      <c r="RZN30" s="152"/>
      <c r="RZO30" s="152"/>
      <c r="RZP30" s="152"/>
      <c r="RZQ30" s="152"/>
      <c r="RZR30" s="152"/>
      <c r="RZS30" s="152"/>
      <c r="RZT30" s="152"/>
      <c r="RZU30" s="152"/>
      <c r="RZV30" s="152"/>
      <c r="RZW30" s="152"/>
      <c r="RZX30" s="152"/>
      <c r="RZY30" s="152"/>
      <c r="RZZ30" s="152"/>
      <c r="SAA30" s="152"/>
      <c r="SAB30" s="152"/>
      <c r="SAC30" s="152"/>
      <c r="SAD30" s="152"/>
      <c r="SAE30" s="152"/>
      <c r="SAF30" s="152"/>
      <c r="SAG30" s="152"/>
      <c r="SAH30" s="152"/>
      <c r="SAI30" s="152"/>
      <c r="SAJ30" s="152"/>
      <c r="SAK30" s="152"/>
      <c r="SAL30" s="152"/>
      <c r="SAM30" s="152"/>
      <c r="SAN30" s="152"/>
      <c r="SAO30" s="152"/>
      <c r="SAP30" s="152"/>
      <c r="SAQ30" s="152"/>
      <c r="SAR30" s="152"/>
      <c r="SAS30" s="152"/>
      <c r="SAT30" s="152"/>
      <c r="SAU30" s="152"/>
      <c r="SAV30" s="152"/>
      <c r="SAW30" s="152"/>
      <c r="SAX30" s="152"/>
      <c r="SAY30" s="152"/>
      <c r="SAZ30" s="152"/>
      <c r="SBA30" s="152"/>
      <c r="SBB30" s="152"/>
      <c r="SBC30" s="152"/>
      <c r="SBD30" s="152"/>
      <c r="SBE30" s="152"/>
      <c r="SBF30" s="152"/>
      <c r="SBG30" s="152"/>
      <c r="SBH30" s="152"/>
      <c r="SBI30" s="152"/>
      <c r="SBJ30" s="152"/>
      <c r="SBK30" s="152"/>
      <c r="SBL30" s="152"/>
      <c r="SBM30" s="152"/>
      <c r="SBN30" s="152"/>
      <c r="SBO30" s="152"/>
      <c r="SBP30" s="152"/>
      <c r="SBQ30" s="152"/>
      <c r="SBR30" s="152"/>
      <c r="SBS30" s="152"/>
      <c r="SBT30" s="152"/>
      <c r="SBU30" s="152"/>
      <c r="SBV30" s="152"/>
      <c r="SBW30" s="152"/>
      <c r="SBX30" s="152"/>
      <c r="SBY30" s="152"/>
      <c r="SBZ30" s="152"/>
      <c r="SCA30" s="152"/>
      <c r="SCB30" s="152"/>
      <c r="SCC30" s="152"/>
      <c r="SCD30" s="152"/>
      <c r="SCE30" s="152"/>
      <c r="SCF30" s="152"/>
      <c r="SCG30" s="152"/>
      <c r="SCH30" s="152"/>
      <c r="SCI30" s="152"/>
      <c r="SCJ30" s="152"/>
      <c r="SCK30" s="152"/>
      <c r="SCL30" s="152"/>
      <c r="SCM30" s="152"/>
      <c r="SCN30" s="152"/>
      <c r="SCO30" s="152"/>
      <c r="SCP30" s="152"/>
      <c r="SCQ30" s="152"/>
      <c r="SCR30" s="152"/>
      <c r="SCS30" s="152"/>
      <c r="SCT30" s="152"/>
      <c r="SCU30" s="152"/>
      <c r="SCV30" s="152"/>
      <c r="SCW30" s="152"/>
      <c r="SCX30" s="152"/>
      <c r="SCY30" s="152"/>
      <c r="SCZ30" s="152"/>
      <c r="SDA30" s="152"/>
      <c r="SDB30" s="152"/>
      <c r="SDC30" s="152"/>
      <c r="SDD30" s="152"/>
      <c r="SDE30" s="152"/>
      <c r="SDF30" s="152"/>
      <c r="SDG30" s="152"/>
      <c r="SDH30" s="152"/>
      <c r="SDI30" s="152"/>
      <c r="SDJ30" s="152"/>
      <c r="SDK30" s="152"/>
      <c r="SDL30" s="152"/>
      <c r="SDM30" s="152"/>
      <c r="SDN30" s="152"/>
      <c r="SDO30" s="152"/>
      <c r="SDP30" s="152"/>
      <c r="SDQ30" s="152"/>
      <c r="SDR30" s="152"/>
      <c r="SDS30" s="152"/>
      <c r="SDT30" s="152"/>
      <c r="SDU30" s="152"/>
      <c r="SDV30" s="152"/>
      <c r="SDW30" s="152"/>
      <c r="SDX30" s="152"/>
      <c r="SDY30" s="152"/>
      <c r="SDZ30" s="152"/>
      <c r="SEA30" s="152"/>
      <c r="SEB30" s="152"/>
      <c r="SEC30" s="152"/>
      <c r="SED30" s="152"/>
      <c r="SEE30" s="152"/>
      <c r="SEF30" s="152"/>
      <c r="SEG30" s="152"/>
      <c r="SEH30" s="152"/>
      <c r="SEI30" s="152"/>
      <c r="SEJ30" s="152"/>
      <c r="SEK30" s="152"/>
      <c r="SEL30" s="152"/>
      <c r="SEM30" s="152"/>
      <c r="SEN30" s="152"/>
      <c r="SEO30" s="152"/>
      <c r="SEP30" s="152"/>
      <c r="SEQ30" s="152"/>
      <c r="SER30" s="152"/>
      <c r="SES30" s="152"/>
      <c r="SET30" s="152"/>
      <c r="SEU30" s="152"/>
      <c r="SEV30" s="152"/>
      <c r="SEW30" s="152"/>
      <c r="SEX30" s="152"/>
      <c r="SEY30" s="152"/>
      <c r="SEZ30" s="152"/>
      <c r="SFA30" s="152"/>
      <c r="SFB30" s="152"/>
      <c r="SFC30" s="152"/>
      <c r="SFD30" s="152"/>
      <c r="SFE30" s="152"/>
      <c r="SFF30" s="152"/>
      <c r="SFG30" s="152"/>
      <c r="SFH30" s="152"/>
      <c r="SFI30" s="152"/>
      <c r="SFJ30" s="152"/>
      <c r="SFK30" s="152"/>
      <c r="SFL30" s="152"/>
      <c r="SFM30" s="152"/>
      <c r="SFN30" s="152"/>
      <c r="SFO30" s="152"/>
      <c r="SFP30" s="152"/>
      <c r="SFQ30" s="152"/>
      <c r="SFR30" s="152"/>
      <c r="SFS30" s="152"/>
      <c r="SFT30" s="152"/>
      <c r="SFU30" s="152"/>
      <c r="SFV30" s="152"/>
      <c r="SFW30" s="152"/>
      <c r="SFX30" s="152"/>
      <c r="SFY30" s="152"/>
      <c r="SFZ30" s="152"/>
      <c r="SGA30" s="152"/>
      <c r="SGB30" s="152"/>
      <c r="SGC30" s="152"/>
      <c r="SGD30" s="152"/>
      <c r="SGE30" s="152"/>
      <c r="SGF30" s="152"/>
      <c r="SGG30" s="152"/>
      <c r="SGH30" s="152"/>
      <c r="SGI30" s="152"/>
      <c r="SGJ30" s="152"/>
      <c r="SGK30" s="152"/>
      <c r="SGL30" s="152"/>
      <c r="SGM30" s="152"/>
      <c r="SGN30" s="152"/>
      <c r="SGO30" s="152"/>
      <c r="SGP30" s="152"/>
      <c r="SGQ30" s="152"/>
      <c r="SGR30" s="152"/>
      <c r="SGS30" s="152"/>
      <c r="SGT30" s="152"/>
      <c r="SGU30" s="152"/>
      <c r="SGV30" s="152"/>
      <c r="SGW30" s="152"/>
      <c r="SGX30" s="152"/>
      <c r="SGY30" s="152"/>
      <c r="SGZ30" s="152"/>
      <c r="SHA30" s="152"/>
      <c r="SHB30" s="152"/>
      <c r="SHC30" s="152"/>
      <c r="SHD30" s="152"/>
      <c r="SHE30" s="152"/>
      <c r="SHF30" s="152"/>
      <c r="SHG30" s="152"/>
      <c r="SHH30" s="152"/>
      <c r="SHI30" s="152"/>
      <c r="SHJ30" s="152"/>
      <c r="SHK30" s="152"/>
      <c r="SHL30" s="152"/>
      <c r="SHM30" s="152"/>
      <c r="SHN30" s="152"/>
      <c r="SHO30" s="152"/>
      <c r="SHP30" s="152"/>
      <c r="SHQ30" s="152"/>
      <c r="SHR30" s="152"/>
      <c r="SHS30" s="152"/>
      <c r="SHT30" s="152"/>
      <c r="SHU30" s="152"/>
      <c r="SHV30" s="152"/>
      <c r="SHW30" s="152"/>
      <c r="SHX30" s="152"/>
      <c r="SHY30" s="152"/>
      <c r="SHZ30" s="152"/>
      <c r="SIA30" s="152"/>
      <c r="SIB30" s="152"/>
      <c r="SIC30" s="152"/>
      <c r="SID30" s="152"/>
      <c r="SIE30" s="152"/>
      <c r="SIF30" s="152"/>
      <c r="SIG30" s="152"/>
      <c r="SIH30" s="152"/>
      <c r="SII30" s="152"/>
      <c r="SIJ30" s="152"/>
      <c r="SIK30" s="152"/>
      <c r="SIL30" s="152"/>
      <c r="SIM30" s="152"/>
      <c r="SIN30" s="152"/>
      <c r="SIO30" s="152"/>
      <c r="SIP30" s="152"/>
      <c r="SIQ30" s="152"/>
      <c r="SIR30" s="152"/>
      <c r="SIS30" s="152"/>
      <c r="SIT30" s="152"/>
      <c r="SIU30" s="152"/>
      <c r="SIV30" s="152"/>
      <c r="SIW30" s="152"/>
      <c r="SIX30" s="152"/>
      <c r="SIY30" s="152"/>
      <c r="SIZ30" s="152"/>
      <c r="SJA30" s="152"/>
      <c r="SJB30" s="152"/>
      <c r="SJC30" s="152"/>
      <c r="SJD30" s="152"/>
      <c r="SJE30" s="152"/>
      <c r="SJF30" s="152"/>
      <c r="SJG30" s="152"/>
      <c r="SJH30" s="152"/>
      <c r="SJI30" s="152"/>
      <c r="SJJ30" s="152"/>
      <c r="SJK30" s="152"/>
      <c r="SJL30" s="152"/>
      <c r="SJM30" s="152"/>
      <c r="SJN30" s="152"/>
      <c r="SJO30" s="152"/>
      <c r="SJP30" s="152"/>
      <c r="SJQ30" s="152"/>
      <c r="SJR30" s="152"/>
      <c r="SJS30" s="152"/>
      <c r="SJT30" s="152"/>
      <c r="SJU30" s="152"/>
      <c r="SJV30" s="152"/>
      <c r="SJW30" s="152"/>
      <c r="SJX30" s="152"/>
      <c r="SJY30" s="152"/>
      <c r="SJZ30" s="152"/>
      <c r="SKA30" s="152"/>
      <c r="SKB30" s="152"/>
      <c r="SKC30" s="152"/>
      <c r="SKD30" s="152"/>
      <c r="SKE30" s="152"/>
      <c r="SKF30" s="152"/>
      <c r="SKG30" s="152"/>
      <c r="SKH30" s="152"/>
      <c r="SKI30" s="152"/>
      <c r="SKJ30" s="152"/>
      <c r="SKK30" s="152"/>
      <c r="SKL30" s="152"/>
      <c r="SKM30" s="152"/>
      <c r="SKN30" s="152"/>
      <c r="SKO30" s="152"/>
      <c r="SKP30" s="152"/>
      <c r="SKQ30" s="152"/>
      <c r="SKR30" s="152"/>
      <c r="SKS30" s="152"/>
      <c r="SKT30" s="152"/>
      <c r="SKU30" s="152"/>
      <c r="SKV30" s="152"/>
      <c r="SKW30" s="152"/>
      <c r="SKX30" s="152"/>
      <c r="SKY30" s="152"/>
      <c r="SKZ30" s="152"/>
      <c r="SLA30" s="152"/>
      <c r="SLB30" s="152"/>
      <c r="SLC30" s="152"/>
      <c r="SLD30" s="152"/>
      <c r="SLE30" s="152"/>
      <c r="SLF30" s="152"/>
      <c r="SLG30" s="152"/>
      <c r="SLH30" s="152"/>
      <c r="SLI30" s="152"/>
      <c r="SLJ30" s="152"/>
      <c r="SLK30" s="152"/>
      <c r="SLL30" s="152"/>
      <c r="SLM30" s="152"/>
      <c r="SLN30" s="152"/>
      <c r="SLO30" s="152"/>
      <c r="SLP30" s="152"/>
      <c r="SLQ30" s="152"/>
      <c r="SLR30" s="152"/>
      <c r="SLS30" s="152"/>
      <c r="SLT30" s="152"/>
      <c r="SLU30" s="152"/>
      <c r="SLV30" s="152"/>
      <c r="SLW30" s="152"/>
      <c r="SLX30" s="152"/>
      <c r="SLY30" s="152"/>
      <c r="SLZ30" s="152"/>
      <c r="SMA30" s="152"/>
      <c r="SMB30" s="152"/>
      <c r="SMC30" s="152"/>
      <c r="SMD30" s="152"/>
      <c r="SME30" s="152"/>
      <c r="SMF30" s="152"/>
      <c r="SMG30" s="152"/>
      <c r="SMH30" s="152"/>
      <c r="SMI30" s="152"/>
      <c r="SMJ30" s="152"/>
      <c r="SMK30" s="152"/>
      <c r="SML30" s="152"/>
      <c r="SMM30" s="152"/>
      <c r="SMN30" s="152"/>
      <c r="SMO30" s="152"/>
      <c r="SMP30" s="152"/>
      <c r="SMQ30" s="152"/>
      <c r="SMR30" s="152"/>
      <c r="SMS30" s="152"/>
      <c r="SMT30" s="152"/>
      <c r="SMU30" s="152"/>
      <c r="SMV30" s="152"/>
      <c r="SMW30" s="152"/>
      <c r="SMX30" s="152"/>
      <c r="SMY30" s="152"/>
      <c r="SMZ30" s="152"/>
      <c r="SNA30" s="152"/>
      <c r="SNB30" s="152"/>
      <c r="SNC30" s="152"/>
      <c r="SND30" s="152"/>
      <c r="SNE30" s="152"/>
      <c r="SNF30" s="152"/>
      <c r="SNG30" s="152"/>
      <c r="SNH30" s="152"/>
      <c r="SNI30" s="152"/>
      <c r="SNJ30" s="152"/>
      <c r="SNK30" s="152"/>
      <c r="SNL30" s="152"/>
      <c r="SNM30" s="152"/>
      <c r="SNN30" s="152"/>
      <c r="SNO30" s="152"/>
      <c r="SNP30" s="152"/>
      <c r="SNQ30" s="152"/>
      <c r="SNR30" s="152"/>
      <c r="SNS30" s="152"/>
      <c r="SNT30" s="152"/>
      <c r="SNU30" s="152"/>
      <c r="SNV30" s="152"/>
      <c r="SNW30" s="152"/>
      <c r="SNX30" s="152"/>
      <c r="SNY30" s="152"/>
      <c r="SNZ30" s="152"/>
      <c r="SOA30" s="152"/>
      <c r="SOB30" s="152"/>
      <c r="SOC30" s="152"/>
      <c r="SOD30" s="152"/>
      <c r="SOE30" s="152"/>
      <c r="SOF30" s="152"/>
      <c r="SOG30" s="152"/>
      <c r="SOH30" s="152"/>
      <c r="SOI30" s="152"/>
      <c r="SOJ30" s="152"/>
      <c r="SOK30" s="152"/>
      <c r="SOL30" s="152"/>
      <c r="SOM30" s="152"/>
      <c r="SON30" s="152"/>
      <c r="SOO30" s="152"/>
      <c r="SOP30" s="152"/>
      <c r="SOQ30" s="152"/>
      <c r="SOR30" s="152"/>
      <c r="SOS30" s="152"/>
      <c r="SOT30" s="152"/>
      <c r="SOU30" s="152"/>
      <c r="SOV30" s="152"/>
      <c r="SOW30" s="152"/>
      <c r="SOX30" s="152"/>
      <c r="SOY30" s="152"/>
      <c r="SOZ30" s="152"/>
      <c r="SPA30" s="152"/>
      <c r="SPB30" s="152"/>
      <c r="SPC30" s="152"/>
      <c r="SPD30" s="152"/>
      <c r="SPE30" s="152"/>
      <c r="SPF30" s="152"/>
      <c r="SPG30" s="152"/>
      <c r="SPH30" s="152"/>
      <c r="SPI30" s="152"/>
      <c r="SPJ30" s="152"/>
      <c r="SPK30" s="152"/>
      <c r="SPL30" s="152"/>
      <c r="SPM30" s="152"/>
      <c r="SPN30" s="152"/>
      <c r="SPO30" s="152"/>
      <c r="SPP30" s="152"/>
      <c r="SPQ30" s="152"/>
      <c r="SPR30" s="152"/>
      <c r="SPS30" s="152"/>
      <c r="SPT30" s="152"/>
      <c r="SPU30" s="152"/>
      <c r="SPV30" s="152"/>
      <c r="SPW30" s="152"/>
      <c r="SPX30" s="152"/>
      <c r="SPY30" s="152"/>
      <c r="SPZ30" s="152"/>
      <c r="SQA30" s="152"/>
      <c r="SQB30" s="152"/>
      <c r="SQC30" s="152"/>
      <c r="SQD30" s="152"/>
      <c r="SQE30" s="152"/>
      <c r="SQF30" s="152"/>
      <c r="SQG30" s="152"/>
      <c r="SQH30" s="152"/>
      <c r="SQI30" s="152"/>
      <c r="SQJ30" s="152"/>
      <c r="SQK30" s="152"/>
      <c r="SQL30" s="152"/>
      <c r="SQM30" s="152"/>
      <c r="SQN30" s="152"/>
      <c r="SQO30" s="152"/>
      <c r="SQP30" s="152"/>
      <c r="SQQ30" s="152"/>
      <c r="SQR30" s="152"/>
      <c r="SQS30" s="152"/>
      <c r="SQT30" s="152"/>
      <c r="SQU30" s="152"/>
      <c r="SQV30" s="152"/>
      <c r="SQW30" s="152"/>
      <c r="SQX30" s="152"/>
      <c r="SQY30" s="152"/>
      <c r="SQZ30" s="152"/>
      <c r="SRA30" s="152"/>
      <c r="SRB30" s="152"/>
      <c r="SRC30" s="152"/>
      <c r="SRD30" s="152"/>
      <c r="SRE30" s="152"/>
      <c r="SRF30" s="152"/>
      <c r="SRG30" s="152"/>
      <c r="SRH30" s="152"/>
      <c r="SRI30" s="152"/>
      <c r="SRJ30" s="152"/>
      <c r="SRK30" s="152"/>
      <c r="SRL30" s="152"/>
      <c r="SRM30" s="152"/>
      <c r="SRN30" s="152"/>
      <c r="SRO30" s="152"/>
      <c r="SRP30" s="152"/>
      <c r="SRQ30" s="152"/>
      <c r="SRR30" s="152"/>
      <c r="SRS30" s="152"/>
      <c r="SRT30" s="152"/>
      <c r="SRU30" s="152"/>
      <c r="SRV30" s="152"/>
      <c r="SRW30" s="152"/>
      <c r="SRX30" s="152"/>
      <c r="SRY30" s="152"/>
      <c r="SRZ30" s="152"/>
      <c r="SSA30" s="152"/>
      <c r="SSB30" s="152"/>
      <c r="SSC30" s="152"/>
      <c r="SSD30" s="152"/>
      <c r="SSE30" s="152"/>
      <c r="SSF30" s="152"/>
      <c r="SSG30" s="152"/>
      <c r="SSH30" s="152"/>
      <c r="SSI30" s="152"/>
      <c r="SSJ30" s="152"/>
      <c r="SSK30" s="152"/>
      <c r="SSL30" s="152"/>
      <c r="SSM30" s="152"/>
      <c r="SSN30" s="152"/>
      <c r="SSO30" s="152"/>
      <c r="SSP30" s="152"/>
      <c r="SSQ30" s="152"/>
      <c r="SSR30" s="152"/>
      <c r="SSS30" s="152"/>
      <c r="SST30" s="152"/>
      <c r="SSU30" s="152"/>
      <c r="SSV30" s="152"/>
      <c r="SSW30" s="152"/>
      <c r="SSX30" s="152"/>
      <c r="SSY30" s="152"/>
      <c r="SSZ30" s="152"/>
      <c r="STA30" s="152"/>
      <c r="STB30" s="152"/>
      <c r="STC30" s="152"/>
      <c r="STD30" s="152"/>
      <c r="STE30" s="152"/>
      <c r="STF30" s="152"/>
      <c r="STG30" s="152"/>
      <c r="STH30" s="152"/>
      <c r="STI30" s="152"/>
      <c r="STJ30" s="152"/>
      <c r="STK30" s="152"/>
      <c r="STL30" s="152"/>
      <c r="STM30" s="152"/>
      <c r="STN30" s="152"/>
      <c r="STO30" s="152"/>
      <c r="STP30" s="152"/>
      <c r="STQ30" s="152"/>
      <c r="STR30" s="152"/>
      <c r="STS30" s="152"/>
      <c r="STT30" s="152"/>
      <c r="STU30" s="152"/>
      <c r="STV30" s="152"/>
      <c r="STW30" s="152"/>
      <c r="STX30" s="152"/>
      <c r="STY30" s="152"/>
      <c r="STZ30" s="152"/>
      <c r="SUA30" s="152"/>
      <c r="SUB30" s="152"/>
      <c r="SUC30" s="152"/>
      <c r="SUD30" s="152"/>
      <c r="SUE30" s="152"/>
      <c r="SUF30" s="152"/>
      <c r="SUG30" s="152"/>
      <c r="SUH30" s="152"/>
      <c r="SUI30" s="152"/>
      <c r="SUJ30" s="152"/>
      <c r="SUK30" s="152"/>
      <c r="SUL30" s="152"/>
      <c r="SUM30" s="152"/>
      <c r="SUN30" s="152"/>
      <c r="SUO30" s="152"/>
      <c r="SUP30" s="152"/>
      <c r="SUQ30" s="152"/>
      <c r="SUR30" s="152"/>
      <c r="SUS30" s="152"/>
      <c r="SUT30" s="152"/>
      <c r="SUU30" s="152"/>
      <c r="SUV30" s="152"/>
      <c r="SUW30" s="152"/>
      <c r="SUX30" s="152"/>
      <c r="SUY30" s="152"/>
      <c r="SUZ30" s="152"/>
      <c r="SVA30" s="152"/>
      <c r="SVB30" s="152"/>
      <c r="SVC30" s="152"/>
      <c r="SVD30" s="152"/>
      <c r="SVE30" s="152"/>
      <c r="SVF30" s="152"/>
      <c r="SVG30" s="152"/>
      <c r="SVH30" s="152"/>
      <c r="SVI30" s="152"/>
      <c r="SVJ30" s="152"/>
      <c r="SVK30" s="152"/>
      <c r="SVL30" s="152"/>
      <c r="SVM30" s="152"/>
      <c r="SVN30" s="152"/>
      <c r="SVO30" s="152"/>
      <c r="SVP30" s="152"/>
      <c r="SVQ30" s="152"/>
      <c r="SVR30" s="152"/>
      <c r="SVS30" s="152"/>
      <c r="SVT30" s="152"/>
      <c r="SVU30" s="152"/>
      <c r="SVV30" s="152"/>
      <c r="SVW30" s="152"/>
      <c r="SVX30" s="152"/>
      <c r="SVY30" s="152"/>
      <c r="SVZ30" s="152"/>
      <c r="SWA30" s="152"/>
      <c r="SWB30" s="152"/>
      <c r="SWC30" s="152"/>
      <c r="SWD30" s="152"/>
      <c r="SWE30" s="152"/>
      <c r="SWF30" s="152"/>
      <c r="SWG30" s="152"/>
      <c r="SWH30" s="152"/>
      <c r="SWI30" s="152"/>
      <c r="SWJ30" s="152"/>
      <c r="SWK30" s="152"/>
      <c r="SWL30" s="152"/>
      <c r="SWM30" s="152"/>
      <c r="SWN30" s="152"/>
      <c r="SWO30" s="152"/>
      <c r="SWP30" s="152"/>
      <c r="SWQ30" s="152"/>
      <c r="SWR30" s="152"/>
      <c r="SWS30" s="152"/>
      <c r="SWT30" s="152"/>
      <c r="SWU30" s="152"/>
      <c r="SWV30" s="152"/>
      <c r="SWW30" s="152"/>
      <c r="SWX30" s="152"/>
      <c r="SWY30" s="152"/>
      <c r="SWZ30" s="152"/>
      <c r="SXA30" s="152"/>
      <c r="SXB30" s="152"/>
      <c r="SXC30" s="152"/>
      <c r="SXD30" s="152"/>
      <c r="SXE30" s="152"/>
      <c r="SXF30" s="152"/>
      <c r="SXG30" s="152"/>
      <c r="SXH30" s="152"/>
      <c r="SXI30" s="152"/>
      <c r="SXJ30" s="152"/>
      <c r="SXK30" s="152"/>
      <c r="SXL30" s="152"/>
      <c r="SXM30" s="152"/>
      <c r="SXN30" s="152"/>
      <c r="SXO30" s="152"/>
      <c r="SXP30" s="152"/>
      <c r="SXQ30" s="152"/>
      <c r="SXR30" s="152"/>
      <c r="SXS30" s="152"/>
      <c r="SXT30" s="152"/>
      <c r="SXU30" s="152"/>
      <c r="SXV30" s="152"/>
      <c r="SXW30" s="152"/>
      <c r="SXX30" s="152"/>
      <c r="SXY30" s="152"/>
      <c r="SXZ30" s="152"/>
      <c r="SYA30" s="152"/>
      <c r="SYB30" s="152"/>
      <c r="SYC30" s="152"/>
      <c r="SYD30" s="152"/>
      <c r="SYE30" s="152"/>
      <c r="SYF30" s="152"/>
      <c r="SYG30" s="152"/>
      <c r="SYH30" s="152"/>
      <c r="SYI30" s="152"/>
      <c r="SYJ30" s="152"/>
      <c r="SYK30" s="152"/>
      <c r="SYL30" s="152"/>
      <c r="SYM30" s="152"/>
      <c r="SYN30" s="152"/>
      <c r="SYO30" s="152"/>
      <c r="SYP30" s="152"/>
      <c r="SYQ30" s="152"/>
      <c r="SYR30" s="152"/>
      <c r="SYS30" s="152"/>
      <c r="SYT30" s="152"/>
      <c r="SYU30" s="152"/>
      <c r="SYV30" s="152"/>
      <c r="SYW30" s="152"/>
      <c r="SYX30" s="152"/>
      <c r="SYY30" s="152"/>
      <c r="SYZ30" s="152"/>
      <c r="SZA30" s="152"/>
      <c r="SZB30" s="152"/>
      <c r="SZC30" s="152"/>
      <c r="SZD30" s="152"/>
      <c r="SZE30" s="152"/>
      <c r="SZF30" s="152"/>
      <c r="SZG30" s="152"/>
      <c r="SZH30" s="152"/>
      <c r="SZI30" s="152"/>
      <c r="SZJ30" s="152"/>
      <c r="SZK30" s="152"/>
      <c r="SZL30" s="152"/>
      <c r="SZM30" s="152"/>
      <c r="SZN30" s="152"/>
      <c r="SZO30" s="152"/>
      <c r="SZP30" s="152"/>
      <c r="SZQ30" s="152"/>
      <c r="SZR30" s="152"/>
      <c r="SZS30" s="152"/>
      <c r="SZT30" s="152"/>
      <c r="SZU30" s="152"/>
      <c r="SZV30" s="152"/>
      <c r="SZW30" s="152"/>
      <c r="SZX30" s="152"/>
      <c r="SZY30" s="152"/>
      <c r="SZZ30" s="152"/>
      <c r="TAA30" s="152"/>
      <c r="TAB30" s="152"/>
      <c r="TAC30" s="152"/>
      <c r="TAD30" s="152"/>
      <c r="TAE30" s="152"/>
      <c r="TAF30" s="152"/>
      <c r="TAG30" s="152"/>
      <c r="TAH30" s="152"/>
      <c r="TAI30" s="152"/>
      <c r="TAJ30" s="152"/>
      <c r="TAK30" s="152"/>
      <c r="TAL30" s="152"/>
      <c r="TAM30" s="152"/>
      <c r="TAN30" s="152"/>
      <c r="TAO30" s="152"/>
      <c r="TAP30" s="152"/>
      <c r="TAQ30" s="152"/>
      <c r="TAR30" s="152"/>
      <c r="TAS30" s="152"/>
      <c r="TAT30" s="152"/>
      <c r="TAU30" s="152"/>
      <c r="TAV30" s="152"/>
      <c r="TAW30" s="152"/>
      <c r="TAX30" s="152"/>
      <c r="TAY30" s="152"/>
      <c r="TAZ30" s="152"/>
      <c r="TBA30" s="152"/>
      <c r="TBB30" s="152"/>
      <c r="TBC30" s="152"/>
      <c r="TBD30" s="152"/>
      <c r="TBE30" s="152"/>
      <c r="TBF30" s="152"/>
      <c r="TBG30" s="152"/>
      <c r="TBH30" s="152"/>
      <c r="TBI30" s="152"/>
      <c r="TBJ30" s="152"/>
      <c r="TBK30" s="152"/>
      <c r="TBL30" s="152"/>
      <c r="TBM30" s="152"/>
      <c r="TBN30" s="152"/>
      <c r="TBO30" s="152"/>
      <c r="TBP30" s="152"/>
      <c r="TBQ30" s="152"/>
      <c r="TBR30" s="152"/>
      <c r="TBS30" s="152"/>
      <c r="TBT30" s="152"/>
      <c r="TBU30" s="152"/>
      <c r="TBV30" s="152"/>
      <c r="TBW30" s="152"/>
      <c r="TBX30" s="152"/>
      <c r="TBY30" s="152"/>
      <c r="TBZ30" s="152"/>
      <c r="TCA30" s="152"/>
      <c r="TCB30" s="152"/>
      <c r="TCC30" s="152"/>
      <c r="TCD30" s="152"/>
      <c r="TCE30" s="152"/>
      <c r="TCF30" s="152"/>
      <c r="TCG30" s="152"/>
      <c r="TCH30" s="152"/>
      <c r="TCI30" s="152"/>
      <c r="TCJ30" s="152"/>
      <c r="TCK30" s="152"/>
      <c r="TCL30" s="152"/>
      <c r="TCM30" s="152"/>
      <c r="TCN30" s="152"/>
      <c r="TCO30" s="152"/>
      <c r="TCP30" s="152"/>
      <c r="TCQ30" s="152"/>
      <c r="TCR30" s="152"/>
      <c r="TCS30" s="152"/>
      <c r="TCT30" s="152"/>
      <c r="TCU30" s="152"/>
      <c r="TCV30" s="152"/>
      <c r="TCW30" s="152"/>
      <c r="TCX30" s="152"/>
      <c r="TCY30" s="152"/>
      <c r="TCZ30" s="152"/>
      <c r="TDA30" s="152"/>
      <c r="TDB30" s="152"/>
      <c r="TDC30" s="152"/>
      <c r="TDD30" s="152"/>
      <c r="TDE30" s="152"/>
      <c r="TDF30" s="152"/>
      <c r="TDG30" s="152"/>
      <c r="TDH30" s="152"/>
      <c r="TDI30" s="152"/>
      <c r="TDJ30" s="152"/>
      <c r="TDK30" s="152"/>
      <c r="TDL30" s="152"/>
      <c r="TDM30" s="152"/>
      <c r="TDN30" s="152"/>
      <c r="TDO30" s="152"/>
      <c r="TDP30" s="152"/>
      <c r="TDQ30" s="152"/>
      <c r="TDR30" s="152"/>
      <c r="TDS30" s="152"/>
      <c r="TDT30" s="152"/>
      <c r="TDU30" s="152"/>
      <c r="TDV30" s="152"/>
      <c r="TDW30" s="152"/>
      <c r="TDX30" s="152"/>
      <c r="TDY30" s="152"/>
      <c r="TDZ30" s="152"/>
      <c r="TEA30" s="152"/>
      <c r="TEB30" s="152"/>
      <c r="TEC30" s="152"/>
      <c r="TED30" s="152"/>
      <c r="TEE30" s="152"/>
      <c r="TEF30" s="152"/>
      <c r="TEG30" s="152"/>
      <c r="TEH30" s="152"/>
      <c r="TEI30" s="152"/>
      <c r="TEJ30" s="152"/>
      <c r="TEK30" s="152"/>
      <c r="TEL30" s="152"/>
      <c r="TEM30" s="152"/>
      <c r="TEN30" s="152"/>
      <c r="TEO30" s="152"/>
      <c r="TEP30" s="152"/>
      <c r="TEQ30" s="152"/>
      <c r="TER30" s="152"/>
      <c r="TES30" s="152"/>
      <c r="TET30" s="152"/>
      <c r="TEU30" s="152"/>
      <c r="TEV30" s="152"/>
      <c r="TEW30" s="152"/>
      <c r="TEX30" s="152"/>
      <c r="TEY30" s="152"/>
      <c r="TEZ30" s="152"/>
      <c r="TFA30" s="152"/>
      <c r="TFB30" s="152"/>
      <c r="TFC30" s="152"/>
      <c r="TFD30" s="152"/>
      <c r="TFE30" s="152"/>
      <c r="TFF30" s="152"/>
      <c r="TFG30" s="152"/>
      <c r="TFH30" s="152"/>
      <c r="TFI30" s="152"/>
      <c r="TFJ30" s="152"/>
      <c r="TFK30" s="152"/>
      <c r="TFL30" s="152"/>
      <c r="TFM30" s="152"/>
      <c r="TFN30" s="152"/>
      <c r="TFO30" s="152"/>
      <c r="TFP30" s="152"/>
      <c r="TFQ30" s="152"/>
      <c r="TFR30" s="152"/>
      <c r="TFS30" s="152"/>
      <c r="TFT30" s="152"/>
      <c r="TFU30" s="152"/>
      <c r="TFV30" s="152"/>
      <c r="TFW30" s="152"/>
      <c r="TFX30" s="152"/>
      <c r="TFY30" s="152"/>
      <c r="TFZ30" s="152"/>
      <c r="TGA30" s="152"/>
      <c r="TGB30" s="152"/>
      <c r="TGC30" s="152"/>
      <c r="TGD30" s="152"/>
      <c r="TGE30" s="152"/>
      <c r="TGF30" s="152"/>
      <c r="TGG30" s="152"/>
      <c r="TGH30" s="152"/>
      <c r="TGI30" s="152"/>
      <c r="TGJ30" s="152"/>
      <c r="TGK30" s="152"/>
      <c r="TGL30" s="152"/>
      <c r="TGM30" s="152"/>
      <c r="TGN30" s="152"/>
      <c r="TGO30" s="152"/>
      <c r="TGP30" s="152"/>
      <c r="TGQ30" s="152"/>
      <c r="TGR30" s="152"/>
      <c r="TGS30" s="152"/>
      <c r="TGT30" s="152"/>
      <c r="TGU30" s="152"/>
      <c r="TGV30" s="152"/>
      <c r="TGW30" s="152"/>
      <c r="TGX30" s="152"/>
      <c r="TGY30" s="152"/>
      <c r="TGZ30" s="152"/>
      <c r="THA30" s="152"/>
      <c r="THB30" s="152"/>
      <c r="THC30" s="152"/>
      <c r="THD30" s="152"/>
      <c r="THE30" s="152"/>
      <c r="THF30" s="152"/>
      <c r="THG30" s="152"/>
      <c r="THH30" s="152"/>
      <c r="THI30" s="152"/>
      <c r="THJ30" s="152"/>
      <c r="THK30" s="152"/>
      <c r="THL30" s="152"/>
      <c r="THM30" s="152"/>
      <c r="THN30" s="152"/>
      <c r="THO30" s="152"/>
      <c r="THP30" s="152"/>
      <c r="THQ30" s="152"/>
      <c r="THR30" s="152"/>
      <c r="THS30" s="152"/>
      <c r="THT30" s="152"/>
      <c r="THU30" s="152"/>
      <c r="THV30" s="152"/>
      <c r="THW30" s="152"/>
      <c r="THX30" s="152"/>
      <c r="THY30" s="152"/>
      <c r="THZ30" s="152"/>
      <c r="TIA30" s="152"/>
      <c r="TIB30" s="152"/>
      <c r="TIC30" s="152"/>
      <c r="TID30" s="152"/>
      <c r="TIE30" s="152"/>
      <c r="TIF30" s="152"/>
      <c r="TIG30" s="152"/>
      <c r="TIH30" s="152"/>
      <c r="TII30" s="152"/>
      <c r="TIJ30" s="152"/>
      <c r="TIK30" s="152"/>
      <c r="TIL30" s="152"/>
      <c r="TIM30" s="152"/>
      <c r="TIN30" s="152"/>
      <c r="TIO30" s="152"/>
      <c r="TIP30" s="152"/>
      <c r="TIQ30" s="152"/>
      <c r="TIR30" s="152"/>
      <c r="TIS30" s="152"/>
      <c r="TIT30" s="152"/>
      <c r="TIU30" s="152"/>
      <c r="TIV30" s="152"/>
      <c r="TIW30" s="152"/>
      <c r="TIX30" s="152"/>
      <c r="TIY30" s="152"/>
      <c r="TIZ30" s="152"/>
      <c r="TJA30" s="152"/>
      <c r="TJB30" s="152"/>
      <c r="TJC30" s="152"/>
      <c r="TJD30" s="152"/>
      <c r="TJE30" s="152"/>
      <c r="TJF30" s="152"/>
      <c r="TJG30" s="152"/>
      <c r="TJH30" s="152"/>
      <c r="TJI30" s="152"/>
      <c r="TJJ30" s="152"/>
      <c r="TJK30" s="152"/>
      <c r="TJL30" s="152"/>
      <c r="TJM30" s="152"/>
      <c r="TJN30" s="152"/>
      <c r="TJO30" s="152"/>
      <c r="TJP30" s="152"/>
      <c r="TJQ30" s="152"/>
      <c r="TJR30" s="152"/>
      <c r="TJS30" s="152"/>
      <c r="TJT30" s="152"/>
      <c r="TJU30" s="152"/>
      <c r="TJV30" s="152"/>
      <c r="TJW30" s="152"/>
      <c r="TJX30" s="152"/>
      <c r="TJY30" s="152"/>
      <c r="TJZ30" s="152"/>
      <c r="TKA30" s="152"/>
      <c r="TKB30" s="152"/>
      <c r="TKC30" s="152"/>
      <c r="TKD30" s="152"/>
      <c r="TKE30" s="152"/>
      <c r="TKF30" s="152"/>
      <c r="TKG30" s="152"/>
      <c r="TKH30" s="152"/>
      <c r="TKI30" s="152"/>
      <c r="TKJ30" s="152"/>
      <c r="TKK30" s="152"/>
      <c r="TKL30" s="152"/>
      <c r="TKM30" s="152"/>
      <c r="TKN30" s="152"/>
      <c r="TKO30" s="152"/>
      <c r="TKP30" s="152"/>
      <c r="TKQ30" s="152"/>
      <c r="TKR30" s="152"/>
      <c r="TKS30" s="152"/>
      <c r="TKT30" s="152"/>
      <c r="TKU30" s="152"/>
      <c r="TKV30" s="152"/>
      <c r="TKW30" s="152"/>
      <c r="TKX30" s="152"/>
      <c r="TKY30" s="152"/>
      <c r="TKZ30" s="152"/>
      <c r="TLA30" s="152"/>
      <c r="TLB30" s="152"/>
      <c r="TLC30" s="152"/>
      <c r="TLD30" s="152"/>
      <c r="TLE30" s="152"/>
      <c r="TLF30" s="152"/>
      <c r="TLG30" s="152"/>
      <c r="TLH30" s="152"/>
      <c r="TLI30" s="152"/>
      <c r="TLJ30" s="152"/>
      <c r="TLK30" s="152"/>
      <c r="TLL30" s="152"/>
      <c r="TLM30" s="152"/>
      <c r="TLN30" s="152"/>
      <c r="TLO30" s="152"/>
      <c r="TLP30" s="152"/>
      <c r="TLQ30" s="152"/>
      <c r="TLR30" s="152"/>
      <c r="TLS30" s="152"/>
      <c r="TLT30" s="152"/>
      <c r="TLU30" s="152"/>
      <c r="TLV30" s="152"/>
      <c r="TLW30" s="152"/>
      <c r="TLX30" s="152"/>
      <c r="TLY30" s="152"/>
      <c r="TLZ30" s="152"/>
      <c r="TMA30" s="152"/>
      <c r="TMB30" s="152"/>
      <c r="TMC30" s="152"/>
      <c r="TMD30" s="152"/>
      <c r="TME30" s="152"/>
      <c r="TMF30" s="152"/>
      <c r="TMG30" s="152"/>
      <c r="TMH30" s="152"/>
      <c r="TMI30" s="152"/>
      <c r="TMJ30" s="152"/>
      <c r="TMK30" s="152"/>
      <c r="TML30" s="152"/>
      <c r="TMM30" s="152"/>
      <c r="TMN30" s="152"/>
      <c r="TMO30" s="152"/>
      <c r="TMP30" s="152"/>
      <c r="TMQ30" s="152"/>
      <c r="TMR30" s="152"/>
      <c r="TMS30" s="152"/>
      <c r="TMT30" s="152"/>
      <c r="TMU30" s="152"/>
      <c r="TMV30" s="152"/>
      <c r="TMW30" s="152"/>
      <c r="TMX30" s="152"/>
      <c r="TMY30" s="152"/>
      <c r="TMZ30" s="152"/>
      <c r="TNA30" s="152"/>
      <c r="TNB30" s="152"/>
      <c r="TNC30" s="152"/>
      <c r="TND30" s="152"/>
      <c r="TNE30" s="152"/>
      <c r="TNF30" s="152"/>
      <c r="TNG30" s="152"/>
      <c r="TNH30" s="152"/>
      <c r="TNI30" s="152"/>
      <c r="TNJ30" s="152"/>
      <c r="TNK30" s="152"/>
      <c r="TNL30" s="152"/>
      <c r="TNM30" s="152"/>
      <c r="TNN30" s="152"/>
      <c r="TNO30" s="152"/>
      <c r="TNP30" s="152"/>
      <c r="TNQ30" s="152"/>
      <c r="TNR30" s="152"/>
      <c r="TNS30" s="152"/>
      <c r="TNT30" s="152"/>
      <c r="TNU30" s="152"/>
      <c r="TNV30" s="152"/>
      <c r="TNW30" s="152"/>
      <c r="TNX30" s="152"/>
      <c r="TNY30" s="152"/>
      <c r="TNZ30" s="152"/>
      <c r="TOA30" s="152"/>
      <c r="TOB30" s="152"/>
      <c r="TOC30" s="152"/>
      <c r="TOD30" s="152"/>
      <c r="TOE30" s="152"/>
      <c r="TOF30" s="152"/>
      <c r="TOG30" s="152"/>
      <c r="TOH30" s="152"/>
      <c r="TOI30" s="152"/>
      <c r="TOJ30" s="152"/>
      <c r="TOK30" s="152"/>
      <c r="TOL30" s="152"/>
      <c r="TOM30" s="152"/>
      <c r="TON30" s="152"/>
      <c r="TOO30" s="152"/>
      <c r="TOP30" s="152"/>
      <c r="TOQ30" s="152"/>
      <c r="TOR30" s="152"/>
      <c r="TOS30" s="152"/>
      <c r="TOT30" s="152"/>
      <c r="TOU30" s="152"/>
      <c r="TOV30" s="152"/>
      <c r="TOW30" s="152"/>
      <c r="TOX30" s="152"/>
      <c r="TOY30" s="152"/>
      <c r="TOZ30" s="152"/>
      <c r="TPA30" s="152"/>
      <c r="TPB30" s="152"/>
      <c r="TPC30" s="152"/>
      <c r="TPD30" s="152"/>
      <c r="TPE30" s="152"/>
      <c r="TPF30" s="152"/>
      <c r="TPG30" s="152"/>
      <c r="TPH30" s="152"/>
      <c r="TPI30" s="152"/>
      <c r="TPJ30" s="152"/>
      <c r="TPK30" s="152"/>
      <c r="TPL30" s="152"/>
      <c r="TPM30" s="152"/>
      <c r="TPN30" s="152"/>
      <c r="TPO30" s="152"/>
      <c r="TPP30" s="152"/>
      <c r="TPQ30" s="152"/>
      <c r="TPR30" s="152"/>
      <c r="TPS30" s="152"/>
      <c r="TPT30" s="152"/>
      <c r="TPU30" s="152"/>
      <c r="TPV30" s="152"/>
      <c r="TPW30" s="152"/>
      <c r="TPX30" s="152"/>
      <c r="TPY30" s="152"/>
      <c r="TPZ30" s="152"/>
      <c r="TQA30" s="152"/>
      <c r="TQB30" s="152"/>
      <c r="TQC30" s="152"/>
      <c r="TQD30" s="152"/>
      <c r="TQE30" s="152"/>
      <c r="TQF30" s="152"/>
      <c r="TQG30" s="152"/>
      <c r="TQH30" s="152"/>
      <c r="TQI30" s="152"/>
      <c r="TQJ30" s="152"/>
      <c r="TQK30" s="152"/>
      <c r="TQL30" s="152"/>
      <c r="TQM30" s="152"/>
      <c r="TQN30" s="152"/>
      <c r="TQO30" s="152"/>
      <c r="TQP30" s="152"/>
      <c r="TQQ30" s="152"/>
      <c r="TQR30" s="152"/>
      <c r="TQS30" s="152"/>
      <c r="TQT30" s="152"/>
      <c r="TQU30" s="152"/>
      <c r="TQV30" s="152"/>
      <c r="TQW30" s="152"/>
      <c r="TQX30" s="152"/>
      <c r="TQY30" s="152"/>
      <c r="TQZ30" s="152"/>
      <c r="TRA30" s="152"/>
      <c r="TRB30" s="152"/>
      <c r="TRC30" s="152"/>
      <c r="TRD30" s="152"/>
      <c r="TRE30" s="152"/>
      <c r="TRF30" s="152"/>
      <c r="TRG30" s="152"/>
      <c r="TRH30" s="152"/>
      <c r="TRI30" s="152"/>
      <c r="TRJ30" s="152"/>
      <c r="TRK30" s="152"/>
      <c r="TRL30" s="152"/>
      <c r="TRM30" s="152"/>
      <c r="TRN30" s="152"/>
      <c r="TRO30" s="152"/>
      <c r="TRP30" s="152"/>
      <c r="TRQ30" s="152"/>
      <c r="TRR30" s="152"/>
      <c r="TRS30" s="152"/>
      <c r="TRT30" s="152"/>
      <c r="TRU30" s="152"/>
      <c r="TRV30" s="152"/>
      <c r="TRW30" s="152"/>
      <c r="TRX30" s="152"/>
      <c r="TRY30" s="152"/>
      <c r="TRZ30" s="152"/>
      <c r="TSA30" s="152"/>
      <c r="TSB30" s="152"/>
      <c r="TSC30" s="152"/>
      <c r="TSD30" s="152"/>
      <c r="TSE30" s="152"/>
      <c r="TSF30" s="152"/>
      <c r="TSG30" s="152"/>
      <c r="TSH30" s="152"/>
      <c r="TSI30" s="152"/>
      <c r="TSJ30" s="152"/>
      <c r="TSK30" s="152"/>
      <c r="TSL30" s="152"/>
      <c r="TSM30" s="152"/>
      <c r="TSN30" s="152"/>
      <c r="TSO30" s="152"/>
      <c r="TSP30" s="152"/>
      <c r="TSQ30" s="152"/>
      <c r="TSR30" s="152"/>
      <c r="TSS30" s="152"/>
      <c r="TST30" s="152"/>
      <c r="TSU30" s="152"/>
      <c r="TSV30" s="152"/>
      <c r="TSW30" s="152"/>
      <c r="TSX30" s="152"/>
      <c r="TSY30" s="152"/>
      <c r="TSZ30" s="152"/>
      <c r="TTA30" s="152"/>
      <c r="TTB30" s="152"/>
      <c r="TTC30" s="152"/>
      <c r="TTD30" s="152"/>
      <c r="TTE30" s="152"/>
      <c r="TTF30" s="152"/>
      <c r="TTG30" s="152"/>
      <c r="TTH30" s="152"/>
      <c r="TTI30" s="152"/>
      <c r="TTJ30" s="152"/>
      <c r="TTK30" s="152"/>
      <c r="TTL30" s="152"/>
      <c r="TTM30" s="152"/>
      <c r="TTN30" s="152"/>
      <c r="TTO30" s="152"/>
      <c r="TTP30" s="152"/>
      <c r="TTQ30" s="152"/>
      <c r="TTR30" s="152"/>
      <c r="TTS30" s="152"/>
      <c r="TTT30" s="152"/>
      <c r="TTU30" s="152"/>
      <c r="TTV30" s="152"/>
      <c r="TTW30" s="152"/>
      <c r="TTX30" s="152"/>
      <c r="TTY30" s="152"/>
      <c r="TTZ30" s="152"/>
      <c r="TUA30" s="152"/>
      <c r="TUB30" s="152"/>
      <c r="TUC30" s="152"/>
      <c r="TUD30" s="152"/>
      <c r="TUE30" s="152"/>
      <c r="TUF30" s="152"/>
      <c r="TUG30" s="152"/>
      <c r="TUH30" s="152"/>
      <c r="TUI30" s="152"/>
      <c r="TUJ30" s="152"/>
      <c r="TUK30" s="152"/>
      <c r="TUL30" s="152"/>
      <c r="TUM30" s="152"/>
      <c r="TUN30" s="152"/>
      <c r="TUO30" s="152"/>
      <c r="TUP30" s="152"/>
      <c r="TUQ30" s="152"/>
      <c r="TUR30" s="152"/>
      <c r="TUS30" s="152"/>
      <c r="TUT30" s="152"/>
      <c r="TUU30" s="152"/>
      <c r="TUV30" s="152"/>
      <c r="TUW30" s="152"/>
      <c r="TUX30" s="152"/>
      <c r="TUY30" s="152"/>
      <c r="TUZ30" s="152"/>
      <c r="TVA30" s="152"/>
      <c r="TVB30" s="152"/>
      <c r="TVC30" s="152"/>
      <c r="TVD30" s="152"/>
      <c r="TVE30" s="152"/>
      <c r="TVF30" s="152"/>
      <c r="TVG30" s="152"/>
      <c r="TVH30" s="152"/>
      <c r="TVI30" s="152"/>
      <c r="TVJ30" s="152"/>
      <c r="TVK30" s="152"/>
      <c r="TVL30" s="152"/>
      <c r="TVM30" s="152"/>
      <c r="TVN30" s="152"/>
      <c r="TVO30" s="152"/>
      <c r="TVP30" s="152"/>
      <c r="TVQ30" s="152"/>
      <c r="TVR30" s="152"/>
      <c r="TVS30" s="152"/>
      <c r="TVT30" s="152"/>
      <c r="TVU30" s="152"/>
      <c r="TVV30" s="152"/>
      <c r="TVW30" s="152"/>
      <c r="TVX30" s="152"/>
      <c r="TVY30" s="152"/>
      <c r="TVZ30" s="152"/>
      <c r="TWA30" s="152"/>
      <c r="TWB30" s="152"/>
      <c r="TWC30" s="152"/>
      <c r="TWD30" s="152"/>
      <c r="TWE30" s="152"/>
      <c r="TWF30" s="152"/>
      <c r="TWG30" s="152"/>
      <c r="TWH30" s="152"/>
      <c r="TWI30" s="152"/>
      <c r="TWJ30" s="152"/>
      <c r="TWK30" s="152"/>
      <c r="TWL30" s="152"/>
      <c r="TWM30" s="152"/>
      <c r="TWN30" s="152"/>
      <c r="TWO30" s="152"/>
      <c r="TWP30" s="152"/>
      <c r="TWQ30" s="152"/>
      <c r="TWR30" s="152"/>
      <c r="TWS30" s="152"/>
      <c r="TWT30" s="152"/>
      <c r="TWU30" s="152"/>
      <c r="TWV30" s="152"/>
      <c r="TWW30" s="152"/>
      <c r="TWX30" s="152"/>
      <c r="TWY30" s="152"/>
      <c r="TWZ30" s="152"/>
      <c r="TXA30" s="152"/>
      <c r="TXB30" s="152"/>
      <c r="TXC30" s="152"/>
      <c r="TXD30" s="152"/>
      <c r="TXE30" s="152"/>
      <c r="TXF30" s="152"/>
      <c r="TXG30" s="152"/>
      <c r="TXH30" s="152"/>
      <c r="TXI30" s="152"/>
      <c r="TXJ30" s="152"/>
      <c r="TXK30" s="152"/>
      <c r="TXL30" s="152"/>
      <c r="TXM30" s="152"/>
      <c r="TXN30" s="152"/>
      <c r="TXO30" s="152"/>
      <c r="TXP30" s="152"/>
      <c r="TXQ30" s="152"/>
      <c r="TXR30" s="152"/>
      <c r="TXS30" s="152"/>
      <c r="TXT30" s="152"/>
      <c r="TXU30" s="152"/>
      <c r="TXV30" s="152"/>
      <c r="TXW30" s="152"/>
      <c r="TXX30" s="152"/>
      <c r="TXY30" s="152"/>
      <c r="TXZ30" s="152"/>
      <c r="TYA30" s="152"/>
      <c r="TYB30" s="152"/>
      <c r="TYC30" s="152"/>
      <c r="TYD30" s="152"/>
      <c r="TYE30" s="152"/>
      <c r="TYF30" s="152"/>
      <c r="TYG30" s="152"/>
      <c r="TYH30" s="152"/>
      <c r="TYI30" s="152"/>
      <c r="TYJ30" s="152"/>
      <c r="TYK30" s="152"/>
      <c r="TYL30" s="152"/>
      <c r="TYM30" s="152"/>
      <c r="TYN30" s="152"/>
      <c r="TYO30" s="152"/>
      <c r="TYP30" s="152"/>
      <c r="TYQ30" s="152"/>
      <c r="TYR30" s="152"/>
      <c r="TYS30" s="152"/>
      <c r="TYT30" s="152"/>
      <c r="TYU30" s="152"/>
      <c r="TYV30" s="152"/>
      <c r="TYW30" s="152"/>
      <c r="TYX30" s="152"/>
      <c r="TYY30" s="152"/>
      <c r="TYZ30" s="152"/>
      <c r="TZA30" s="152"/>
      <c r="TZB30" s="152"/>
      <c r="TZC30" s="152"/>
      <c r="TZD30" s="152"/>
      <c r="TZE30" s="152"/>
      <c r="TZF30" s="152"/>
      <c r="TZG30" s="152"/>
      <c r="TZH30" s="152"/>
      <c r="TZI30" s="152"/>
      <c r="TZJ30" s="152"/>
      <c r="TZK30" s="152"/>
      <c r="TZL30" s="152"/>
      <c r="TZM30" s="152"/>
      <c r="TZN30" s="152"/>
      <c r="TZO30" s="152"/>
      <c r="TZP30" s="152"/>
      <c r="TZQ30" s="152"/>
      <c r="TZR30" s="152"/>
      <c r="TZS30" s="152"/>
      <c r="TZT30" s="152"/>
      <c r="TZU30" s="152"/>
      <c r="TZV30" s="152"/>
      <c r="TZW30" s="152"/>
      <c r="TZX30" s="152"/>
      <c r="TZY30" s="152"/>
      <c r="TZZ30" s="152"/>
      <c r="UAA30" s="152"/>
      <c r="UAB30" s="152"/>
      <c r="UAC30" s="152"/>
      <c r="UAD30" s="152"/>
      <c r="UAE30" s="152"/>
      <c r="UAF30" s="152"/>
      <c r="UAG30" s="152"/>
      <c r="UAH30" s="152"/>
      <c r="UAI30" s="152"/>
      <c r="UAJ30" s="152"/>
      <c r="UAK30" s="152"/>
      <c r="UAL30" s="152"/>
      <c r="UAM30" s="152"/>
      <c r="UAN30" s="152"/>
      <c r="UAO30" s="152"/>
      <c r="UAP30" s="152"/>
      <c r="UAQ30" s="152"/>
      <c r="UAR30" s="152"/>
      <c r="UAS30" s="152"/>
      <c r="UAT30" s="152"/>
      <c r="UAU30" s="152"/>
      <c r="UAV30" s="152"/>
      <c r="UAW30" s="152"/>
      <c r="UAX30" s="152"/>
      <c r="UAY30" s="152"/>
      <c r="UAZ30" s="152"/>
      <c r="UBA30" s="152"/>
      <c r="UBB30" s="152"/>
      <c r="UBC30" s="152"/>
      <c r="UBD30" s="152"/>
      <c r="UBE30" s="152"/>
      <c r="UBF30" s="152"/>
      <c r="UBG30" s="152"/>
      <c r="UBH30" s="152"/>
      <c r="UBI30" s="152"/>
      <c r="UBJ30" s="152"/>
      <c r="UBK30" s="152"/>
      <c r="UBL30" s="152"/>
      <c r="UBM30" s="152"/>
      <c r="UBN30" s="152"/>
      <c r="UBO30" s="152"/>
      <c r="UBP30" s="152"/>
      <c r="UBQ30" s="152"/>
      <c r="UBR30" s="152"/>
      <c r="UBS30" s="152"/>
      <c r="UBT30" s="152"/>
      <c r="UBU30" s="152"/>
      <c r="UBV30" s="152"/>
      <c r="UBW30" s="152"/>
      <c r="UBX30" s="152"/>
      <c r="UBY30" s="152"/>
      <c r="UBZ30" s="152"/>
      <c r="UCA30" s="152"/>
      <c r="UCB30" s="152"/>
      <c r="UCC30" s="152"/>
      <c r="UCD30" s="152"/>
      <c r="UCE30" s="152"/>
      <c r="UCF30" s="152"/>
      <c r="UCG30" s="152"/>
      <c r="UCH30" s="152"/>
      <c r="UCI30" s="152"/>
      <c r="UCJ30" s="152"/>
      <c r="UCK30" s="152"/>
      <c r="UCL30" s="152"/>
      <c r="UCM30" s="152"/>
      <c r="UCN30" s="152"/>
      <c r="UCO30" s="152"/>
      <c r="UCP30" s="152"/>
      <c r="UCQ30" s="152"/>
      <c r="UCR30" s="152"/>
      <c r="UCS30" s="152"/>
      <c r="UCT30" s="152"/>
      <c r="UCU30" s="152"/>
      <c r="UCV30" s="152"/>
      <c r="UCW30" s="152"/>
      <c r="UCX30" s="152"/>
      <c r="UCY30" s="152"/>
      <c r="UCZ30" s="152"/>
      <c r="UDA30" s="152"/>
      <c r="UDB30" s="152"/>
      <c r="UDC30" s="152"/>
      <c r="UDD30" s="152"/>
      <c r="UDE30" s="152"/>
      <c r="UDF30" s="152"/>
      <c r="UDG30" s="152"/>
      <c r="UDH30" s="152"/>
      <c r="UDI30" s="152"/>
      <c r="UDJ30" s="152"/>
      <c r="UDK30" s="152"/>
      <c r="UDL30" s="152"/>
      <c r="UDM30" s="152"/>
      <c r="UDN30" s="152"/>
      <c r="UDO30" s="152"/>
      <c r="UDP30" s="152"/>
      <c r="UDQ30" s="152"/>
      <c r="UDR30" s="152"/>
      <c r="UDS30" s="152"/>
      <c r="UDT30" s="152"/>
      <c r="UDU30" s="152"/>
      <c r="UDV30" s="152"/>
      <c r="UDW30" s="152"/>
      <c r="UDX30" s="152"/>
      <c r="UDY30" s="152"/>
      <c r="UDZ30" s="152"/>
      <c r="UEA30" s="152"/>
      <c r="UEB30" s="152"/>
      <c r="UEC30" s="152"/>
      <c r="UED30" s="152"/>
      <c r="UEE30" s="152"/>
      <c r="UEF30" s="152"/>
      <c r="UEG30" s="152"/>
      <c r="UEH30" s="152"/>
      <c r="UEI30" s="152"/>
      <c r="UEJ30" s="152"/>
      <c r="UEK30" s="152"/>
      <c r="UEL30" s="152"/>
      <c r="UEM30" s="152"/>
      <c r="UEN30" s="152"/>
      <c r="UEO30" s="152"/>
      <c r="UEP30" s="152"/>
      <c r="UEQ30" s="152"/>
      <c r="UER30" s="152"/>
      <c r="UES30" s="152"/>
      <c r="UET30" s="152"/>
      <c r="UEU30" s="152"/>
      <c r="UEV30" s="152"/>
      <c r="UEW30" s="152"/>
      <c r="UEX30" s="152"/>
      <c r="UEY30" s="152"/>
      <c r="UEZ30" s="152"/>
      <c r="UFA30" s="152"/>
      <c r="UFB30" s="152"/>
      <c r="UFC30" s="152"/>
      <c r="UFD30" s="152"/>
      <c r="UFE30" s="152"/>
      <c r="UFF30" s="152"/>
      <c r="UFG30" s="152"/>
      <c r="UFH30" s="152"/>
      <c r="UFI30" s="152"/>
      <c r="UFJ30" s="152"/>
      <c r="UFK30" s="152"/>
      <c r="UFL30" s="152"/>
      <c r="UFM30" s="152"/>
      <c r="UFN30" s="152"/>
      <c r="UFO30" s="152"/>
      <c r="UFP30" s="152"/>
      <c r="UFQ30" s="152"/>
      <c r="UFR30" s="152"/>
      <c r="UFS30" s="152"/>
      <c r="UFT30" s="152"/>
      <c r="UFU30" s="152"/>
      <c r="UFV30" s="152"/>
      <c r="UFW30" s="152"/>
      <c r="UFX30" s="152"/>
      <c r="UFY30" s="152"/>
      <c r="UFZ30" s="152"/>
      <c r="UGA30" s="152"/>
      <c r="UGB30" s="152"/>
      <c r="UGC30" s="152"/>
      <c r="UGD30" s="152"/>
      <c r="UGE30" s="152"/>
      <c r="UGF30" s="152"/>
      <c r="UGG30" s="152"/>
      <c r="UGH30" s="152"/>
      <c r="UGI30" s="152"/>
      <c r="UGJ30" s="152"/>
      <c r="UGK30" s="152"/>
      <c r="UGL30" s="152"/>
      <c r="UGM30" s="152"/>
      <c r="UGN30" s="152"/>
      <c r="UGO30" s="152"/>
      <c r="UGP30" s="152"/>
      <c r="UGQ30" s="152"/>
      <c r="UGR30" s="152"/>
      <c r="UGS30" s="152"/>
      <c r="UGT30" s="152"/>
      <c r="UGU30" s="152"/>
      <c r="UGV30" s="152"/>
      <c r="UGW30" s="152"/>
      <c r="UGX30" s="152"/>
      <c r="UGY30" s="152"/>
      <c r="UGZ30" s="152"/>
      <c r="UHA30" s="152"/>
      <c r="UHB30" s="152"/>
      <c r="UHC30" s="152"/>
      <c r="UHD30" s="152"/>
      <c r="UHE30" s="152"/>
      <c r="UHF30" s="152"/>
      <c r="UHG30" s="152"/>
      <c r="UHH30" s="152"/>
      <c r="UHI30" s="152"/>
      <c r="UHJ30" s="152"/>
      <c r="UHK30" s="152"/>
      <c r="UHL30" s="152"/>
      <c r="UHM30" s="152"/>
      <c r="UHN30" s="152"/>
      <c r="UHO30" s="152"/>
      <c r="UHP30" s="152"/>
      <c r="UHQ30" s="152"/>
      <c r="UHR30" s="152"/>
      <c r="UHS30" s="152"/>
      <c r="UHT30" s="152"/>
      <c r="UHU30" s="152"/>
      <c r="UHV30" s="152"/>
      <c r="UHW30" s="152"/>
      <c r="UHX30" s="152"/>
      <c r="UHY30" s="152"/>
      <c r="UHZ30" s="152"/>
      <c r="UIA30" s="152"/>
      <c r="UIB30" s="152"/>
      <c r="UIC30" s="152"/>
      <c r="UID30" s="152"/>
      <c r="UIE30" s="152"/>
      <c r="UIF30" s="152"/>
      <c r="UIG30" s="152"/>
      <c r="UIH30" s="152"/>
      <c r="UII30" s="152"/>
      <c r="UIJ30" s="152"/>
      <c r="UIK30" s="152"/>
      <c r="UIL30" s="152"/>
      <c r="UIM30" s="152"/>
      <c r="UIN30" s="152"/>
      <c r="UIO30" s="152"/>
      <c r="UIP30" s="152"/>
      <c r="UIQ30" s="152"/>
      <c r="UIR30" s="152"/>
      <c r="UIS30" s="152"/>
      <c r="UIT30" s="152"/>
      <c r="UIU30" s="152"/>
      <c r="UIV30" s="152"/>
      <c r="UIW30" s="152"/>
      <c r="UIX30" s="152"/>
      <c r="UIY30" s="152"/>
      <c r="UIZ30" s="152"/>
      <c r="UJA30" s="152"/>
      <c r="UJB30" s="152"/>
      <c r="UJC30" s="152"/>
      <c r="UJD30" s="152"/>
      <c r="UJE30" s="152"/>
      <c r="UJF30" s="152"/>
      <c r="UJG30" s="152"/>
      <c r="UJH30" s="152"/>
      <c r="UJI30" s="152"/>
      <c r="UJJ30" s="152"/>
      <c r="UJK30" s="152"/>
      <c r="UJL30" s="152"/>
      <c r="UJM30" s="152"/>
      <c r="UJN30" s="152"/>
      <c r="UJO30" s="152"/>
      <c r="UJP30" s="152"/>
      <c r="UJQ30" s="152"/>
      <c r="UJR30" s="152"/>
      <c r="UJS30" s="152"/>
      <c r="UJT30" s="152"/>
      <c r="UJU30" s="152"/>
      <c r="UJV30" s="152"/>
      <c r="UJW30" s="152"/>
      <c r="UJX30" s="152"/>
      <c r="UJY30" s="152"/>
      <c r="UJZ30" s="152"/>
      <c r="UKA30" s="152"/>
      <c r="UKB30" s="152"/>
      <c r="UKC30" s="152"/>
      <c r="UKD30" s="152"/>
      <c r="UKE30" s="152"/>
      <c r="UKF30" s="152"/>
      <c r="UKG30" s="152"/>
      <c r="UKH30" s="152"/>
      <c r="UKI30" s="152"/>
      <c r="UKJ30" s="152"/>
      <c r="UKK30" s="152"/>
      <c r="UKL30" s="152"/>
      <c r="UKM30" s="152"/>
      <c r="UKN30" s="152"/>
      <c r="UKO30" s="152"/>
      <c r="UKP30" s="152"/>
      <c r="UKQ30" s="152"/>
      <c r="UKR30" s="152"/>
      <c r="UKS30" s="152"/>
      <c r="UKT30" s="152"/>
      <c r="UKU30" s="152"/>
      <c r="UKV30" s="152"/>
      <c r="UKW30" s="152"/>
      <c r="UKX30" s="152"/>
      <c r="UKY30" s="152"/>
      <c r="UKZ30" s="152"/>
      <c r="ULA30" s="152"/>
      <c r="ULB30" s="152"/>
      <c r="ULC30" s="152"/>
      <c r="ULD30" s="152"/>
      <c r="ULE30" s="152"/>
      <c r="ULF30" s="152"/>
      <c r="ULG30" s="152"/>
      <c r="ULH30" s="152"/>
      <c r="ULI30" s="152"/>
      <c r="ULJ30" s="152"/>
      <c r="ULK30" s="152"/>
      <c r="ULL30" s="152"/>
      <c r="ULM30" s="152"/>
      <c r="ULN30" s="152"/>
      <c r="ULO30" s="152"/>
      <c r="ULP30" s="152"/>
      <c r="ULQ30" s="152"/>
      <c r="ULR30" s="152"/>
      <c r="ULS30" s="152"/>
      <c r="ULT30" s="152"/>
      <c r="ULU30" s="152"/>
      <c r="ULV30" s="152"/>
      <c r="ULW30" s="152"/>
      <c r="ULX30" s="152"/>
      <c r="ULY30" s="152"/>
      <c r="ULZ30" s="152"/>
      <c r="UMA30" s="152"/>
      <c r="UMB30" s="152"/>
      <c r="UMC30" s="152"/>
      <c r="UMD30" s="152"/>
      <c r="UME30" s="152"/>
      <c r="UMF30" s="152"/>
      <c r="UMG30" s="152"/>
      <c r="UMH30" s="152"/>
      <c r="UMI30" s="152"/>
      <c r="UMJ30" s="152"/>
      <c r="UMK30" s="152"/>
      <c r="UML30" s="152"/>
      <c r="UMM30" s="152"/>
      <c r="UMN30" s="152"/>
      <c r="UMO30" s="152"/>
      <c r="UMP30" s="152"/>
      <c r="UMQ30" s="152"/>
      <c r="UMR30" s="152"/>
      <c r="UMS30" s="152"/>
      <c r="UMT30" s="152"/>
      <c r="UMU30" s="152"/>
      <c r="UMV30" s="152"/>
      <c r="UMW30" s="152"/>
      <c r="UMX30" s="152"/>
      <c r="UMY30" s="152"/>
      <c r="UMZ30" s="152"/>
      <c r="UNA30" s="152"/>
      <c r="UNB30" s="152"/>
      <c r="UNC30" s="152"/>
      <c r="UND30" s="152"/>
      <c r="UNE30" s="152"/>
      <c r="UNF30" s="152"/>
      <c r="UNG30" s="152"/>
      <c r="UNH30" s="152"/>
      <c r="UNI30" s="152"/>
      <c r="UNJ30" s="152"/>
      <c r="UNK30" s="152"/>
      <c r="UNL30" s="152"/>
      <c r="UNM30" s="152"/>
      <c r="UNN30" s="152"/>
      <c r="UNO30" s="152"/>
      <c r="UNP30" s="152"/>
      <c r="UNQ30" s="152"/>
      <c r="UNR30" s="152"/>
      <c r="UNS30" s="152"/>
      <c r="UNT30" s="152"/>
      <c r="UNU30" s="152"/>
      <c r="UNV30" s="152"/>
      <c r="UNW30" s="152"/>
      <c r="UNX30" s="152"/>
      <c r="UNY30" s="152"/>
      <c r="UNZ30" s="152"/>
      <c r="UOA30" s="152"/>
      <c r="UOB30" s="152"/>
      <c r="UOC30" s="152"/>
      <c r="UOD30" s="152"/>
      <c r="UOE30" s="152"/>
      <c r="UOF30" s="152"/>
      <c r="UOG30" s="152"/>
      <c r="UOH30" s="152"/>
      <c r="UOI30" s="152"/>
      <c r="UOJ30" s="152"/>
      <c r="UOK30" s="152"/>
      <c r="UOL30" s="152"/>
      <c r="UOM30" s="152"/>
      <c r="UON30" s="152"/>
      <c r="UOO30" s="152"/>
      <c r="UOP30" s="152"/>
      <c r="UOQ30" s="152"/>
      <c r="UOR30" s="152"/>
      <c r="UOS30" s="152"/>
      <c r="UOT30" s="152"/>
      <c r="UOU30" s="152"/>
      <c r="UOV30" s="152"/>
      <c r="UOW30" s="152"/>
      <c r="UOX30" s="152"/>
      <c r="UOY30" s="152"/>
      <c r="UOZ30" s="152"/>
      <c r="UPA30" s="152"/>
      <c r="UPB30" s="152"/>
      <c r="UPC30" s="152"/>
      <c r="UPD30" s="152"/>
      <c r="UPE30" s="152"/>
      <c r="UPF30" s="152"/>
      <c r="UPG30" s="152"/>
      <c r="UPH30" s="152"/>
      <c r="UPI30" s="152"/>
      <c r="UPJ30" s="152"/>
      <c r="UPK30" s="152"/>
      <c r="UPL30" s="152"/>
      <c r="UPM30" s="152"/>
      <c r="UPN30" s="152"/>
      <c r="UPO30" s="152"/>
      <c r="UPP30" s="152"/>
      <c r="UPQ30" s="152"/>
      <c r="UPR30" s="152"/>
      <c r="UPS30" s="152"/>
      <c r="UPT30" s="152"/>
      <c r="UPU30" s="152"/>
      <c r="UPV30" s="152"/>
      <c r="UPW30" s="152"/>
      <c r="UPX30" s="152"/>
      <c r="UPY30" s="152"/>
      <c r="UPZ30" s="152"/>
      <c r="UQA30" s="152"/>
      <c r="UQB30" s="152"/>
      <c r="UQC30" s="152"/>
      <c r="UQD30" s="152"/>
      <c r="UQE30" s="152"/>
      <c r="UQF30" s="152"/>
      <c r="UQG30" s="152"/>
      <c r="UQH30" s="152"/>
      <c r="UQI30" s="152"/>
      <c r="UQJ30" s="152"/>
      <c r="UQK30" s="152"/>
      <c r="UQL30" s="152"/>
      <c r="UQM30" s="152"/>
      <c r="UQN30" s="152"/>
      <c r="UQO30" s="152"/>
      <c r="UQP30" s="152"/>
      <c r="UQQ30" s="152"/>
      <c r="UQR30" s="152"/>
      <c r="UQS30" s="152"/>
      <c r="UQT30" s="152"/>
      <c r="UQU30" s="152"/>
      <c r="UQV30" s="152"/>
      <c r="UQW30" s="152"/>
      <c r="UQX30" s="152"/>
      <c r="UQY30" s="152"/>
      <c r="UQZ30" s="152"/>
      <c r="URA30" s="152"/>
      <c r="URB30" s="152"/>
      <c r="URC30" s="152"/>
      <c r="URD30" s="152"/>
      <c r="URE30" s="152"/>
      <c r="URF30" s="152"/>
      <c r="URG30" s="152"/>
      <c r="URH30" s="152"/>
      <c r="URI30" s="152"/>
      <c r="URJ30" s="152"/>
      <c r="URK30" s="152"/>
      <c r="URL30" s="152"/>
      <c r="URM30" s="152"/>
      <c r="URN30" s="152"/>
      <c r="URO30" s="152"/>
      <c r="URP30" s="152"/>
      <c r="URQ30" s="152"/>
      <c r="URR30" s="152"/>
      <c r="URS30" s="152"/>
      <c r="URT30" s="152"/>
      <c r="URU30" s="152"/>
      <c r="URV30" s="152"/>
      <c r="URW30" s="152"/>
      <c r="URX30" s="152"/>
      <c r="URY30" s="152"/>
      <c r="URZ30" s="152"/>
      <c r="USA30" s="152"/>
      <c r="USB30" s="152"/>
      <c r="USC30" s="152"/>
      <c r="USD30" s="152"/>
      <c r="USE30" s="152"/>
      <c r="USF30" s="152"/>
      <c r="USG30" s="152"/>
      <c r="USH30" s="152"/>
      <c r="USI30" s="152"/>
      <c r="USJ30" s="152"/>
      <c r="USK30" s="152"/>
      <c r="USL30" s="152"/>
      <c r="USM30" s="152"/>
      <c r="USN30" s="152"/>
      <c r="USO30" s="152"/>
      <c r="USP30" s="152"/>
      <c r="USQ30" s="152"/>
      <c r="USR30" s="152"/>
      <c r="USS30" s="152"/>
      <c r="UST30" s="152"/>
      <c r="USU30" s="152"/>
      <c r="USV30" s="152"/>
      <c r="USW30" s="152"/>
      <c r="USX30" s="152"/>
      <c r="USY30" s="152"/>
      <c r="USZ30" s="152"/>
      <c r="UTA30" s="152"/>
      <c r="UTB30" s="152"/>
      <c r="UTC30" s="152"/>
      <c r="UTD30" s="152"/>
      <c r="UTE30" s="152"/>
      <c r="UTF30" s="152"/>
      <c r="UTG30" s="152"/>
      <c r="UTH30" s="152"/>
      <c r="UTI30" s="152"/>
      <c r="UTJ30" s="152"/>
      <c r="UTK30" s="152"/>
      <c r="UTL30" s="152"/>
      <c r="UTM30" s="152"/>
      <c r="UTN30" s="152"/>
      <c r="UTO30" s="152"/>
      <c r="UTP30" s="152"/>
      <c r="UTQ30" s="152"/>
      <c r="UTR30" s="152"/>
      <c r="UTS30" s="152"/>
      <c r="UTT30" s="152"/>
      <c r="UTU30" s="152"/>
      <c r="UTV30" s="152"/>
      <c r="UTW30" s="152"/>
      <c r="UTX30" s="152"/>
      <c r="UTY30" s="152"/>
      <c r="UTZ30" s="152"/>
      <c r="UUA30" s="152"/>
      <c r="UUB30" s="152"/>
      <c r="UUC30" s="152"/>
      <c r="UUD30" s="152"/>
      <c r="UUE30" s="152"/>
      <c r="UUF30" s="152"/>
      <c r="UUG30" s="152"/>
      <c r="UUH30" s="152"/>
      <c r="UUI30" s="152"/>
      <c r="UUJ30" s="152"/>
      <c r="UUK30" s="152"/>
      <c r="UUL30" s="152"/>
      <c r="UUM30" s="152"/>
      <c r="UUN30" s="152"/>
      <c r="UUO30" s="152"/>
      <c r="UUP30" s="152"/>
      <c r="UUQ30" s="152"/>
      <c r="UUR30" s="152"/>
      <c r="UUS30" s="152"/>
      <c r="UUT30" s="152"/>
      <c r="UUU30" s="152"/>
      <c r="UUV30" s="152"/>
      <c r="UUW30" s="152"/>
      <c r="UUX30" s="152"/>
      <c r="UUY30" s="152"/>
      <c r="UUZ30" s="152"/>
      <c r="UVA30" s="152"/>
      <c r="UVB30" s="152"/>
      <c r="UVC30" s="152"/>
      <c r="UVD30" s="152"/>
      <c r="UVE30" s="152"/>
      <c r="UVF30" s="152"/>
      <c r="UVG30" s="152"/>
      <c r="UVH30" s="152"/>
      <c r="UVI30" s="152"/>
      <c r="UVJ30" s="152"/>
      <c r="UVK30" s="152"/>
      <c r="UVL30" s="152"/>
      <c r="UVM30" s="152"/>
      <c r="UVN30" s="152"/>
      <c r="UVO30" s="152"/>
      <c r="UVP30" s="152"/>
      <c r="UVQ30" s="152"/>
      <c r="UVR30" s="152"/>
      <c r="UVS30" s="152"/>
      <c r="UVT30" s="152"/>
      <c r="UVU30" s="152"/>
      <c r="UVV30" s="152"/>
      <c r="UVW30" s="152"/>
      <c r="UVX30" s="152"/>
      <c r="UVY30" s="152"/>
      <c r="UVZ30" s="152"/>
      <c r="UWA30" s="152"/>
      <c r="UWB30" s="152"/>
      <c r="UWC30" s="152"/>
      <c r="UWD30" s="152"/>
      <c r="UWE30" s="152"/>
      <c r="UWF30" s="152"/>
      <c r="UWG30" s="152"/>
      <c r="UWH30" s="152"/>
      <c r="UWI30" s="152"/>
      <c r="UWJ30" s="152"/>
      <c r="UWK30" s="152"/>
      <c r="UWL30" s="152"/>
      <c r="UWM30" s="152"/>
      <c r="UWN30" s="152"/>
      <c r="UWO30" s="152"/>
      <c r="UWP30" s="152"/>
      <c r="UWQ30" s="152"/>
      <c r="UWR30" s="152"/>
      <c r="UWS30" s="152"/>
      <c r="UWT30" s="152"/>
      <c r="UWU30" s="152"/>
      <c r="UWV30" s="152"/>
      <c r="UWW30" s="152"/>
      <c r="UWX30" s="152"/>
      <c r="UWY30" s="152"/>
      <c r="UWZ30" s="152"/>
      <c r="UXA30" s="152"/>
      <c r="UXB30" s="152"/>
      <c r="UXC30" s="152"/>
      <c r="UXD30" s="152"/>
      <c r="UXE30" s="152"/>
      <c r="UXF30" s="152"/>
      <c r="UXG30" s="152"/>
      <c r="UXH30" s="152"/>
      <c r="UXI30" s="152"/>
      <c r="UXJ30" s="152"/>
      <c r="UXK30" s="152"/>
      <c r="UXL30" s="152"/>
      <c r="UXM30" s="152"/>
      <c r="UXN30" s="152"/>
      <c r="UXO30" s="152"/>
      <c r="UXP30" s="152"/>
      <c r="UXQ30" s="152"/>
      <c r="UXR30" s="152"/>
      <c r="UXS30" s="152"/>
      <c r="UXT30" s="152"/>
      <c r="UXU30" s="152"/>
      <c r="UXV30" s="152"/>
      <c r="UXW30" s="152"/>
      <c r="UXX30" s="152"/>
      <c r="UXY30" s="152"/>
      <c r="UXZ30" s="152"/>
      <c r="UYA30" s="152"/>
      <c r="UYB30" s="152"/>
      <c r="UYC30" s="152"/>
      <c r="UYD30" s="152"/>
      <c r="UYE30" s="152"/>
      <c r="UYF30" s="152"/>
      <c r="UYG30" s="152"/>
      <c r="UYH30" s="152"/>
      <c r="UYI30" s="152"/>
      <c r="UYJ30" s="152"/>
      <c r="UYK30" s="152"/>
      <c r="UYL30" s="152"/>
      <c r="UYM30" s="152"/>
      <c r="UYN30" s="152"/>
      <c r="UYO30" s="152"/>
      <c r="UYP30" s="152"/>
      <c r="UYQ30" s="152"/>
      <c r="UYR30" s="152"/>
      <c r="UYS30" s="152"/>
      <c r="UYT30" s="152"/>
      <c r="UYU30" s="152"/>
      <c r="UYV30" s="152"/>
      <c r="UYW30" s="152"/>
      <c r="UYX30" s="152"/>
      <c r="UYY30" s="152"/>
      <c r="UYZ30" s="152"/>
      <c r="UZA30" s="152"/>
      <c r="UZB30" s="152"/>
      <c r="UZC30" s="152"/>
      <c r="UZD30" s="152"/>
      <c r="UZE30" s="152"/>
      <c r="UZF30" s="152"/>
      <c r="UZG30" s="152"/>
      <c r="UZH30" s="152"/>
      <c r="UZI30" s="152"/>
      <c r="UZJ30" s="152"/>
      <c r="UZK30" s="152"/>
      <c r="UZL30" s="152"/>
      <c r="UZM30" s="152"/>
      <c r="UZN30" s="152"/>
      <c r="UZO30" s="152"/>
      <c r="UZP30" s="152"/>
      <c r="UZQ30" s="152"/>
      <c r="UZR30" s="152"/>
      <c r="UZS30" s="152"/>
      <c r="UZT30" s="152"/>
      <c r="UZU30" s="152"/>
      <c r="UZV30" s="152"/>
      <c r="UZW30" s="152"/>
      <c r="UZX30" s="152"/>
      <c r="UZY30" s="152"/>
      <c r="UZZ30" s="152"/>
      <c r="VAA30" s="152"/>
      <c r="VAB30" s="152"/>
      <c r="VAC30" s="152"/>
      <c r="VAD30" s="152"/>
      <c r="VAE30" s="152"/>
      <c r="VAF30" s="152"/>
      <c r="VAG30" s="152"/>
      <c r="VAH30" s="152"/>
      <c r="VAI30" s="152"/>
      <c r="VAJ30" s="152"/>
      <c r="VAK30" s="152"/>
      <c r="VAL30" s="152"/>
      <c r="VAM30" s="152"/>
      <c r="VAN30" s="152"/>
      <c r="VAO30" s="152"/>
      <c r="VAP30" s="152"/>
      <c r="VAQ30" s="152"/>
      <c r="VAR30" s="152"/>
      <c r="VAS30" s="152"/>
      <c r="VAT30" s="152"/>
      <c r="VAU30" s="152"/>
      <c r="VAV30" s="152"/>
      <c r="VAW30" s="152"/>
      <c r="VAX30" s="152"/>
      <c r="VAY30" s="152"/>
      <c r="VAZ30" s="152"/>
      <c r="VBA30" s="152"/>
      <c r="VBB30" s="152"/>
      <c r="VBC30" s="152"/>
      <c r="VBD30" s="152"/>
      <c r="VBE30" s="152"/>
      <c r="VBF30" s="152"/>
      <c r="VBG30" s="152"/>
      <c r="VBH30" s="152"/>
      <c r="VBI30" s="152"/>
      <c r="VBJ30" s="152"/>
      <c r="VBK30" s="152"/>
      <c r="VBL30" s="152"/>
      <c r="VBM30" s="152"/>
      <c r="VBN30" s="152"/>
      <c r="VBO30" s="152"/>
      <c r="VBP30" s="152"/>
      <c r="VBQ30" s="152"/>
      <c r="VBR30" s="152"/>
      <c r="VBS30" s="152"/>
      <c r="VBT30" s="152"/>
      <c r="VBU30" s="152"/>
      <c r="VBV30" s="152"/>
      <c r="VBW30" s="152"/>
      <c r="VBX30" s="152"/>
      <c r="VBY30" s="152"/>
      <c r="VBZ30" s="152"/>
      <c r="VCA30" s="152"/>
      <c r="VCB30" s="152"/>
      <c r="VCC30" s="152"/>
      <c r="VCD30" s="152"/>
      <c r="VCE30" s="152"/>
      <c r="VCF30" s="152"/>
      <c r="VCG30" s="152"/>
      <c r="VCH30" s="152"/>
      <c r="VCI30" s="152"/>
      <c r="VCJ30" s="152"/>
      <c r="VCK30" s="152"/>
      <c r="VCL30" s="152"/>
      <c r="VCM30" s="152"/>
      <c r="VCN30" s="152"/>
      <c r="VCO30" s="152"/>
      <c r="VCP30" s="152"/>
      <c r="VCQ30" s="152"/>
      <c r="VCR30" s="152"/>
      <c r="VCS30" s="152"/>
      <c r="VCT30" s="152"/>
      <c r="VCU30" s="152"/>
      <c r="VCV30" s="152"/>
      <c r="VCW30" s="152"/>
      <c r="VCX30" s="152"/>
      <c r="VCY30" s="152"/>
      <c r="VCZ30" s="152"/>
      <c r="VDA30" s="152"/>
      <c r="VDB30" s="152"/>
      <c r="VDC30" s="152"/>
      <c r="VDD30" s="152"/>
      <c r="VDE30" s="152"/>
      <c r="VDF30" s="152"/>
      <c r="VDG30" s="152"/>
      <c r="VDH30" s="152"/>
      <c r="VDI30" s="152"/>
      <c r="VDJ30" s="152"/>
      <c r="VDK30" s="152"/>
      <c r="VDL30" s="152"/>
      <c r="VDM30" s="152"/>
      <c r="VDN30" s="152"/>
      <c r="VDO30" s="152"/>
      <c r="VDP30" s="152"/>
      <c r="VDQ30" s="152"/>
      <c r="VDR30" s="152"/>
      <c r="VDS30" s="152"/>
      <c r="VDT30" s="152"/>
      <c r="VDU30" s="152"/>
      <c r="VDV30" s="152"/>
      <c r="VDW30" s="152"/>
      <c r="VDX30" s="152"/>
      <c r="VDY30" s="152"/>
      <c r="VDZ30" s="152"/>
      <c r="VEA30" s="152"/>
      <c r="VEB30" s="152"/>
      <c r="VEC30" s="152"/>
      <c r="VED30" s="152"/>
      <c r="VEE30" s="152"/>
      <c r="VEF30" s="152"/>
      <c r="VEG30" s="152"/>
      <c r="VEH30" s="152"/>
      <c r="VEI30" s="152"/>
      <c r="VEJ30" s="152"/>
      <c r="VEK30" s="152"/>
      <c r="VEL30" s="152"/>
      <c r="VEM30" s="152"/>
      <c r="VEN30" s="152"/>
      <c r="VEO30" s="152"/>
      <c r="VEP30" s="152"/>
      <c r="VEQ30" s="152"/>
      <c r="VER30" s="152"/>
      <c r="VES30" s="152"/>
      <c r="VET30" s="152"/>
      <c r="VEU30" s="152"/>
      <c r="VEV30" s="152"/>
      <c r="VEW30" s="152"/>
      <c r="VEX30" s="152"/>
      <c r="VEY30" s="152"/>
      <c r="VEZ30" s="152"/>
      <c r="VFA30" s="152"/>
      <c r="VFB30" s="152"/>
      <c r="VFC30" s="152"/>
      <c r="VFD30" s="152"/>
      <c r="VFE30" s="152"/>
      <c r="VFF30" s="152"/>
      <c r="VFG30" s="152"/>
      <c r="VFH30" s="152"/>
      <c r="VFI30" s="152"/>
      <c r="VFJ30" s="152"/>
      <c r="VFK30" s="152"/>
      <c r="VFL30" s="152"/>
      <c r="VFM30" s="152"/>
      <c r="VFN30" s="152"/>
      <c r="VFO30" s="152"/>
      <c r="VFP30" s="152"/>
      <c r="VFQ30" s="152"/>
      <c r="VFR30" s="152"/>
      <c r="VFS30" s="152"/>
      <c r="VFT30" s="152"/>
      <c r="VFU30" s="152"/>
      <c r="VFV30" s="152"/>
      <c r="VFW30" s="152"/>
      <c r="VFX30" s="152"/>
      <c r="VFY30" s="152"/>
      <c r="VFZ30" s="152"/>
      <c r="VGA30" s="152"/>
      <c r="VGB30" s="152"/>
      <c r="VGC30" s="152"/>
      <c r="VGD30" s="152"/>
      <c r="VGE30" s="152"/>
      <c r="VGF30" s="152"/>
      <c r="VGG30" s="152"/>
      <c r="VGH30" s="152"/>
      <c r="VGI30" s="152"/>
      <c r="VGJ30" s="152"/>
      <c r="VGK30" s="152"/>
      <c r="VGL30" s="152"/>
      <c r="VGM30" s="152"/>
      <c r="VGN30" s="152"/>
      <c r="VGO30" s="152"/>
      <c r="VGP30" s="152"/>
      <c r="VGQ30" s="152"/>
      <c r="VGR30" s="152"/>
      <c r="VGS30" s="152"/>
      <c r="VGT30" s="152"/>
      <c r="VGU30" s="152"/>
      <c r="VGV30" s="152"/>
      <c r="VGW30" s="152"/>
      <c r="VGX30" s="152"/>
      <c r="VGY30" s="152"/>
      <c r="VGZ30" s="152"/>
      <c r="VHA30" s="152"/>
      <c r="VHB30" s="152"/>
      <c r="VHC30" s="152"/>
      <c r="VHD30" s="152"/>
      <c r="VHE30" s="152"/>
      <c r="VHF30" s="152"/>
      <c r="VHG30" s="152"/>
      <c r="VHH30" s="152"/>
      <c r="VHI30" s="152"/>
      <c r="VHJ30" s="152"/>
      <c r="VHK30" s="152"/>
      <c r="VHL30" s="152"/>
      <c r="VHM30" s="152"/>
      <c r="VHN30" s="152"/>
      <c r="VHO30" s="152"/>
      <c r="VHP30" s="152"/>
      <c r="VHQ30" s="152"/>
      <c r="VHR30" s="152"/>
      <c r="VHS30" s="152"/>
      <c r="VHT30" s="152"/>
      <c r="VHU30" s="152"/>
      <c r="VHV30" s="152"/>
      <c r="VHW30" s="152"/>
      <c r="VHX30" s="152"/>
      <c r="VHY30" s="152"/>
      <c r="VHZ30" s="152"/>
      <c r="VIA30" s="152"/>
      <c r="VIB30" s="152"/>
      <c r="VIC30" s="152"/>
      <c r="VID30" s="152"/>
      <c r="VIE30" s="152"/>
      <c r="VIF30" s="152"/>
      <c r="VIG30" s="152"/>
      <c r="VIH30" s="152"/>
      <c r="VII30" s="152"/>
      <c r="VIJ30" s="152"/>
      <c r="VIK30" s="152"/>
      <c r="VIL30" s="152"/>
      <c r="VIM30" s="152"/>
      <c r="VIN30" s="152"/>
      <c r="VIO30" s="152"/>
      <c r="VIP30" s="152"/>
      <c r="VIQ30" s="152"/>
      <c r="VIR30" s="152"/>
      <c r="VIS30" s="152"/>
      <c r="VIT30" s="152"/>
      <c r="VIU30" s="152"/>
      <c r="VIV30" s="152"/>
      <c r="VIW30" s="152"/>
      <c r="VIX30" s="152"/>
      <c r="VIY30" s="152"/>
      <c r="VIZ30" s="152"/>
      <c r="VJA30" s="152"/>
      <c r="VJB30" s="152"/>
      <c r="VJC30" s="152"/>
      <c r="VJD30" s="152"/>
      <c r="VJE30" s="152"/>
      <c r="VJF30" s="152"/>
      <c r="VJG30" s="152"/>
      <c r="VJH30" s="152"/>
      <c r="VJI30" s="152"/>
      <c r="VJJ30" s="152"/>
      <c r="VJK30" s="152"/>
      <c r="VJL30" s="152"/>
      <c r="VJM30" s="152"/>
      <c r="VJN30" s="152"/>
      <c r="VJO30" s="152"/>
      <c r="VJP30" s="152"/>
      <c r="VJQ30" s="152"/>
      <c r="VJR30" s="152"/>
      <c r="VJS30" s="152"/>
      <c r="VJT30" s="152"/>
      <c r="VJU30" s="152"/>
      <c r="VJV30" s="152"/>
      <c r="VJW30" s="152"/>
      <c r="VJX30" s="152"/>
      <c r="VJY30" s="152"/>
      <c r="VJZ30" s="152"/>
      <c r="VKA30" s="152"/>
      <c r="VKB30" s="152"/>
      <c r="VKC30" s="152"/>
      <c r="VKD30" s="152"/>
      <c r="VKE30" s="152"/>
      <c r="VKF30" s="152"/>
      <c r="VKG30" s="152"/>
      <c r="VKH30" s="152"/>
      <c r="VKI30" s="152"/>
      <c r="VKJ30" s="152"/>
      <c r="VKK30" s="152"/>
      <c r="VKL30" s="152"/>
      <c r="VKM30" s="152"/>
      <c r="VKN30" s="152"/>
      <c r="VKO30" s="152"/>
      <c r="VKP30" s="152"/>
      <c r="VKQ30" s="152"/>
      <c r="VKR30" s="152"/>
      <c r="VKS30" s="152"/>
      <c r="VKT30" s="152"/>
      <c r="VKU30" s="152"/>
      <c r="VKV30" s="152"/>
      <c r="VKW30" s="152"/>
      <c r="VKX30" s="152"/>
      <c r="VKY30" s="152"/>
      <c r="VKZ30" s="152"/>
      <c r="VLA30" s="152"/>
      <c r="VLB30" s="152"/>
      <c r="VLC30" s="152"/>
      <c r="VLD30" s="152"/>
      <c r="VLE30" s="152"/>
      <c r="VLF30" s="152"/>
      <c r="VLG30" s="152"/>
      <c r="VLH30" s="152"/>
      <c r="VLI30" s="152"/>
      <c r="VLJ30" s="152"/>
      <c r="VLK30" s="152"/>
      <c r="VLL30" s="152"/>
      <c r="VLM30" s="152"/>
      <c r="VLN30" s="152"/>
      <c r="VLO30" s="152"/>
      <c r="VLP30" s="152"/>
      <c r="VLQ30" s="152"/>
      <c r="VLR30" s="152"/>
      <c r="VLS30" s="152"/>
      <c r="VLT30" s="152"/>
      <c r="VLU30" s="152"/>
      <c r="VLV30" s="152"/>
      <c r="VLW30" s="152"/>
      <c r="VLX30" s="152"/>
      <c r="VLY30" s="152"/>
      <c r="VLZ30" s="152"/>
      <c r="VMA30" s="152"/>
      <c r="VMB30" s="152"/>
      <c r="VMC30" s="152"/>
      <c r="VMD30" s="152"/>
      <c r="VME30" s="152"/>
      <c r="VMF30" s="152"/>
      <c r="VMG30" s="152"/>
      <c r="VMH30" s="152"/>
      <c r="VMI30" s="152"/>
      <c r="VMJ30" s="152"/>
      <c r="VMK30" s="152"/>
      <c r="VML30" s="152"/>
      <c r="VMM30" s="152"/>
      <c r="VMN30" s="152"/>
      <c r="VMO30" s="152"/>
      <c r="VMP30" s="152"/>
      <c r="VMQ30" s="152"/>
      <c r="VMR30" s="152"/>
      <c r="VMS30" s="152"/>
      <c r="VMT30" s="152"/>
      <c r="VMU30" s="152"/>
      <c r="VMV30" s="152"/>
      <c r="VMW30" s="152"/>
      <c r="VMX30" s="152"/>
      <c r="VMY30" s="152"/>
      <c r="VMZ30" s="152"/>
      <c r="VNA30" s="152"/>
      <c r="VNB30" s="152"/>
      <c r="VNC30" s="152"/>
      <c r="VND30" s="152"/>
      <c r="VNE30" s="152"/>
      <c r="VNF30" s="152"/>
      <c r="VNG30" s="152"/>
      <c r="VNH30" s="152"/>
      <c r="VNI30" s="152"/>
      <c r="VNJ30" s="152"/>
      <c r="VNK30" s="152"/>
      <c r="VNL30" s="152"/>
      <c r="VNM30" s="152"/>
      <c r="VNN30" s="152"/>
      <c r="VNO30" s="152"/>
      <c r="VNP30" s="152"/>
      <c r="VNQ30" s="152"/>
      <c r="VNR30" s="152"/>
      <c r="VNS30" s="152"/>
      <c r="VNT30" s="152"/>
      <c r="VNU30" s="152"/>
      <c r="VNV30" s="152"/>
      <c r="VNW30" s="152"/>
      <c r="VNX30" s="152"/>
      <c r="VNY30" s="152"/>
      <c r="VNZ30" s="152"/>
      <c r="VOA30" s="152"/>
      <c r="VOB30" s="152"/>
      <c r="VOC30" s="152"/>
      <c r="VOD30" s="152"/>
      <c r="VOE30" s="152"/>
      <c r="VOF30" s="152"/>
      <c r="VOG30" s="152"/>
      <c r="VOH30" s="152"/>
      <c r="VOI30" s="152"/>
      <c r="VOJ30" s="152"/>
      <c r="VOK30" s="152"/>
      <c r="VOL30" s="152"/>
      <c r="VOM30" s="152"/>
      <c r="VON30" s="152"/>
      <c r="VOO30" s="152"/>
      <c r="VOP30" s="152"/>
      <c r="VOQ30" s="152"/>
      <c r="VOR30" s="152"/>
      <c r="VOS30" s="152"/>
      <c r="VOT30" s="152"/>
      <c r="VOU30" s="152"/>
      <c r="VOV30" s="152"/>
      <c r="VOW30" s="152"/>
      <c r="VOX30" s="152"/>
      <c r="VOY30" s="152"/>
      <c r="VOZ30" s="152"/>
      <c r="VPA30" s="152"/>
      <c r="VPB30" s="152"/>
      <c r="VPC30" s="152"/>
      <c r="VPD30" s="152"/>
      <c r="VPE30" s="152"/>
      <c r="VPF30" s="152"/>
      <c r="VPG30" s="152"/>
      <c r="VPH30" s="152"/>
      <c r="VPI30" s="152"/>
      <c r="VPJ30" s="152"/>
      <c r="VPK30" s="152"/>
      <c r="VPL30" s="152"/>
      <c r="VPM30" s="152"/>
      <c r="VPN30" s="152"/>
      <c r="VPO30" s="152"/>
      <c r="VPP30" s="152"/>
      <c r="VPQ30" s="152"/>
      <c r="VPR30" s="152"/>
      <c r="VPS30" s="152"/>
      <c r="VPT30" s="152"/>
      <c r="VPU30" s="152"/>
      <c r="VPV30" s="152"/>
      <c r="VPW30" s="152"/>
      <c r="VPX30" s="152"/>
      <c r="VPY30" s="152"/>
      <c r="VPZ30" s="152"/>
      <c r="VQA30" s="152"/>
      <c r="VQB30" s="152"/>
      <c r="VQC30" s="152"/>
      <c r="VQD30" s="152"/>
      <c r="VQE30" s="152"/>
      <c r="VQF30" s="152"/>
      <c r="VQG30" s="152"/>
      <c r="VQH30" s="152"/>
      <c r="VQI30" s="152"/>
      <c r="VQJ30" s="152"/>
      <c r="VQK30" s="152"/>
      <c r="VQL30" s="152"/>
      <c r="VQM30" s="152"/>
      <c r="VQN30" s="152"/>
      <c r="VQO30" s="152"/>
      <c r="VQP30" s="152"/>
      <c r="VQQ30" s="152"/>
      <c r="VQR30" s="152"/>
      <c r="VQS30" s="152"/>
      <c r="VQT30" s="152"/>
      <c r="VQU30" s="152"/>
      <c r="VQV30" s="152"/>
      <c r="VQW30" s="152"/>
      <c r="VQX30" s="152"/>
      <c r="VQY30" s="152"/>
      <c r="VQZ30" s="152"/>
      <c r="VRA30" s="152"/>
      <c r="VRB30" s="152"/>
      <c r="VRC30" s="152"/>
      <c r="VRD30" s="152"/>
      <c r="VRE30" s="152"/>
      <c r="VRF30" s="152"/>
      <c r="VRG30" s="152"/>
      <c r="VRH30" s="152"/>
      <c r="VRI30" s="152"/>
      <c r="VRJ30" s="152"/>
      <c r="VRK30" s="152"/>
      <c r="VRL30" s="152"/>
      <c r="VRM30" s="152"/>
      <c r="VRN30" s="152"/>
      <c r="VRO30" s="152"/>
      <c r="VRP30" s="152"/>
      <c r="VRQ30" s="152"/>
      <c r="VRR30" s="152"/>
      <c r="VRS30" s="152"/>
      <c r="VRT30" s="152"/>
      <c r="VRU30" s="152"/>
      <c r="VRV30" s="152"/>
      <c r="VRW30" s="152"/>
      <c r="VRX30" s="152"/>
      <c r="VRY30" s="152"/>
      <c r="VRZ30" s="152"/>
      <c r="VSA30" s="152"/>
      <c r="VSB30" s="152"/>
      <c r="VSC30" s="152"/>
      <c r="VSD30" s="152"/>
      <c r="VSE30" s="152"/>
      <c r="VSF30" s="152"/>
      <c r="VSG30" s="152"/>
      <c r="VSH30" s="152"/>
      <c r="VSI30" s="152"/>
      <c r="VSJ30" s="152"/>
      <c r="VSK30" s="152"/>
      <c r="VSL30" s="152"/>
      <c r="VSM30" s="152"/>
      <c r="VSN30" s="152"/>
      <c r="VSO30" s="152"/>
      <c r="VSP30" s="152"/>
      <c r="VSQ30" s="152"/>
      <c r="VSR30" s="152"/>
      <c r="VSS30" s="152"/>
      <c r="VST30" s="152"/>
      <c r="VSU30" s="152"/>
      <c r="VSV30" s="152"/>
      <c r="VSW30" s="152"/>
      <c r="VSX30" s="152"/>
      <c r="VSY30" s="152"/>
      <c r="VSZ30" s="152"/>
      <c r="VTA30" s="152"/>
      <c r="VTB30" s="152"/>
      <c r="VTC30" s="152"/>
      <c r="VTD30" s="152"/>
      <c r="VTE30" s="152"/>
      <c r="VTF30" s="152"/>
      <c r="VTG30" s="152"/>
      <c r="VTH30" s="152"/>
      <c r="VTI30" s="152"/>
      <c r="VTJ30" s="152"/>
      <c r="VTK30" s="152"/>
      <c r="VTL30" s="152"/>
      <c r="VTM30" s="152"/>
      <c r="VTN30" s="152"/>
      <c r="VTO30" s="152"/>
      <c r="VTP30" s="152"/>
      <c r="VTQ30" s="152"/>
      <c r="VTR30" s="152"/>
      <c r="VTS30" s="152"/>
      <c r="VTT30" s="152"/>
      <c r="VTU30" s="152"/>
      <c r="VTV30" s="152"/>
      <c r="VTW30" s="152"/>
      <c r="VTX30" s="152"/>
      <c r="VTY30" s="152"/>
      <c r="VTZ30" s="152"/>
      <c r="VUA30" s="152"/>
      <c r="VUB30" s="152"/>
      <c r="VUC30" s="152"/>
      <c r="VUD30" s="152"/>
      <c r="VUE30" s="152"/>
      <c r="VUF30" s="152"/>
      <c r="VUG30" s="152"/>
      <c r="VUH30" s="152"/>
      <c r="VUI30" s="152"/>
      <c r="VUJ30" s="152"/>
      <c r="VUK30" s="152"/>
      <c r="VUL30" s="152"/>
      <c r="VUM30" s="152"/>
      <c r="VUN30" s="152"/>
      <c r="VUO30" s="152"/>
      <c r="VUP30" s="152"/>
      <c r="VUQ30" s="152"/>
      <c r="VUR30" s="152"/>
      <c r="VUS30" s="152"/>
      <c r="VUT30" s="152"/>
      <c r="VUU30" s="152"/>
      <c r="VUV30" s="152"/>
      <c r="VUW30" s="152"/>
      <c r="VUX30" s="152"/>
      <c r="VUY30" s="152"/>
      <c r="VUZ30" s="152"/>
      <c r="VVA30" s="152"/>
      <c r="VVB30" s="152"/>
      <c r="VVC30" s="152"/>
      <c r="VVD30" s="152"/>
      <c r="VVE30" s="152"/>
      <c r="VVF30" s="152"/>
      <c r="VVG30" s="152"/>
      <c r="VVH30" s="152"/>
      <c r="VVI30" s="152"/>
      <c r="VVJ30" s="152"/>
      <c r="VVK30" s="152"/>
      <c r="VVL30" s="152"/>
      <c r="VVM30" s="152"/>
      <c r="VVN30" s="152"/>
      <c r="VVO30" s="152"/>
      <c r="VVP30" s="152"/>
      <c r="VVQ30" s="152"/>
      <c r="VVR30" s="152"/>
      <c r="VVS30" s="152"/>
      <c r="VVT30" s="152"/>
      <c r="VVU30" s="152"/>
      <c r="VVV30" s="152"/>
      <c r="VVW30" s="152"/>
      <c r="VVX30" s="152"/>
      <c r="VVY30" s="152"/>
      <c r="VVZ30" s="152"/>
      <c r="VWA30" s="152"/>
      <c r="VWB30" s="152"/>
      <c r="VWC30" s="152"/>
      <c r="VWD30" s="152"/>
      <c r="VWE30" s="152"/>
      <c r="VWF30" s="152"/>
      <c r="VWG30" s="152"/>
      <c r="VWH30" s="152"/>
      <c r="VWI30" s="152"/>
      <c r="VWJ30" s="152"/>
      <c r="VWK30" s="152"/>
      <c r="VWL30" s="152"/>
      <c r="VWM30" s="152"/>
      <c r="VWN30" s="152"/>
      <c r="VWO30" s="152"/>
      <c r="VWP30" s="152"/>
      <c r="VWQ30" s="152"/>
      <c r="VWR30" s="152"/>
      <c r="VWS30" s="152"/>
      <c r="VWT30" s="152"/>
      <c r="VWU30" s="152"/>
      <c r="VWV30" s="152"/>
      <c r="VWW30" s="152"/>
      <c r="VWX30" s="152"/>
      <c r="VWY30" s="152"/>
      <c r="VWZ30" s="152"/>
      <c r="VXA30" s="152"/>
      <c r="VXB30" s="152"/>
      <c r="VXC30" s="152"/>
      <c r="VXD30" s="152"/>
      <c r="VXE30" s="152"/>
      <c r="VXF30" s="152"/>
      <c r="VXG30" s="152"/>
      <c r="VXH30" s="152"/>
      <c r="VXI30" s="152"/>
      <c r="VXJ30" s="152"/>
      <c r="VXK30" s="152"/>
      <c r="VXL30" s="152"/>
      <c r="VXM30" s="152"/>
      <c r="VXN30" s="152"/>
      <c r="VXO30" s="152"/>
      <c r="VXP30" s="152"/>
      <c r="VXQ30" s="152"/>
      <c r="VXR30" s="152"/>
      <c r="VXS30" s="152"/>
      <c r="VXT30" s="152"/>
      <c r="VXU30" s="152"/>
      <c r="VXV30" s="152"/>
      <c r="VXW30" s="152"/>
      <c r="VXX30" s="152"/>
      <c r="VXY30" s="152"/>
      <c r="VXZ30" s="152"/>
      <c r="VYA30" s="152"/>
      <c r="VYB30" s="152"/>
      <c r="VYC30" s="152"/>
      <c r="VYD30" s="152"/>
      <c r="VYE30" s="152"/>
      <c r="VYF30" s="152"/>
      <c r="VYG30" s="152"/>
      <c r="VYH30" s="152"/>
      <c r="VYI30" s="152"/>
      <c r="VYJ30" s="152"/>
      <c r="VYK30" s="152"/>
      <c r="VYL30" s="152"/>
      <c r="VYM30" s="152"/>
      <c r="VYN30" s="152"/>
      <c r="VYO30" s="152"/>
      <c r="VYP30" s="152"/>
      <c r="VYQ30" s="152"/>
      <c r="VYR30" s="152"/>
      <c r="VYS30" s="152"/>
      <c r="VYT30" s="152"/>
      <c r="VYU30" s="152"/>
      <c r="VYV30" s="152"/>
      <c r="VYW30" s="152"/>
      <c r="VYX30" s="152"/>
      <c r="VYY30" s="152"/>
      <c r="VYZ30" s="152"/>
      <c r="VZA30" s="152"/>
      <c r="VZB30" s="152"/>
      <c r="VZC30" s="152"/>
      <c r="VZD30" s="152"/>
      <c r="VZE30" s="152"/>
      <c r="VZF30" s="152"/>
      <c r="VZG30" s="152"/>
      <c r="VZH30" s="152"/>
      <c r="VZI30" s="152"/>
      <c r="VZJ30" s="152"/>
      <c r="VZK30" s="152"/>
      <c r="VZL30" s="152"/>
      <c r="VZM30" s="152"/>
      <c r="VZN30" s="152"/>
      <c r="VZO30" s="152"/>
      <c r="VZP30" s="152"/>
      <c r="VZQ30" s="152"/>
      <c r="VZR30" s="152"/>
      <c r="VZS30" s="152"/>
      <c r="VZT30" s="152"/>
      <c r="VZU30" s="152"/>
      <c r="VZV30" s="152"/>
      <c r="VZW30" s="152"/>
      <c r="VZX30" s="152"/>
      <c r="VZY30" s="152"/>
      <c r="VZZ30" s="152"/>
      <c r="WAA30" s="152"/>
      <c r="WAB30" s="152"/>
      <c r="WAC30" s="152"/>
      <c r="WAD30" s="152"/>
      <c r="WAE30" s="152"/>
      <c r="WAF30" s="152"/>
      <c r="WAG30" s="152"/>
      <c r="WAH30" s="152"/>
      <c r="WAI30" s="152"/>
      <c r="WAJ30" s="152"/>
      <c r="WAK30" s="152"/>
      <c r="WAL30" s="152"/>
      <c r="WAM30" s="152"/>
      <c r="WAN30" s="152"/>
      <c r="WAO30" s="152"/>
      <c r="WAP30" s="152"/>
      <c r="WAQ30" s="152"/>
      <c r="WAR30" s="152"/>
      <c r="WAS30" s="152"/>
      <c r="WAT30" s="152"/>
      <c r="WAU30" s="152"/>
      <c r="WAV30" s="152"/>
      <c r="WAW30" s="152"/>
      <c r="WAX30" s="152"/>
      <c r="WAY30" s="152"/>
      <c r="WAZ30" s="152"/>
      <c r="WBA30" s="152"/>
      <c r="WBB30" s="152"/>
      <c r="WBC30" s="152"/>
      <c r="WBD30" s="152"/>
      <c r="WBE30" s="152"/>
      <c r="WBF30" s="152"/>
      <c r="WBG30" s="152"/>
      <c r="WBH30" s="152"/>
      <c r="WBI30" s="152"/>
      <c r="WBJ30" s="152"/>
      <c r="WBK30" s="152"/>
      <c r="WBL30" s="152"/>
      <c r="WBM30" s="152"/>
      <c r="WBN30" s="152"/>
      <c r="WBO30" s="152"/>
      <c r="WBP30" s="152"/>
      <c r="WBQ30" s="152"/>
      <c r="WBR30" s="152"/>
      <c r="WBS30" s="152"/>
      <c r="WBT30" s="152"/>
      <c r="WBU30" s="152"/>
      <c r="WBV30" s="152"/>
      <c r="WBW30" s="152"/>
      <c r="WBX30" s="152"/>
      <c r="WBY30" s="152"/>
      <c r="WBZ30" s="152"/>
      <c r="WCA30" s="152"/>
      <c r="WCB30" s="152"/>
      <c r="WCC30" s="152"/>
      <c r="WCD30" s="152"/>
      <c r="WCE30" s="152"/>
      <c r="WCF30" s="152"/>
      <c r="WCG30" s="152"/>
      <c r="WCH30" s="152"/>
      <c r="WCI30" s="152"/>
      <c r="WCJ30" s="152"/>
      <c r="WCK30" s="152"/>
      <c r="WCL30" s="152"/>
      <c r="WCM30" s="152"/>
      <c r="WCN30" s="152"/>
      <c r="WCO30" s="152"/>
      <c r="WCP30" s="152"/>
      <c r="WCQ30" s="152"/>
      <c r="WCR30" s="152"/>
      <c r="WCS30" s="152"/>
      <c r="WCT30" s="152"/>
      <c r="WCU30" s="152"/>
      <c r="WCV30" s="152"/>
      <c r="WCW30" s="152"/>
      <c r="WCX30" s="152"/>
      <c r="WCY30" s="152"/>
      <c r="WCZ30" s="152"/>
      <c r="WDA30" s="152"/>
      <c r="WDB30" s="152"/>
      <c r="WDC30" s="152"/>
      <c r="WDD30" s="152"/>
      <c r="WDE30" s="152"/>
      <c r="WDF30" s="152"/>
      <c r="WDG30" s="152"/>
      <c r="WDH30" s="152"/>
      <c r="WDI30" s="152"/>
      <c r="WDJ30" s="152"/>
      <c r="WDK30" s="152"/>
      <c r="WDL30" s="152"/>
      <c r="WDM30" s="152"/>
      <c r="WDN30" s="152"/>
      <c r="WDO30" s="152"/>
      <c r="WDP30" s="152"/>
      <c r="WDQ30" s="152"/>
      <c r="WDR30" s="152"/>
      <c r="WDS30" s="152"/>
      <c r="WDT30" s="152"/>
      <c r="WDU30" s="152"/>
      <c r="WDV30" s="152"/>
      <c r="WDW30" s="152"/>
      <c r="WDX30" s="152"/>
      <c r="WDY30" s="152"/>
      <c r="WDZ30" s="152"/>
      <c r="WEA30" s="152"/>
      <c r="WEB30" s="152"/>
      <c r="WEC30" s="152"/>
      <c r="WED30" s="152"/>
      <c r="WEE30" s="152"/>
      <c r="WEF30" s="152"/>
      <c r="WEG30" s="152"/>
      <c r="WEH30" s="152"/>
      <c r="WEI30" s="152"/>
      <c r="WEJ30" s="152"/>
      <c r="WEK30" s="152"/>
      <c r="WEL30" s="152"/>
      <c r="WEM30" s="152"/>
      <c r="WEN30" s="152"/>
      <c r="WEO30" s="152"/>
      <c r="WEP30" s="152"/>
      <c r="WEQ30" s="152"/>
      <c r="WER30" s="152"/>
      <c r="WES30" s="152"/>
      <c r="WET30" s="152"/>
      <c r="WEU30" s="152"/>
      <c r="WEV30" s="152"/>
      <c r="WEW30" s="152"/>
      <c r="WEX30" s="152"/>
      <c r="WEY30" s="152"/>
      <c r="WEZ30" s="152"/>
      <c r="WFA30" s="152"/>
      <c r="WFB30" s="152"/>
      <c r="WFC30" s="152"/>
      <c r="WFD30" s="152"/>
      <c r="WFE30" s="152"/>
      <c r="WFF30" s="152"/>
      <c r="WFG30" s="152"/>
      <c r="WFH30" s="152"/>
      <c r="WFI30" s="152"/>
      <c r="WFJ30" s="152"/>
      <c r="WFK30" s="152"/>
      <c r="WFL30" s="152"/>
      <c r="WFM30" s="152"/>
      <c r="WFN30" s="152"/>
      <c r="WFO30" s="152"/>
      <c r="WFP30" s="152"/>
      <c r="WFQ30" s="152"/>
      <c r="WFR30" s="152"/>
      <c r="WFS30" s="152"/>
      <c r="WFT30" s="152"/>
      <c r="WFU30" s="152"/>
      <c r="WFV30" s="152"/>
      <c r="WFW30" s="152"/>
      <c r="WFX30" s="152"/>
      <c r="WFY30" s="152"/>
      <c r="WFZ30" s="152"/>
      <c r="WGA30" s="152"/>
      <c r="WGB30" s="152"/>
      <c r="WGC30" s="152"/>
      <c r="WGD30" s="152"/>
      <c r="WGE30" s="152"/>
      <c r="WGF30" s="152"/>
      <c r="WGG30" s="152"/>
      <c r="WGH30" s="152"/>
      <c r="WGI30" s="152"/>
      <c r="WGJ30" s="152"/>
      <c r="WGK30" s="152"/>
      <c r="WGL30" s="152"/>
      <c r="WGM30" s="152"/>
      <c r="WGN30" s="152"/>
      <c r="WGO30" s="152"/>
      <c r="WGP30" s="152"/>
      <c r="WGQ30" s="152"/>
      <c r="WGR30" s="152"/>
      <c r="WGS30" s="152"/>
      <c r="WGT30" s="152"/>
      <c r="WGU30" s="152"/>
      <c r="WGV30" s="152"/>
      <c r="WGW30" s="152"/>
      <c r="WGX30" s="152"/>
      <c r="WGY30" s="152"/>
      <c r="WGZ30" s="152"/>
      <c r="WHA30" s="152"/>
      <c r="WHB30" s="152"/>
      <c r="WHC30" s="152"/>
      <c r="WHD30" s="152"/>
      <c r="WHE30" s="152"/>
      <c r="WHF30" s="152"/>
      <c r="WHG30" s="152"/>
      <c r="WHH30" s="152"/>
      <c r="WHI30" s="152"/>
      <c r="WHJ30" s="152"/>
      <c r="WHK30" s="152"/>
      <c r="WHL30" s="152"/>
      <c r="WHM30" s="152"/>
      <c r="WHN30" s="152"/>
      <c r="WHO30" s="152"/>
      <c r="WHP30" s="152"/>
      <c r="WHQ30" s="152"/>
      <c r="WHR30" s="152"/>
      <c r="WHS30" s="152"/>
      <c r="WHT30" s="152"/>
      <c r="WHU30" s="152"/>
      <c r="WHV30" s="152"/>
      <c r="WHW30" s="152"/>
      <c r="WHX30" s="152"/>
      <c r="WHY30" s="152"/>
      <c r="WHZ30" s="152"/>
      <c r="WIA30" s="152"/>
      <c r="WIB30" s="152"/>
      <c r="WIC30" s="152"/>
      <c r="WID30" s="152"/>
      <c r="WIE30" s="152"/>
      <c r="WIF30" s="152"/>
      <c r="WIG30" s="152"/>
      <c r="WIH30" s="152"/>
      <c r="WII30" s="152"/>
      <c r="WIJ30" s="152"/>
      <c r="WIK30" s="152"/>
      <c r="WIL30" s="152"/>
      <c r="WIM30" s="152"/>
      <c r="WIN30" s="152"/>
      <c r="WIO30" s="152"/>
      <c r="WIP30" s="152"/>
      <c r="WIQ30" s="152"/>
      <c r="WIR30" s="152"/>
      <c r="WIS30" s="152"/>
      <c r="WIT30" s="152"/>
      <c r="WIU30" s="152"/>
      <c r="WIV30" s="152"/>
      <c r="WIW30" s="152"/>
      <c r="WIX30" s="152"/>
      <c r="WIY30" s="152"/>
      <c r="WIZ30" s="152"/>
      <c r="WJA30" s="152"/>
      <c r="WJB30" s="152"/>
      <c r="WJC30" s="152"/>
      <c r="WJD30" s="152"/>
      <c r="WJE30" s="152"/>
      <c r="WJF30" s="152"/>
      <c r="WJG30" s="152"/>
      <c r="WJH30" s="152"/>
      <c r="WJI30" s="152"/>
      <c r="WJJ30" s="152"/>
      <c r="WJK30" s="152"/>
      <c r="WJL30" s="152"/>
      <c r="WJM30" s="152"/>
      <c r="WJN30" s="152"/>
      <c r="WJO30" s="152"/>
      <c r="WJP30" s="152"/>
      <c r="WJQ30" s="152"/>
      <c r="WJR30" s="152"/>
      <c r="WJS30" s="152"/>
      <c r="WJT30" s="152"/>
      <c r="WJU30" s="152"/>
      <c r="WJV30" s="152"/>
      <c r="WJW30" s="152"/>
      <c r="WJX30" s="152"/>
      <c r="WJY30" s="152"/>
      <c r="WJZ30" s="152"/>
      <c r="WKA30" s="152"/>
      <c r="WKB30" s="152"/>
      <c r="WKC30" s="152"/>
      <c r="WKD30" s="152"/>
      <c r="WKE30" s="152"/>
      <c r="WKF30" s="152"/>
      <c r="WKG30" s="152"/>
      <c r="WKH30" s="152"/>
      <c r="WKI30" s="152"/>
      <c r="WKJ30" s="152"/>
      <c r="WKK30" s="152"/>
      <c r="WKL30" s="152"/>
      <c r="WKM30" s="152"/>
      <c r="WKN30" s="152"/>
      <c r="WKO30" s="152"/>
      <c r="WKP30" s="152"/>
      <c r="WKQ30" s="152"/>
      <c r="WKR30" s="152"/>
      <c r="WKS30" s="152"/>
      <c r="WKT30" s="152"/>
      <c r="WKU30" s="152"/>
      <c r="WKV30" s="152"/>
      <c r="WKW30" s="152"/>
      <c r="WKX30" s="152"/>
      <c r="WKY30" s="152"/>
      <c r="WKZ30" s="152"/>
      <c r="WLA30" s="152"/>
      <c r="WLB30" s="152"/>
      <c r="WLC30" s="152"/>
      <c r="WLD30" s="152"/>
      <c r="WLE30" s="152"/>
      <c r="WLF30" s="152"/>
      <c r="WLG30" s="152"/>
      <c r="WLH30" s="152"/>
      <c r="WLI30" s="152"/>
      <c r="WLJ30" s="152"/>
      <c r="WLK30" s="152"/>
      <c r="WLL30" s="152"/>
      <c r="WLM30" s="152"/>
      <c r="WLN30" s="152"/>
      <c r="WLO30" s="152"/>
      <c r="WLP30" s="152"/>
      <c r="WLQ30" s="152"/>
      <c r="WLR30" s="152"/>
      <c r="WLS30" s="152"/>
      <c r="WLT30" s="152"/>
      <c r="WLU30" s="152"/>
      <c r="WLV30" s="152"/>
      <c r="WLW30" s="152"/>
      <c r="WLX30" s="152"/>
      <c r="WLY30" s="152"/>
      <c r="WLZ30" s="152"/>
      <c r="WMA30" s="152"/>
      <c r="WMB30" s="152"/>
      <c r="WMC30" s="152"/>
      <c r="WMD30" s="152"/>
      <c r="WME30" s="152"/>
      <c r="WMF30" s="152"/>
      <c r="WMG30" s="152"/>
      <c r="WMH30" s="152"/>
      <c r="WMI30" s="152"/>
      <c r="WMJ30" s="152"/>
      <c r="WMK30" s="152"/>
      <c r="WML30" s="152"/>
      <c r="WMM30" s="152"/>
      <c r="WMN30" s="152"/>
      <c r="WMO30" s="152"/>
      <c r="WMP30" s="152"/>
      <c r="WMQ30" s="152"/>
      <c r="WMR30" s="152"/>
      <c r="WMS30" s="152"/>
      <c r="WMT30" s="152"/>
      <c r="WMU30" s="152"/>
      <c r="WMV30" s="152"/>
      <c r="WMW30" s="152"/>
      <c r="WMX30" s="152"/>
      <c r="WMY30" s="152"/>
      <c r="WMZ30" s="152"/>
      <c r="WNA30" s="152"/>
      <c r="WNB30" s="152"/>
      <c r="WNC30" s="152"/>
      <c r="WND30" s="152"/>
      <c r="WNE30" s="152"/>
      <c r="WNF30" s="152"/>
      <c r="WNG30" s="152"/>
      <c r="WNH30" s="152"/>
      <c r="WNI30" s="152"/>
      <c r="WNJ30" s="152"/>
      <c r="WNK30" s="152"/>
      <c r="WNL30" s="152"/>
      <c r="WNM30" s="152"/>
      <c r="WNN30" s="152"/>
      <c r="WNO30" s="152"/>
      <c r="WNP30" s="152"/>
      <c r="WNQ30" s="152"/>
      <c r="WNR30" s="152"/>
      <c r="WNS30" s="152"/>
      <c r="WNT30" s="152"/>
      <c r="WNU30" s="152"/>
      <c r="WNV30" s="152"/>
      <c r="WNW30" s="152"/>
      <c r="WNX30" s="152"/>
      <c r="WNY30" s="152"/>
      <c r="WNZ30" s="152"/>
      <c r="WOA30" s="152"/>
      <c r="WOB30" s="152"/>
      <c r="WOC30" s="152"/>
      <c r="WOD30" s="152"/>
      <c r="WOE30" s="152"/>
      <c r="WOF30" s="152"/>
      <c r="WOG30" s="152"/>
      <c r="WOH30" s="152"/>
      <c r="WOI30" s="152"/>
      <c r="WOJ30" s="152"/>
      <c r="WOK30" s="152"/>
      <c r="WOL30" s="152"/>
      <c r="WOM30" s="152"/>
      <c r="WON30" s="152"/>
      <c r="WOO30" s="152"/>
      <c r="WOP30" s="152"/>
      <c r="WOQ30" s="152"/>
      <c r="WOR30" s="152"/>
      <c r="WOS30" s="152"/>
      <c r="WOT30" s="152"/>
      <c r="WOU30" s="152"/>
      <c r="WOV30" s="152"/>
      <c r="WOW30" s="152"/>
      <c r="WOX30" s="152"/>
      <c r="WOY30" s="152"/>
      <c r="WOZ30" s="152"/>
      <c r="WPA30" s="152"/>
      <c r="WPB30" s="152"/>
      <c r="WPC30" s="152"/>
      <c r="WPD30" s="152"/>
      <c r="WPE30" s="152"/>
      <c r="WPF30" s="152"/>
      <c r="WPG30" s="152"/>
      <c r="WPH30" s="152"/>
      <c r="WPI30" s="152"/>
      <c r="WPJ30" s="152"/>
      <c r="WPK30" s="152"/>
      <c r="WPL30" s="152"/>
      <c r="WPM30" s="152"/>
      <c r="WPN30" s="152"/>
      <c r="WPO30" s="152"/>
      <c r="WPP30" s="152"/>
      <c r="WPQ30" s="152"/>
      <c r="WPR30" s="152"/>
      <c r="WPS30" s="152"/>
      <c r="WPT30" s="152"/>
      <c r="WPU30" s="152"/>
      <c r="WPV30" s="152"/>
      <c r="WPW30" s="152"/>
      <c r="WPX30" s="152"/>
      <c r="WPY30" s="152"/>
      <c r="WPZ30" s="152"/>
      <c r="WQA30" s="152"/>
      <c r="WQB30" s="152"/>
      <c r="WQC30" s="152"/>
      <c r="WQD30" s="152"/>
      <c r="WQE30" s="152"/>
      <c r="WQF30" s="152"/>
      <c r="WQG30" s="152"/>
      <c r="WQH30" s="152"/>
      <c r="WQI30" s="152"/>
      <c r="WQJ30" s="152"/>
      <c r="WQK30" s="152"/>
      <c r="WQL30" s="152"/>
      <c r="WQM30" s="152"/>
      <c r="WQN30" s="152"/>
      <c r="WQO30" s="152"/>
      <c r="WQP30" s="152"/>
      <c r="WQQ30" s="152"/>
      <c r="WQR30" s="152"/>
      <c r="WQS30" s="152"/>
      <c r="WQT30" s="152"/>
      <c r="WQU30" s="152"/>
      <c r="WQV30" s="152"/>
      <c r="WQW30" s="152"/>
      <c r="WQX30" s="152"/>
      <c r="WQY30" s="152"/>
      <c r="WQZ30" s="152"/>
      <c r="WRA30" s="152"/>
      <c r="WRB30" s="152"/>
      <c r="WRC30" s="152"/>
      <c r="WRD30" s="152"/>
      <c r="WRE30" s="152"/>
      <c r="WRF30" s="152"/>
      <c r="WRG30" s="152"/>
      <c r="WRH30" s="152"/>
      <c r="WRI30" s="152"/>
      <c r="WRJ30" s="152"/>
      <c r="WRK30" s="152"/>
      <c r="WRL30" s="152"/>
      <c r="WRM30" s="152"/>
      <c r="WRN30" s="152"/>
      <c r="WRO30" s="152"/>
      <c r="WRP30" s="152"/>
      <c r="WRQ30" s="152"/>
      <c r="WRR30" s="152"/>
      <c r="WRS30" s="152"/>
      <c r="WRT30" s="152"/>
      <c r="WRU30" s="152"/>
      <c r="WRV30" s="152"/>
      <c r="WRW30" s="152"/>
      <c r="WRX30" s="152"/>
      <c r="WRY30" s="152"/>
      <c r="WRZ30" s="152"/>
      <c r="WSA30" s="152"/>
      <c r="WSB30" s="152"/>
      <c r="WSC30" s="152"/>
      <c r="WSD30" s="152"/>
      <c r="WSE30" s="152"/>
      <c r="WSF30" s="152"/>
      <c r="WSG30" s="152"/>
      <c r="WSH30" s="152"/>
      <c r="WSI30" s="152"/>
      <c r="WSJ30" s="152"/>
      <c r="WSK30" s="152"/>
      <c r="WSL30" s="152"/>
      <c r="WSM30" s="152"/>
      <c r="WSN30" s="152"/>
      <c r="WSO30" s="152"/>
      <c r="WSP30" s="152"/>
      <c r="WSQ30" s="152"/>
      <c r="WSR30" s="152"/>
      <c r="WSS30" s="152"/>
      <c r="WST30" s="152"/>
      <c r="WSU30" s="152"/>
      <c r="WSV30" s="152"/>
      <c r="WSW30" s="152"/>
      <c r="WSX30" s="152"/>
      <c r="WSY30" s="152"/>
      <c r="WSZ30" s="152"/>
      <c r="WTA30" s="152"/>
      <c r="WTB30" s="152"/>
      <c r="WTC30" s="152"/>
      <c r="WTD30" s="152"/>
      <c r="WTE30" s="152"/>
      <c r="WTF30" s="152"/>
      <c r="WTG30" s="152"/>
      <c r="WTH30" s="152"/>
      <c r="WTI30" s="152"/>
      <c r="WTJ30" s="152"/>
      <c r="WTK30" s="152"/>
      <c r="WTL30" s="152"/>
      <c r="WTM30" s="152"/>
      <c r="WTN30" s="152"/>
      <c r="WTO30" s="152"/>
      <c r="WTP30" s="152"/>
      <c r="WTQ30" s="152"/>
      <c r="WTR30" s="152"/>
      <c r="WTS30" s="152"/>
      <c r="WTT30" s="152"/>
      <c r="WTU30" s="152"/>
      <c r="WTV30" s="152"/>
      <c r="WTW30" s="152"/>
      <c r="WTX30" s="152"/>
      <c r="WTY30" s="152"/>
      <c r="WTZ30" s="152"/>
      <c r="WUA30" s="152"/>
      <c r="WUB30" s="152"/>
      <c r="WUC30" s="152"/>
      <c r="WUD30" s="152"/>
      <c r="WUE30" s="152"/>
      <c r="WUF30" s="152"/>
      <c r="WUG30" s="152"/>
      <c r="WUH30" s="152"/>
      <c r="WUI30" s="152"/>
      <c r="WUJ30" s="152"/>
      <c r="WUK30" s="152"/>
      <c r="WUL30" s="152"/>
      <c r="WUM30" s="152"/>
      <c r="WUN30" s="152"/>
      <c r="WUO30" s="152"/>
      <c r="WUP30" s="152"/>
      <c r="WUQ30" s="152"/>
      <c r="WUR30" s="152"/>
      <c r="WUS30" s="152"/>
      <c r="WUT30" s="152"/>
      <c r="WUU30" s="152"/>
      <c r="WUV30" s="152"/>
      <c r="WUW30" s="152"/>
      <c r="WUX30" s="152"/>
      <c r="WUY30" s="152"/>
      <c r="WUZ30" s="152"/>
      <c r="WVA30" s="152"/>
      <c r="WVB30" s="152"/>
      <c r="WVC30" s="152"/>
      <c r="WVD30" s="152"/>
      <c r="WVE30" s="152"/>
      <c r="WVF30" s="152"/>
      <c r="WVG30" s="152"/>
      <c r="WVH30" s="152"/>
      <c r="WVI30" s="152"/>
      <c r="WVJ30" s="152"/>
      <c r="WVK30" s="152"/>
      <c r="WVL30" s="152"/>
      <c r="WVM30" s="152"/>
      <c r="WVN30" s="152"/>
      <c r="WVO30" s="152"/>
      <c r="WVP30" s="152"/>
      <c r="WVQ30" s="152"/>
      <c r="WVR30" s="152"/>
      <c r="WVS30" s="152"/>
      <c r="WVT30" s="152"/>
      <c r="WVU30" s="152"/>
      <c r="WVV30" s="152"/>
      <c r="WVW30" s="152"/>
      <c r="WVX30" s="152"/>
      <c r="WVY30" s="152"/>
      <c r="WVZ30" s="152"/>
      <c r="WWA30" s="152"/>
      <c r="WWB30" s="152"/>
      <c r="WWC30" s="152"/>
      <c r="WWD30" s="152"/>
      <c r="WWE30" s="152"/>
      <c r="WWF30" s="152"/>
      <c r="WWG30" s="152"/>
      <c r="WWH30" s="152"/>
      <c r="WWI30" s="152"/>
      <c r="WWJ30" s="152"/>
      <c r="WWK30" s="152"/>
      <c r="WWL30" s="152"/>
      <c r="WWM30" s="152"/>
      <c r="WWN30" s="152"/>
      <c r="WWO30" s="152"/>
      <c r="WWP30" s="152"/>
      <c r="WWQ30" s="152"/>
      <c r="WWR30" s="152"/>
      <c r="WWS30" s="152"/>
      <c r="WWT30" s="152"/>
      <c r="WWU30" s="152"/>
      <c r="WWV30" s="152"/>
      <c r="WWW30" s="152"/>
      <c r="WWX30" s="152"/>
      <c r="WWY30" s="152"/>
      <c r="WWZ30" s="152"/>
      <c r="WXA30" s="152"/>
      <c r="WXB30" s="152"/>
      <c r="WXC30" s="152"/>
      <c r="WXD30" s="152"/>
      <c r="WXE30" s="152"/>
      <c r="WXF30" s="152"/>
      <c r="WXG30" s="152"/>
      <c r="WXH30" s="152"/>
      <c r="WXI30" s="152"/>
      <c r="WXJ30" s="152"/>
      <c r="WXK30" s="152"/>
      <c r="WXL30" s="152"/>
      <c r="WXM30" s="152"/>
      <c r="WXN30" s="152"/>
      <c r="WXO30" s="152"/>
      <c r="WXP30" s="152"/>
      <c r="WXQ30" s="152"/>
      <c r="WXR30" s="152"/>
      <c r="WXS30" s="152"/>
      <c r="WXT30" s="152"/>
      <c r="WXU30" s="152"/>
      <c r="WXV30" s="152"/>
      <c r="WXW30" s="152"/>
      <c r="WXX30" s="152"/>
      <c r="WXY30" s="152"/>
      <c r="WXZ30" s="152"/>
      <c r="WYA30" s="152"/>
      <c r="WYB30" s="152"/>
      <c r="WYC30" s="152"/>
      <c r="WYD30" s="152"/>
      <c r="WYE30" s="152"/>
      <c r="WYF30" s="152"/>
      <c r="WYG30" s="152"/>
      <c r="WYH30" s="152"/>
      <c r="WYI30" s="152"/>
      <c r="WYJ30" s="152"/>
      <c r="WYK30" s="152"/>
      <c r="WYL30" s="152"/>
      <c r="WYM30" s="152"/>
      <c r="WYN30" s="152"/>
      <c r="WYO30" s="152"/>
      <c r="WYP30" s="152"/>
      <c r="WYQ30" s="152"/>
      <c r="WYR30" s="152"/>
      <c r="WYS30" s="152"/>
      <c r="WYT30" s="152"/>
      <c r="WYU30" s="152"/>
      <c r="WYV30" s="152"/>
      <c r="WYW30" s="152"/>
      <c r="WYX30" s="152"/>
      <c r="WYY30" s="152"/>
      <c r="WYZ30" s="152"/>
      <c r="WZA30" s="152"/>
      <c r="WZB30" s="152"/>
      <c r="WZC30" s="152"/>
      <c r="WZD30" s="152"/>
      <c r="WZE30" s="152"/>
      <c r="WZF30" s="152"/>
      <c r="WZG30" s="152"/>
      <c r="WZH30" s="152"/>
      <c r="WZI30" s="152"/>
      <c r="WZJ30" s="152"/>
      <c r="WZK30" s="152"/>
      <c r="WZL30" s="152"/>
      <c r="WZM30" s="152"/>
      <c r="WZN30" s="152"/>
      <c r="WZO30" s="152"/>
      <c r="WZP30" s="152"/>
      <c r="WZQ30" s="152"/>
      <c r="WZR30" s="152"/>
      <c r="WZS30" s="152"/>
      <c r="WZT30" s="152"/>
      <c r="WZU30" s="152"/>
      <c r="WZV30" s="152"/>
      <c r="WZW30" s="152"/>
      <c r="WZX30" s="152"/>
      <c r="WZY30" s="152"/>
      <c r="WZZ30" s="152"/>
      <c r="XAA30" s="152"/>
      <c r="XAB30" s="152"/>
      <c r="XAC30" s="152"/>
      <c r="XAD30" s="152"/>
      <c r="XAE30" s="152"/>
      <c r="XAF30" s="152"/>
      <c r="XAG30" s="152"/>
      <c r="XAH30" s="152"/>
      <c r="XAI30" s="152"/>
      <c r="XAJ30" s="152"/>
      <c r="XAK30" s="152"/>
      <c r="XAL30" s="152"/>
      <c r="XAM30" s="152"/>
      <c r="XAN30" s="152"/>
      <c r="XAO30" s="152"/>
      <c r="XAP30" s="152"/>
      <c r="XAQ30" s="152"/>
      <c r="XAR30" s="152"/>
      <c r="XAS30" s="152"/>
      <c r="XAT30" s="152"/>
      <c r="XAU30" s="152"/>
      <c r="XAV30" s="152"/>
      <c r="XAW30" s="152"/>
      <c r="XAX30" s="152"/>
      <c r="XAY30" s="152"/>
      <c r="XAZ30" s="152"/>
      <c r="XBA30" s="152"/>
      <c r="XBB30" s="152"/>
      <c r="XBC30" s="152"/>
      <c r="XBD30" s="152"/>
      <c r="XBE30" s="152"/>
      <c r="XBF30" s="152"/>
      <c r="XBG30" s="152"/>
      <c r="XBH30" s="152"/>
      <c r="XBI30" s="152"/>
      <c r="XBJ30" s="152"/>
      <c r="XBK30" s="152"/>
      <c r="XBL30" s="152"/>
      <c r="XBM30" s="152"/>
      <c r="XBN30" s="152"/>
      <c r="XBO30" s="152"/>
      <c r="XBP30" s="152"/>
      <c r="XBQ30" s="152"/>
      <c r="XBR30" s="152"/>
      <c r="XBS30" s="152"/>
      <c r="XBT30" s="152"/>
      <c r="XBU30" s="152"/>
      <c r="XBV30" s="152"/>
      <c r="XBW30" s="152"/>
      <c r="XBX30" s="152"/>
      <c r="XBY30" s="152"/>
      <c r="XBZ30" s="152"/>
      <c r="XCA30" s="152"/>
      <c r="XCB30" s="152"/>
      <c r="XCC30" s="152"/>
      <c r="XCD30" s="152"/>
      <c r="XCE30" s="152"/>
      <c r="XCF30" s="152"/>
      <c r="XCG30" s="152"/>
      <c r="XCH30" s="152"/>
      <c r="XCI30" s="152"/>
      <c r="XCJ30" s="152"/>
      <c r="XCK30" s="152"/>
      <c r="XCL30" s="152"/>
      <c r="XCM30" s="152"/>
      <c r="XCN30" s="152"/>
      <c r="XCO30" s="152"/>
      <c r="XCP30" s="152"/>
      <c r="XCQ30" s="152"/>
      <c r="XCR30" s="152"/>
      <c r="XCS30" s="152"/>
      <c r="XCT30" s="152"/>
      <c r="XCU30" s="152"/>
      <c r="XCV30" s="152"/>
      <c r="XCW30" s="152"/>
      <c r="XCX30" s="152"/>
      <c r="XCY30" s="152"/>
      <c r="XCZ30" s="152"/>
      <c r="XDA30" s="152"/>
      <c r="XDB30" s="152"/>
      <c r="XDC30" s="152"/>
      <c r="XDD30" s="152"/>
      <c r="XDE30" s="152"/>
      <c r="XDF30" s="152"/>
      <c r="XDG30" s="152"/>
      <c r="XDH30" s="152"/>
      <c r="XDI30" s="152"/>
      <c r="XDJ30" s="152"/>
      <c r="XDK30" s="152"/>
      <c r="XDL30" s="152"/>
      <c r="XDM30" s="152"/>
      <c r="XDN30" s="152"/>
      <c r="XDO30" s="152"/>
      <c r="XDP30" s="152"/>
      <c r="XDQ30" s="152"/>
      <c r="XDR30" s="152"/>
      <c r="XDS30" s="152"/>
      <c r="XDT30" s="152"/>
      <c r="XDU30" s="152"/>
      <c r="XDV30" s="152"/>
      <c r="XDW30" s="152"/>
      <c r="XDX30" s="152"/>
      <c r="XDY30" s="152"/>
      <c r="XDZ30" s="152"/>
      <c r="XEA30" s="152"/>
      <c r="XEB30" s="152"/>
      <c r="XEC30" s="152"/>
      <c r="XED30" s="152"/>
      <c r="XEE30" s="152"/>
      <c r="XEF30" s="152"/>
      <c r="XEG30" s="152"/>
      <c r="XEH30" s="152"/>
      <c r="XEI30" s="152"/>
      <c r="XEJ30" s="152"/>
      <c r="XEK30" s="152"/>
      <c r="XEL30" s="152"/>
      <c r="XEM30" s="152"/>
      <c r="XEN30" s="152"/>
      <c r="XEO30" s="152"/>
      <c r="XEP30" s="152"/>
      <c r="XEQ30" s="152"/>
      <c r="XER30" s="152"/>
      <c r="XES30" s="152"/>
      <c r="XET30" s="152"/>
      <c r="XEU30" s="152"/>
      <c r="XEV30" s="152"/>
      <c r="XEW30" s="152"/>
      <c r="XEX30" s="152"/>
      <c r="XEY30" s="152"/>
      <c r="XEZ30" s="152"/>
      <c r="XFA30" s="152"/>
      <c r="XFB30" s="152"/>
      <c r="XFC30" s="152"/>
    </row>
    <row r="31" spans="1:16383" customFormat="1" ht="27.75" customHeight="1">
      <c r="A31" s="21">
        <v>8</v>
      </c>
      <c r="B31" s="22" t="s">
        <v>331</v>
      </c>
      <c r="C31" s="22"/>
      <c r="D31" s="23" t="s">
        <v>438</v>
      </c>
      <c r="E31" s="24"/>
      <c r="F31" s="24">
        <v>146.52000000000001</v>
      </c>
      <c r="G31" s="22" t="s">
        <v>30</v>
      </c>
      <c r="H31" s="23" t="s">
        <v>154</v>
      </c>
      <c r="I31" s="25">
        <v>5000</v>
      </c>
      <c r="J31" s="22" t="s">
        <v>39</v>
      </c>
      <c r="K31" s="26">
        <v>46184</v>
      </c>
      <c r="L31" s="27" t="s">
        <v>273</v>
      </c>
      <c r="M31" s="22"/>
      <c r="N31" s="22"/>
      <c r="O31" s="22"/>
      <c r="P31" s="22"/>
      <c r="Q31" s="22"/>
      <c r="R31" s="22"/>
      <c r="S31" s="22"/>
      <c r="T31" s="22"/>
      <c r="U31" s="23" t="s">
        <v>40</v>
      </c>
      <c r="V31" s="28"/>
      <c r="X31" s="56"/>
    </row>
    <row r="32" spans="1:16383" customFormat="1" ht="27.75" customHeight="1">
      <c r="A32" s="21">
        <v>9</v>
      </c>
      <c r="B32" s="22" t="s">
        <v>331</v>
      </c>
      <c r="C32" s="22"/>
      <c r="D32" s="23" t="s">
        <v>439</v>
      </c>
      <c r="E32" s="24">
        <v>7.2</v>
      </c>
      <c r="F32" s="24">
        <v>171.21</v>
      </c>
      <c r="G32" s="22" t="s">
        <v>47</v>
      </c>
      <c r="H32" s="23" t="s">
        <v>440</v>
      </c>
      <c r="I32" s="25">
        <v>15000</v>
      </c>
      <c r="J32" s="22" t="s">
        <v>32</v>
      </c>
      <c r="K32" s="26">
        <v>46184</v>
      </c>
      <c r="L32" s="27" t="s">
        <v>273</v>
      </c>
      <c r="M32" s="22"/>
      <c r="N32" s="22"/>
      <c r="O32" s="22"/>
      <c r="P32" s="22"/>
      <c r="Q32" s="22"/>
      <c r="R32" s="22"/>
      <c r="S32" s="22"/>
      <c r="T32" s="22"/>
      <c r="U32" s="23" t="s">
        <v>441</v>
      </c>
      <c r="V32" s="28" t="s">
        <v>442</v>
      </c>
      <c r="X32" s="56"/>
    </row>
    <row r="33" spans="1:16383" customFormat="1" ht="27.75" customHeight="1">
      <c r="A33" s="21">
        <v>10</v>
      </c>
      <c r="B33" s="22" t="s">
        <v>331</v>
      </c>
      <c r="C33" s="22" t="s">
        <v>443</v>
      </c>
      <c r="D33" s="23" t="s">
        <v>444</v>
      </c>
      <c r="E33" s="24"/>
      <c r="F33" s="24">
        <v>144</v>
      </c>
      <c r="G33" s="22" t="s">
        <v>30</v>
      </c>
      <c r="H33" s="23" t="s">
        <v>154</v>
      </c>
      <c r="I33" s="25">
        <v>8452.7880000000005</v>
      </c>
      <c r="J33" s="22" t="s">
        <v>39</v>
      </c>
      <c r="K33" s="26">
        <v>46184</v>
      </c>
      <c r="L33" s="27" t="s">
        <v>273</v>
      </c>
      <c r="M33" s="22"/>
      <c r="N33" s="22"/>
      <c r="O33" s="22"/>
      <c r="P33" s="22"/>
      <c r="Q33" s="22"/>
      <c r="R33" s="22"/>
      <c r="S33" s="22"/>
      <c r="T33" s="22"/>
      <c r="U33" s="23" t="s">
        <v>40</v>
      </c>
      <c r="V33" s="28" t="s">
        <v>430</v>
      </c>
      <c r="X33" s="56"/>
    </row>
    <row r="34" spans="1:16383" customFormat="1" ht="27.75" customHeight="1">
      <c r="A34" s="21">
        <v>11</v>
      </c>
      <c r="B34" s="22" t="s">
        <v>331</v>
      </c>
      <c r="C34" s="22"/>
      <c r="D34" s="23" t="s">
        <v>445</v>
      </c>
      <c r="E34" s="24">
        <v>10.199999999999999</v>
      </c>
      <c r="F34" s="24">
        <v>160</v>
      </c>
      <c r="G34" s="22" t="s">
        <v>30</v>
      </c>
      <c r="H34" s="23" t="s">
        <v>154</v>
      </c>
      <c r="I34" s="155">
        <v>3400</v>
      </c>
      <c r="J34" s="22" t="s">
        <v>39</v>
      </c>
      <c r="K34" s="26">
        <v>46185</v>
      </c>
      <c r="L34" s="27" t="s">
        <v>273</v>
      </c>
      <c r="M34" s="22"/>
      <c r="N34" s="22"/>
      <c r="O34" s="22"/>
      <c r="P34" s="22"/>
      <c r="Q34" s="22"/>
      <c r="R34" s="22"/>
      <c r="S34" s="22"/>
      <c r="T34" s="22"/>
      <c r="U34" s="23" t="s">
        <v>119</v>
      </c>
      <c r="V34" s="28"/>
      <c r="X34" s="56"/>
    </row>
    <row r="35" spans="1:16383" s="152" customFormat="1" ht="27.75" customHeight="1">
      <c r="A35" s="21">
        <v>12</v>
      </c>
      <c r="B35" s="22" t="s">
        <v>331</v>
      </c>
      <c r="C35" s="22"/>
      <c r="D35" s="23" t="s">
        <v>446</v>
      </c>
      <c r="E35" s="24">
        <v>12.05</v>
      </c>
      <c r="F35" s="24">
        <v>175.66</v>
      </c>
      <c r="G35" s="22" t="s">
        <v>30</v>
      </c>
      <c r="H35" s="23" t="s">
        <v>447</v>
      </c>
      <c r="I35" s="25">
        <v>20940</v>
      </c>
      <c r="J35" s="22" t="s">
        <v>32</v>
      </c>
      <c r="K35" s="26">
        <v>46185</v>
      </c>
      <c r="L35" s="27" t="s">
        <v>273</v>
      </c>
      <c r="M35" s="22"/>
      <c r="N35" s="22"/>
      <c r="O35" s="22"/>
      <c r="P35" s="22"/>
      <c r="Q35" s="22"/>
      <c r="R35" s="22"/>
      <c r="S35" s="22"/>
      <c r="T35" s="22"/>
      <c r="U35" s="23" t="s">
        <v>395</v>
      </c>
      <c r="V35" s="28" t="s">
        <v>448</v>
      </c>
      <c r="W35"/>
      <c r="X35" s="56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</row>
    <row r="36" spans="1:16383" s="152" customFormat="1" ht="27.75" customHeight="1">
      <c r="A36" s="21">
        <v>13</v>
      </c>
      <c r="B36" s="22" t="s">
        <v>331</v>
      </c>
      <c r="C36" s="22"/>
      <c r="D36" s="23" t="s">
        <v>449</v>
      </c>
      <c r="E36" s="24"/>
      <c r="F36" s="24">
        <v>99.96</v>
      </c>
      <c r="G36" s="22" t="s">
        <v>30</v>
      </c>
      <c r="H36" s="23" t="s">
        <v>154</v>
      </c>
      <c r="I36" s="25">
        <v>3013</v>
      </c>
      <c r="J36" s="22" t="s">
        <v>32</v>
      </c>
      <c r="K36" s="26">
        <v>46186</v>
      </c>
      <c r="L36" s="27" t="s">
        <v>273</v>
      </c>
      <c r="M36" s="22"/>
      <c r="N36" s="22"/>
      <c r="O36" s="22"/>
      <c r="P36" s="22"/>
      <c r="Q36" s="22"/>
      <c r="R36" s="22"/>
      <c r="S36" s="22"/>
      <c r="T36" s="22"/>
      <c r="U36" s="23" t="s">
        <v>450</v>
      </c>
      <c r="V36" s="28" t="s">
        <v>430</v>
      </c>
      <c r="W36"/>
      <c r="X36" s="5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customFormat="1" ht="27.75" customHeight="1">
      <c r="A37" s="21">
        <v>14</v>
      </c>
      <c r="B37" s="22" t="s">
        <v>331</v>
      </c>
      <c r="C37" s="22"/>
      <c r="D37" s="23" t="s">
        <v>451</v>
      </c>
      <c r="E37" s="24"/>
      <c r="F37" s="24">
        <v>183</v>
      </c>
      <c r="G37" s="22" t="s">
        <v>156</v>
      </c>
      <c r="H37" s="23" t="s">
        <v>452</v>
      </c>
      <c r="I37" s="25">
        <v>31997</v>
      </c>
      <c r="J37" s="22" t="s">
        <v>32</v>
      </c>
      <c r="K37" s="26">
        <v>46186</v>
      </c>
      <c r="L37" s="27" t="s">
        <v>273</v>
      </c>
      <c r="M37" s="22"/>
      <c r="N37" s="22"/>
      <c r="O37" s="22"/>
      <c r="P37" s="22"/>
      <c r="Q37" s="22"/>
      <c r="R37" s="22"/>
      <c r="S37" s="22"/>
      <c r="T37" s="22"/>
      <c r="U37" s="23" t="s">
        <v>395</v>
      </c>
      <c r="V37" s="28" t="s">
        <v>448</v>
      </c>
      <c r="X37" s="56"/>
    </row>
    <row r="38" spans="1:16383" customFormat="1" ht="27.75" customHeight="1">
      <c r="A38" s="21">
        <v>15</v>
      </c>
      <c r="B38" s="22" t="s">
        <v>331</v>
      </c>
      <c r="C38" s="22"/>
      <c r="D38" s="23" t="s">
        <v>453</v>
      </c>
      <c r="E38" s="24">
        <v>10.3</v>
      </c>
      <c r="F38" s="24">
        <v>156.53</v>
      </c>
      <c r="G38" s="22" t="s">
        <v>30</v>
      </c>
      <c r="H38" s="23" t="s">
        <v>454</v>
      </c>
      <c r="I38" s="25">
        <v>23597.335999999999</v>
      </c>
      <c r="J38" s="22" t="s">
        <v>32</v>
      </c>
      <c r="K38" s="26">
        <v>46186</v>
      </c>
      <c r="L38" s="27" t="s">
        <v>273</v>
      </c>
      <c r="M38" s="22"/>
      <c r="N38" s="22"/>
      <c r="O38" s="22"/>
      <c r="P38" s="22"/>
      <c r="Q38" s="22"/>
      <c r="R38" s="22"/>
      <c r="S38" s="22"/>
      <c r="T38" s="22"/>
      <c r="U38" s="23" t="s">
        <v>340</v>
      </c>
      <c r="V38" s="28" t="s">
        <v>430</v>
      </c>
      <c r="X38" s="56"/>
    </row>
    <row r="39" spans="1:16383" s="152" customFormat="1" ht="27.75" customHeight="1">
      <c r="A39" s="21">
        <v>16</v>
      </c>
      <c r="B39" s="22" t="s">
        <v>331</v>
      </c>
      <c r="C39" s="22"/>
      <c r="D39" s="23" t="s">
        <v>455</v>
      </c>
      <c r="E39" s="24"/>
      <c r="F39" s="24">
        <v>174.38</v>
      </c>
      <c r="G39" s="22" t="s">
        <v>30</v>
      </c>
      <c r="H39" s="23" t="s">
        <v>456</v>
      </c>
      <c r="I39" s="25">
        <v>28500</v>
      </c>
      <c r="J39" s="22" t="s">
        <v>32</v>
      </c>
      <c r="K39" s="26">
        <v>46186</v>
      </c>
      <c r="L39" s="27" t="s">
        <v>273</v>
      </c>
      <c r="M39" s="22"/>
      <c r="N39" s="22"/>
      <c r="O39" s="22"/>
      <c r="P39" s="22"/>
      <c r="Q39" s="22"/>
      <c r="R39" s="22"/>
      <c r="S39" s="22"/>
      <c r="T39" s="22"/>
      <c r="U39" s="23" t="s">
        <v>40</v>
      </c>
      <c r="V39" s="28"/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customFormat="1" ht="27.75" customHeight="1">
      <c r="A40" s="21">
        <v>17</v>
      </c>
      <c r="B40" s="22" t="s">
        <v>331</v>
      </c>
      <c r="C40" s="22"/>
      <c r="D40" s="23" t="s">
        <v>457</v>
      </c>
      <c r="E40" s="24"/>
      <c r="F40" s="24">
        <v>145.53</v>
      </c>
      <c r="G40" s="22" t="s">
        <v>30</v>
      </c>
      <c r="H40" s="23" t="s">
        <v>154</v>
      </c>
      <c r="I40" s="155">
        <v>17823</v>
      </c>
      <c r="J40" s="22" t="s">
        <v>32</v>
      </c>
      <c r="K40" s="26">
        <v>46188</v>
      </c>
      <c r="L40" s="27" t="s">
        <v>273</v>
      </c>
      <c r="M40" s="22"/>
      <c r="N40" s="22"/>
      <c r="O40" s="22"/>
      <c r="P40" s="22"/>
      <c r="Q40" s="22"/>
      <c r="R40" s="22"/>
      <c r="S40" s="22"/>
      <c r="T40" s="22"/>
      <c r="U40" s="23" t="s">
        <v>40</v>
      </c>
      <c r="V40" s="28"/>
      <c r="X40" s="56"/>
    </row>
    <row r="41" spans="1:16383" s="152" customFormat="1" ht="27.75" customHeight="1">
      <c r="A41" s="21">
        <v>18</v>
      </c>
      <c r="B41" s="22" t="s">
        <v>331</v>
      </c>
      <c r="C41" s="22"/>
      <c r="D41" s="23" t="s">
        <v>458</v>
      </c>
      <c r="E41" s="24">
        <v>7.7</v>
      </c>
      <c r="F41" s="24">
        <v>144.09</v>
      </c>
      <c r="G41" s="22" t="s">
        <v>156</v>
      </c>
      <c r="H41" s="23" t="s">
        <v>157</v>
      </c>
      <c r="I41" s="25">
        <v>7129</v>
      </c>
      <c r="J41" s="22" t="s">
        <v>32</v>
      </c>
      <c r="K41" s="26">
        <v>46188</v>
      </c>
      <c r="L41" s="27" t="s">
        <v>273</v>
      </c>
      <c r="M41" s="22"/>
      <c r="N41" s="22"/>
      <c r="O41" s="22"/>
      <c r="P41" s="22"/>
      <c r="Q41" s="22"/>
      <c r="R41" s="22"/>
      <c r="S41" s="22"/>
      <c r="T41" s="22"/>
      <c r="U41" s="23" t="s">
        <v>40</v>
      </c>
      <c r="V41" s="28" t="s">
        <v>430</v>
      </c>
      <c r="W41"/>
      <c r="X41" s="56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</row>
    <row r="42" spans="1:16383" customFormat="1" ht="27.75" customHeight="1">
      <c r="A42" s="21">
        <v>19</v>
      </c>
      <c r="B42" s="22" t="s">
        <v>331</v>
      </c>
      <c r="C42" s="22"/>
      <c r="D42" s="23" t="s">
        <v>459</v>
      </c>
      <c r="E42" s="24"/>
      <c r="F42" s="24">
        <v>132.07</v>
      </c>
      <c r="G42" s="22" t="s">
        <v>156</v>
      </c>
      <c r="H42" s="23" t="s">
        <v>154</v>
      </c>
      <c r="I42" s="25">
        <v>5000</v>
      </c>
      <c r="J42" s="22" t="s">
        <v>32</v>
      </c>
      <c r="K42" s="26">
        <v>46188</v>
      </c>
      <c r="L42" s="27" t="s">
        <v>273</v>
      </c>
      <c r="M42" s="22"/>
      <c r="N42" s="22"/>
      <c r="O42" s="22"/>
      <c r="P42" s="22"/>
      <c r="Q42" s="22"/>
      <c r="R42" s="22"/>
      <c r="S42" s="22"/>
      <c r="T42" s="22"/>
      <c r="U42" s="23" t="s">
        <v>40</v>
      </c>
      <c r="V42" s="28"/>
      <c r="X42" s="56"/>
    </row>
    <row r="43" spans="1:16383" customFormat="1" ht="27.75" customHeight="1">
      <c r="A43" s="21">
        <v>20</v>
      </c>
      <c r="B43" s="22" t="s">
        <v>331</v>
      </c>
      <c r="C43" s="22"/>
      <c r="D43" s="23" t="s">
        <v>460</v>
      </c>
      <c r="E43" s="24"/>
      <c r="F43" s="24">
        <v>183.07</v>
      </c>
      <c r="G43" s="22" t="s">
        <v>30</v>
      </c>
      <c r="H43" s="23" t="s">
        <v>447</v>
      </c>
      <c r="I43" s="25">
        <v>21725</v>
      </c>
      <c r="J43" s="22" t="s">
        <v>39</v>
      </c>
      <c r="K43" s="26">
        <v>46190</v>
      </c>
      <c r="L43" s="27" t="s">
        <v>273</v>
      </c>
      <c r="M43" s="22"/>
      <c r="N43" s="22"/>
      <c r="O43" s="22"/>
      <c r="P43" s="22"/>
      <c r="Q43" s="22"/>
      <c r="R43" s="22"/>
      <c r="S43" s="22"/>
      <c r="T43" s="22"/>
      <c r="U43" s="23" t="s">
        <v>395</v>
      </c>
      <c r="V43" s="28" t="s">
        <v>461</v>
      </c>
      <c r="X43" s="56"/>
    </row>
    <row r="44" spans="1:16383" customFormat="1" ht="27.75" customHeight="1">
      <c r="A44" s="21">
        <v>21</v>
      </c>
      <c r="B44" s="22" t="s">
        <v>331</v>
      </c>
      <c r="C44" s="22"/>
      <c r="D44" s="23" t="s">
        <v>462</v>
      </c>
      <c r="E44" s="24"/>
      <c r="F44" s="24">
        <v>175.29</v>
      </c>
      <c r="G44" s="22" t="s">
        <v>30</v>
      </c>
      <c r="H44" s="23" t="s">
        <v>463</v>
      </c>
      <c r="I44" s="155">
        <v>19088</v>
      </c>
      <c r="J44" s="22" t="s">
        <v>32</v>
      </c>
      <c r="K44" s="26">
        <v>46193</v>
      </c>
      <c r="L44" s="27" t="s">
        <v>273</v>
      </c>
      <c r="M44" s="22"/>
      <c r="N44" s="22"/>
      <c r="O44" s="22"/>
      <c r="P44" s="22"/>
      <c r="Q44" s="22"/>
      <c r="R44" s="22"/>
      <c r="S44" s="22"/>
      <c r="T44" s="22"/>
      <c r="U44" s="23" t="s">
        <v>395</v>
      </c>
      <c r="V44" s="28" t="s">
        <v>461</v>
      </c>
      <c r="X44" s="56"/>
    </row>
    <row r="45" spans="1:16383" customFormat="1" ht="27.75" customHeight="1">
      <c r="A45" s="85"/>
      <c r="B45" s="77"/>
      <c r="C45" s="77"/>
      <c r="D45" s="78"/>
      <c r="E45" s="79"/>
      <c r="F45" s="79"/>
      <c r="G45" s="77"/>
      <c r="H45" s="78"/>
      <c r="I45" s="80"/>
      <c r="J45" s="77"/>
      <c r="K45" s="81"/>
      <c r="L45" s="82"/>
      <c r="M45" s="77"/>
      <c r="N45" s="77"/>
      <c r="O45" s="77"/>
      <c r="P45" s="77"/>
      <c r="Q45" s="77"/>
      <c r="R45" s="77"/>
      <c r="S45" s="77"/>
      <c r="T45" s="77"/>
      <c r="U45" s="78"/>
      <c r="V45" s="86"/>
      <c r="X45" s="56"/>
    </row>
    <row r="46" spans="1:16383" s="18" customFormat="1" ht="45" customHeight="1">
      <c r="A46" s="31" t="s">
        <v>464</v>
      </c>
      <c r="B46" s="32"/>
      <c r="C46" s="32"/>
      <c r="D46" s="39" t="s">
        <v>342</v>
      </c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3"/>
      <c r="X46" s="56"/>
    </row>
    <row r="47" spans="1:16383" customFormat="1" ht="27.75" customHeight="1">
      <c r="A47" s="21">
        <v>1</v>
      </c>
      <c r="B47" s="22" t="s">
        <v>343</v>
      </c>
      <c r="C47" s="22"/>
      <c r="D47" s="23" t="s">
        <v>465</v>
      </c>
      <c r="E47" s="24"/>
      <c r="F47" s="24">
        <v>199.93</v>
      </c>
      <c r="G47" s="22" t="s">
        <v>15</v>
      </c>
      <c r="H47" s="23" t="s">
        <v>140</v>
      </c>
      <c r="I47" s="25">
        <v>1800</v>
      </c>
      <c r="J47" s="22" t="s">
        <v>141</v>
      </c>
      <c r="K47" s="26">
        <v>46183</v>
      </c>
      <c r="L47" s="27" t="s">
        <v>273</v>
      </c>
      <c r="M47" s="22"/>
      <c r="N47" s="22"/>
      <c r="O47" s="22"/>
      <c r="P47" s="22"/>
      <c r="Q47" s="22"/>
      <c r="R47" s="22"/>
      <c r="S47" s="22"/>
      <c r="T47" s="22"/>
      <c r="U47" s="23" t="s">
        <v>466</v>
      </c>
      <c r="V47" s="28" t="s">
        <v>345</v>
      </c>
      <c r="X47" s="56"/>
    </row>
    <row r="48" spans="1:16383" customFormat="1" ht="27.75" customHeight="1">
      <c r="A48" s="21">
        <v>2</v>
      </c>
      <c r="B48" s="22" t="s">
        <v>343</v>
      </c>
      <c r="C48" s="163"/>
      <c r="D48" s="164" t="s">
        <v>467</v>
      </c>
      <c r="E48" s="165"/>
      <c r="F48" s="165">
        <v>216.3</v>
      </c>
      <c r="G48" s="22" t="s">
        <v>15</v>
      </c>
      <c r="H48" s="23" t="s">
        <v>140</v>
      </c>
      <c r="I48" s="166">
        <v>1000</v>
      </c>
      <c r="J48" s="22" t="s">
        <v>141</v>
      </c>
      <c r="K48" s="167">
        <v>46190</v>
      </c>
      <c r="L48" s="27" t="s">
        <v>273</v>
      </c>
      <c r="M48" s="163"/>
      <c r="N48" s="163"/>
      <c r="O48" s="163"/>
      <c r="P48" s="163"/>
      <c r="Q48" s="163"/>
      <c r="R48" s="163"/>
      <c r="S48" s="163"/>
      <c r="T48" s="163"/>
      <c r="U48" s="23" t="s">
        <v>468</v>
      </c>
      <c r="V48" s="28" t="s">
        <v>345</v>
      </c>
      <c r="X48" s="56"/>
    </row>
    <row r="49" spans="1:16384" customFormat="1" ht="27.75" customHeight="1">
      <c r="A49" s="21">
        <v>3</v>
      </c>
      <c r="B49" s="22" t="s">
        <v>343</v>
      </c>
      <c r="C49" s="163"/>
      <c r="D49" s="164" t="s">
        <v>469</v>
      </c>
      <c r="E49" s="165">
        <v>8</v>
      </c>
      <c r="F49" s="165">
        <v>215.29</v>
      </c>
      <c r="G49" s="22" t="s">
        <v>15</v>
      </c>
      <c r="H49" s="23" t="s">
        <v>140</v>
      </c>
      <c r="I49" s="166">
        <v>1127</v>
      </c>
      <c r="J49" s="22" t="s">
        <v>141</v>
      </c>
      <c r="K49" s="167">
        <v>46183</v>
      </c>
      <c r="L49" s="27" t="s">
        <v>273</v>
      </c>
      <c r="M49" s="163"/>
      <c r="N49" s="163"/>
      <c r="O49" s="163"/>
      <c r="P49" s="163"/>
      <c r="Q49" s="163"/>
      <c r="R49" s="163"/>
      <c r="S49" s="163"/>
      <c r="T49" s="163"/>
      <c r="U49" s="23" t="s">
        <v>142</v>
      </c>
      <c r="V49" s="28" t="s">
        <v>345</v>
      </c>
      <c r="X49" s="56"/>
    </row>
    <row r="50" spans="1:16384" customFormat="1" ht="27.75" customHeight="1">
      <c r="A50" s="21">
        <v>4</v>
      </c>
      <c r="B50" s="22" t="s">
        <v>343</v>
      </c>
      <c r="C50" s="163"/>
      <c r="D50" s="164" t="s">
        <v>470</v>
      </c>
      <c r="E50" s="165"/>
      <c r="F50" s="165">
        <v>166.07</v>
      </c>
      <c r="G50" s="22" t="s">
        <v>15</v>
      </c>
      <c r="H50" s="23" t="s">
        <v>140</v>
      </c>
      <c r="I50" s="166">
        <v>1242</v>
      </c>
      <c r="J50" s="22" t="s">
        <v>141</v>
      </c>
      <c r="K50" s="167">
        <v>46183</v>
      </c>
      <c r="L50" s="27" t="s">
        <v>273</v>
      </c>
      <c r="M50" s="163"/>
      <c r="N50" s="163"/>
      <c r="O50" s="163"/>
      <c r="P50" s="163"/>
      <c r="Q50" s="163"/>
      <c r="R50" s="163"/>
      <c r="S50" s="163"/>
      <c r="T50" s="163"/>
      <c r="U50" s="23" t="s">
        <v>471</v>
      </c>
      <c r="V50" s="28" t="s">
        <v>345</v>
      </c>
      <c r="X50" s="56"/>
    </row>
    <row r="51" spans="1:16384" customFormat="1" ht="27.75" customHeight="1">
      <c r="A51" s="21">
        <v>5</v>
      </c>
      <c r="B51" s="22" t="s">
        <v>343</v>
      </c>
      <c r="C51" s="163"/>
      <c r="D51" s="164" t="s">
        <v>472</v>
      </c>
      <c r="E51" s="165"/>
      <c r="F51" s="165">
        <v>143</v>
      </c>
      <c r="G51" s="22" t="s">
        <v>47</v>
      </c>
      <c r="H51" s="23" t="s">
        <v>140</v>
      </c>
      <c r="I51" s="166">
        <v>500</v>
      </c>
      <c r="J51" s="22" t="s">
        <v>141</v>
      </c>
      <c r="K51" s="167">
        <v>46186</v>
      </c>
      <c r="L51" s="27" t="s">
        <v>273</v>
      </c>
      <c r="M51" s="163"/>
      <c r="N51" s="163"/>
      <c r="O51" s="163"/>
      <c r="P51" s="163"/>
      <c r="Q51" s="163"/>
      <c r="R51" s="163"/>
      <c r="S51" s="163"/>
      <c r="T51" s="163"/>
      <c r="U51" s="23" t="s">
        <v>473</v>
      </c>
      <c r="V51" s="28" t="s">
        <v>345</v>
      </c>
      <c r="X51" s="56"/>
    </row>
    <row r="52" spans="1:16384" customFormat="1" ht="27.75" customHeight="1">
      <c r="A52" s="21">
        <v>6</v>
      </c>
      <c r="B52" s="22" t="s">
        <v>343</v>
      </c>
      <c r="C52" s="163"/>
      <c r="D52" s="164" t="s">
        <v>474</v>
      </c>
      <c r="E52" s="165"/>
      <c r="F52" s="165">
        <v>178.09</v>
      </c>
      <c r="G52" s="22" t="s">
        <v>15</v>
      </c>
      <c r="H52" s="23" t="s">
        <v>140</v>
      </c>
      <c r="I52" s="166">
        <v>1578</v>
      </c>
      <c r="J52" s="22" t="s">
        <v>141</v>
      </c>
      <c r="K52" s="167">
        <v>46185.416666666664</v>
      </c>
      <c r="L52" s="27" t="s">
        <v>273</v>
      </c>
      <c r="M52" s="163"/>
      <c r="N52" s="163"/>
      <c r="O52" s="163"/>
      <c r="P52" s="163"/>
      <c r="Q52" s="163"/>
      <c r="R52" s="163"/>
      <c r="S52" s="163"/>
      <c r="T52" s="163"/>
      <c r="U52" s="23" t="s">
        <v>147</v>
      </c>
      <c r="V52" s="28" t="s">
        <v>345</v>
      </c>
      <c r="X52" s="56"/>
    </row>
    <row r="53" spans="1:16384" customFormat="1" ht="27.75" customHeight="1">
      <c r="A53" s="21">
        <v>7</v>
      </c>
      <c r="B53" s="22" t="s">
        <v>343</v>
      </c>
      <c r="C53" s="22"/>
      <c r="D53" s="23" t="s">
        <v>475</v>
      </c>
      <c r="E53" s="24"/>
      <c r="F53" s="24">
        <v>262.07</v>
      </c>
      <c r="G53" s="22" t="s">
        <v>15</v>
      </c>
      <c r="H53" s="23" t="s">
        <v>140</v>
      </c>
      <c r="I53" s="25">
        <v>1800</v>
      </c>
      <c r="J53" s="22" t="s">
        <v>141</v>
      </c>
      <c r="K53" s="167">
        <v>46183</v>
      </c>
      <c r="L53" s="27" t="s">
        <v>273</v>
      </c>
      <c r="M53" s="22"/>
      <c r="N53" s="22"/>
      <c r="O53" s="22"/>
      <c r="P53" s="22"/>
      <c r="Q53" s="22"/>
      <c r="R53" s="22"/>
      <c r="S53" s="22"/>
      <c r="T53" s="22"/>
      <c r="U53" s="23" t="s">
        <v>340</v>
      </c>
      <c r="V53" s="28" t="s">
        <v>345</v>
      </c>
      <c r="X53" s="56"/>
    </row>
    <row r="54" spans="1:16384" customFormat="1" ht="27.75" customHeight="1">
      <c r="A54" s="21">
        <v>8</v>
      </c>
      <c r="B54" s="22" t="s">
        <v>343</v>
      </c>
      <c r="C54" s="22"/>
      <c r="D54" s="23" t="s">
        <v>476</v>
      </c>
      <c r="E54" s="24"/>
      <c r="F54" s="24">
        <v>193.03</v>
      </c>
      <c r="G54" s="22" t="s">
        <v>15</v>
      </c>
      <c r="H54" s="23" t="s">
        <v>140</v>
      </c>
      <c r="I54" s="25">
        <v>1400</v>
      </c>
      <c r="J54" s="22" t="s">
        <v>141</v>
      </c>
      <c r="K54" s="167">
        <v>46183</v>
      </c>
      <c r="L54" s="27" t="s">
        <v>273</v>
      </c>
      <c r="M54" s="22"/>
      <c r="N54" s="22"/>
      <c r="O54" s="22"/>
      <c r="P54" s="22"/>
      <c r="Q54" s="22"/>
      <c r="R54" s="22"/>
      <c r="S54" s="22"/>
      <c r="T54" s="22"/>
      <c r="U54" s="23" t="s">
        <v>466</v>
      </c>
      <c r="V54" s="28" t="s">
        <v>345</v>
      </c>
      <c r="X54" s="56"/>
    </row>
    <row r="55" spans="1:16384" customFormat="1" ht="27.75" customHeight="1">
      <c r="A55" s="21">
        <v>9</v>
      </c>
      <c r="B55" s="22" t="s">
        <v>343</v>
      </c>
      <c r="C55" s="22"/>
      <c r="D55" s="23" t="s">
        <v>477</v>
      </c>
      <c r="E55" s="24"/>
      <c r="F55" s="24">
        <v>178.8</v>
      </c>
      <c r="G55" s="22" t="s">
        <v>47</v>
      </c>
      <c r="H55" s="23" t="s">
        <v>140</v>
      </c>
      <c r="I55" s="25">
        <v>540</v>
      </c>
      <c r="J55" s="22" t="s">
        <v>141</v>
      </c>
      <c r="K55" s="26">
        <v>46184</v>
      </c>
      <c r="L55" s="27" t="s">
        <v>273</v>
      </c>
      <c r="M55" s="22"/>
      <c r="N55" s="22"/>
      <c r="O55" s="22"/>
      <c r="P55" s="22"/>
      <c r="Q55" s="22"/>
      <c r="R55" s="22"/>
      <c r="S55" s="22"/>
      <c r="T55" s="22"/>
      <c r="U55" s="23" t="s">
        <v>478</v>
      </c>
      <c r="V55" s="28" t="s">
        <v>345</v>
      </c>
      <c r="X55" s="56"/>
    </row>
    <row r="56" spans="1:16384" customFormat="1" ht="27.75" customHeight="1">
      <c r="A56" s="21">
        <v>10</v>
      </c>
      <c r="B56" s="22" t="s">
        <v>343</v>
      </c>
      <c r="C56" s="22"/>
      <c r="D56" s="23" t="s">
        <v>479</v>
      </c>
      <c r="E56" s="24"/>
      <c r="F56" s="24">
        <v>210.07</v>
      </c>
      <c r="G56" s="22" t="s">
        <v>480</v>
      </c>
      <c r="H56" s="23" t="s">
        <v>140</v>
      </c>
      <c r="I56" s="25">
        <v>800</v>
      </c>
      <c r="J56" s="22" t="s">
        <v>141</v>
      </c>
      <c r="K56" s="26">
        <v>46185</v>
      </c>
      <c r="L56" s="27" t="s">
        <v>273</v>
      </c>
      <c r="M56" s="22"/>
      <c r="N56" s="22"/>
      <c r="O56" s="22"/>
      <c r="P56" s="22"/>
      <c r="Q56" s="22"/>
      <c r="R56" s="22"/>
      <c r="S56" s="22"/>
      <c r="T56" s="22"/>
      <c r="U56" s="23" t="s">
        <v>481</v>
      </c>
      <c r="V56" s="28" t="s">
        <v>345</v>
      </c>
      <c r="X56" s="56"/>
    </row>
    <row r="57" spans="1:16384" customFormat="1" ht="27.75" customHeight="1">
      <c r="A57" s="85"/>
      <c r="B57" s="77"/>
      <c r="C57" s="77"/>
      <c r="D57" s="78"/>
      <c r="E57" s="79"/>
      <c r="F57" s="79"/>
      <c r="G57" s="77"/>
      <c r="H57" s="78"/>
      <c r="I57" s="80"/>
      <c r="J57" s="77"/>
      <c r="K57" s="81"/>
      <c r="L57" s="82"/>
      <c r="M57" s="77"/>
      <c r="N57" s="77"/>
      <c r="O57" s="77"/>
      <c r="P57" s="77"/>
      <c r="Q57" s="77"/>
      <c r="R57" s="77"/>
      <c r="S57" s="77"/>
      <c r="T57" s="77"/>
      <c r="U57" s="78"/>
      <c r="V57" s="84"/>
      <c r="X57" s="56"/>
    </row>
    <row r="58" spans="1:16384" customFormat="1" ht="27.75" customHeight="1">
      <c r="A58" s="31" t="s">
        <v>347</v>
      </c>
      <c r="B58" s="32"/>
      <c r="C58" s="32"/>
      <c r="D58" s="39" t="s">
        <v>348</v>
      </c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3"/>
      <c r="X58" s="56"/>
    </row>
    <row r="59" spans="1:16384" ht="26.25" customHeight="1">
      <c r="A59" s="21">
        <v>1</v>
      </c>
      <c r="B59" s="22" t="s">
        <v>148</v>
      </c>
      <c r="C59" s="22"/>
      <c r="D59" s="23" t="s">
        <v>482</v>
      </c>
      <c r="E59" s="24">
        <v>8.75</v>
      </c>
      <c r="F59" s="24">
        <v>189.99</v>
      </c>
      <c r="G59" s="22" t="s">
        <v>30</v>
      </c>
      <c r="H59" s="23" t="s">
        <v>38</v>
      </c>
      <c r="I59" s="25">
        <v>30141.183000000001</v>
      </c>
      <c r="J59" s="22" t="s">
        <v>32</v>
      </c>
      <c r="K59" s="26">
        <v>46183.520833333336</v>
      </c>
      <c r="L59" s="26">
        <v>46183.520833333336</v>
      </c>
      <c r="M59" s="22"/>
      <c r="N59" s="22"/>
      <c r="O59" s="22"/>
      <c r="P59" s="22"/>
      <c r="Q59" s="22"/>
      <c r="R59" s="22"/>
      <c r="S59" s="22"/>
      <c r="T59" s="22"/>
      <c r="U59" s="23" t="s">
        <v>40</v>
      </c>
      <c r="V59" s="28" t="s">
        <v>483</v>
      </c>
      <c r="W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 s="18"/>
    </row>
    <row r="60" spans="1:16384" customFormat="1" ht="27.75" customHeight="1">
      <c r="A60" s="21">
        <v>2</v>
      </c>
      <c r="B60" s="22" t="s">
        <v>148</v>
      </c>
      <c r="C60" s="22"/>
      <c r="D60" s="23" t="s">
        <v>484</v>
      </c>
      <c r="E60" s="24">
        <v>14.28</v>
      </c>
      <c r="F60" s="170">
        <v>260.45999999999998</v>
      </c>
      <c r="G60" s="22" t="s">
        <v>30</v>
      </c>
      <c r="H60" s="23" t="s">
        <v>66</v>
      </c>
      <c r="I60" s="25">
        <v>109882</v>
      </c>
      <c r="J60" s="22" t="s">
        <v>32</v>
      </c>
      <c r="K60" s="26">
        <v>46185.125</v>
      </c>
      <c r="L60" s="27" t="s">
        <v>273</v>
      </c>
      <c r="M60" s="22"/>
      <c r="N60" s="22"/>
      <c r="O60" s="22"/>
      <c r="P60" s="22"/>
      <c r="Q60" s="22"/>
      <c r="R60" s="22"/>
      <c r="S60" s="22"/>
      <c r="T60" s="22"/>
      <c r="U60" s="23" t="s">
        <v>61</v>
      </c>
      <c r="V60" s="74"/>
      <c r="X60" s="56"/>
    </row>
    <row r="61" spans="1:16384" s="18" customFormat="1" ht="15" customHeight="1">
      <c r="C61" s="20"/>
      <c r="G61" s="20"/>
      <c r="K61" s="37"/>
      <c r="L61" s="38"/>
      <c r="X61" s="56"/>
    </row>
    <row r="62" spans="1:16384" customFormat="1" ht="40.5" customHeight="1">
      <c r="A62" s="31" t="s">
        <v>485</v>
      </c>
      <c r="B62" s="32"/>
      <c r="C62" s="32"/>
      <c r="D62" s="39" t="s">
        <v>350</v>
      </c>
      <c r="E62" s="32"/>
      <c r="F62" s="32"/>
      <c r="G62" s="32"/>
      <c r="H62" s="32"/>
      <c r="I62" s="32"/>
      <c r="J62" s="32"/>
      <c r="K62" s="62"/>
      <c r="L62" s="62"/>
      <c r="M62" s="32"/>
      <c r="N62" s="32"/>
      <c r="O62" s="32"/>
      <c r="P62" s="32"/>
      <c r="Q62" s="32"/>
      <c r="R62" s="32"/>
      <c r="S62" s="32"/>
      <c r="T62" s="32"/>
      <c r="U62" s="32"/>
      <c r="V62" s="61"/>
      <c r="X62" s="56"/>
    </row>
    <row r="63" spans="1:16384" ht="26.25" customHeight="1">
      <c r="A63" s="21">
        <v>1</v>
      </c>
      <c r="B63" s="22"/>
      <c r="C63" s="22"/>
      <c r="D63" s="23" t="s">
        <v>486</v>
      </c>
      <c r="E63" s="24"/>
      <c r="F63" s="24"/>
      <c r="G63" s="22" t="s">
        <v>156</v>
      </c>
      <c r="H63" s="23" t="s">
        <v>487</v>
      </c>
      <c r="I63" s="25">
        <v>84837</v>
      </c>
      <c r="J63" s="22" t="s">
        <v>32</v>
      </c>
      <c r="K63" s="26">
        <v>46182</v>
      </c>
      <c r="L63" s="27" t="s">
        <v>273</v>
      </c>
      <c r="M63" s="22"/>
      <c r="N63" s="22"/>
      <c r="O63" s="22"/>
      <c r="P63" s="22"/>
      <c r="Q63" s="22"/>
      <c r="R63" s="22"/>
      <c r="S63" s="22"/>
      <c r="T63" s="22"/>
      <c r="U63" s="23"/>
      <c r="V63" s="28" t="s">
        <v>488</v>
      </c>
      <c r="W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  <c r="BKB63"/>
      <c r="BKC63"/>
      <c r="BKD63"/>
      <c r="BKE63"/>
      <c r="BKF63"/>
      <c r="BKG63"/>
      <c r="BKH63"/>
      <c r="BKI63"/>
      <c r="BKJ63"/>
      <c r="BKK63"/>
      <c r="BKL63"/>
      <c r="BKM63"/>
      <c r="BKN63"/>
      <c r="BKO63"/>
      <c r="BKP63"/>
      <c r="BKQ63"/>
      <c r="BKR63"/>
      <c r="BKS63"/>
      <c r="BKT63"/>
      <c r="BKU63"/>
      <c r="BKV63"/>
      <c r="BKW63"/>
      <c r="BKX63"/>
      <c r="BKY63"/>
      <c r="BKZ63"/>
      <c r="BLA63"/>
      <c r="BLB63"/>
      <c r="BLC63"/>
      <c r="BLD63"/>
      <c r="BLE63"/>
      <c r="BLF63"/>
      <c r="BLG63"/>
      <c r="BLH63"/>
      <c r="BLI63"/>
      <c r="BLJ63"/>
      <c r="BLK63"/>
      <c r="BLL63"/>
      <c r="BLM63"/>
      <c r="BLN63"/>
      <c r="BLO63"/>
      <c r="BLP63"/>
      <c r="BLQ63"/>
      <c r="BLR63"/>
      <c r="BLS63"/>
      <c r="BLT63"/>
      <c r="BLU63"/>
      <c r="BLV63"/>
      <c r="BLW63"/>
      <c r="BLX63"/>
      <c r="BLY63"/>
      <c r="BLZ63"/>
      <c r="BMA63"/>
      <c r="BMB63"/>
      <c r="BMC63"/>
      <c r="BMD63"/>
      <c r="BME63"/>
      <c r="BMF63"/>
      <c r="BMG63"/>
      <c r="BMH63"/>
      <c r="BMI63"/>
      <c r="BMJ63"/>
      <c r="BMK63"/>
      <c r="BML63"/>
      <c r="BMM63"/>
      <c r="BMN63"/>
      <c r="BMO63"/>
      <c r="BMP63"/>
      <c r="BMQ63"/>
      <c r="BMR63"/>
      <c r="BMS63"/>
      <c r="BMT63"/>
      <c r="BMU63"/>
      <c r="BMV63"/>
      <c r="BMW63"/>
      <c r="BMX63"/>
      <c r="BMY63"/>
      <c r="BMZ63"/>
      <c r="BNA63"/>
      <c r="BNB63"/>
      <c r="BNC63"/>
      <c r="BND63"/>
      <c r="BNE63"/>
      <c r="BNF63"/>
      <c r="BNG63"/>
      <c r="BNH63"/>
      <c r="BNI63"/>
      <c r="BNJ63"/>
      <c r="BNK63"/>
      <c r="BNL63"/>
      <c r="BNM63"/>
      <c r="BNN63"/>
      <c r="BNO63"/>
      <c r="BNP63"/>
      <c r="BNQ63"/>
      <c r="BNR63"/>
      <c r="BNS63"/>
      <c r="BNT63"/>
      <c r="BNU63"/>
      <c r="BNV63"/>
      <c r="BNW63"/>
      <c r="BNX63"/>
      <c r="BNY63"/>
      <c r="BNZ63"/>
      <c r="BOA63"/>
      <c r="BOB63"/>
      <c r="BOC63"/>
      <c r="BOD63"/>
      <c r="BOE63"/>
      <c r="BOF63"/>
      <c r="BOG63"/>
      <c r="BOH63"/>
      <c r="BOI63"/>
      <c r="BOJ63"/>
      <c r="BOK63"/>
      <c r="BOL63"/>
      <c r="BOM63"/>
      <c r="BON63"/>
      <c r="BOO63"/>
      <c r="BOP63"/>
      <c r="BOQ63"/>
      <c r="BOR63"/>
      <c r="BOS63"/>
      <c r="BOT63"/>
      <c r="BOU63"/>
      <c r="BOV63"/>
      <c r="BOW63"/>
      <c r="BOX63"/>
      <c r="BOY63"/>
      <c r="BOZ63"/>
      <c r="BPA63"/>
      <c r="BPB63"/>
      <c r="BPC63"/>
      <c r="BPD63"/>
      <c r="BPE63"/>
      <c r="BPF63"/>
      <c r="BPG63"/>
      <c r="BPH63"/>
      <c r="BPI63"/>
      <c r="BPJ63"/>
      <c r="BPK63"/>
      <c r="BPL63"/>
      <c r="BPM63"/>
      <c r="BPN63"/>
      <c r="BPO63"/>
      <c r="BPP63"/>
      <c r="BPQ63"/>
      <c r="BPR63"/>
      <c r="BPS63"/>
      <c r="BPT63"/>
      <c r="BPU63"/>
      <c r="BPV63"/>
      <c r="BPW63"/>
      <c r="BPX63"/>
      <c r="BPY63"/>
      <c r="BPZ63"/>
      <c r="BQA63"/>
      <c r="BQB63"/>
      <c r="BQC63"/>
      <c r="BQD63"/>
      <c r="BQE63"/>
      <c r="BQF63"/>
      <c r="BQG63"/>
      <c r="BQH63"/>
      <c r="BQI63"/>
      <c r="BQJ63"/>
      <c r="BQK63"/>
      <c r="BQL63"/>
      <c r="BQM63"/>
      <c r="BQN63"/>
      <c r="BQO63"/>
      <c r="BQP63"/>
      <c r="BQQ63"/>
      <c r="BQR63"/>
      <c r="BQS63"/>
      <c r="BQT63"/>
      <c r="BQU63"/>
      <c r="BQV63"/>
      <c r="BQW63"/>
      <c r="BQX63"/>
      <c r="BQY63"/>
      <c r="BQZ63"/>
      <c r="BRA63"/>
      <c r="BRB63"/>
      <c r="BRC63"/>
      <c r="BRD63"/>
      <c r="BRE63"/>
      <c r="BRF63"/>
      <c r="BRG63"/>
      <c r="BRH63"/>
      <c r="BRI63"/>
      <c r="BRJ63"/>
      <c r="BRK63"/>
      <c r="BRL63"/>
      <c r="BRM63"/>
      <c r="BRN63"/>
      <c r="BRO63"/>
      <c r="BRP63"/>
      <c r="BRQ63"/>
      <c r="BRR63"/>
      <c r="BRS63"/>
      <c r="BRT63"/>
      <c r="BRU63"/>
      <c r="BRV63"/>
      <c r="BRW63"/>
      <c r="BRX63"/>
      <c r="BRY63"/>
      <c r="BRZ63"/>
      <c r="BSA63"/>
      <c r="BSB63"/>
      <c r="BSC63"/>
      <c r="BSD63"/>
      <c r="BSE63"/>
      <c r="BSF63"/>
      <c r="BSG63"/>
      <c r="BSH63"/>
      <c r="BSI63"/>
      <c r="BSJ63"/>
      <c r="BSK63"/>
      <c r="BSL63"/>
      <c r="BSM63"/>
      <c r="BSN63"/>
      <c r="BSO63"/>
      <c r="BSP63"/>
      <c r="BSQ63"/>
      <c r="BSR63"/>
      <c r="BSS63"/>
      <c r="BST63"/>
      <c r="BSU63"/>
      <c r="BSV63"/>
      <c r="BSW63"/>
      <c r="BSX63"/>
      <c r="BSY63"/>
      <c r="BSZ63"/>
      <c r="BTA63"/>
      <c r="BTB63"/>
      <c r="BTC63"/>
      <c r="BTD63"/>
      <c r="BTE63"/>
      <c r="BTF63"/>
      <c r="BTG63"/>
      <c r="BTH63"/>
      <c r="BTI63"/>
      <c r="BTJ63"/>
      <c r="BTK63"/>
      <c r="BTL63"/>
      <c r="BTM63"/>
      <c r="BTN63"/>
      <c r="BTO63"/>
      <c r="BTP63"/>
      <c r="BTQ63"/>
      <c r="BTR63"/>
      <c r="BTS63"/>
      <c r="BTT63"/>
      <c r="BTU63"/>
      <c r="BTV63"/>
      <c r="BTW63"/>
      <c r="BTX63"/>
      <c r="BTY63"/>
      <c r="BTZ63"/>
      <c r="BUA63"/>
      <c r="BUB63"/>
      <c r="BUC63"/>
      <c r="BUD63"/>
      <c r="BUE63"/>
      <c r="BUF63"/>
      <c r="BUG63"/>
      <c r="BUH63"/>
      <c r="BUI63"/>
      <c r="BUJ63"/>
      <c r="BUK63"/>
      <c r="BUL63"/>
      <c r="BUM63"/>
      <c r="BUN63"/>
      <c r="BUO63"/>
      <c r="BUP63"/>
      <c r="BUQ63"/>
      <c r="BUR63"/>
      <c r="BUS63"/>
      <c r="BUT63"/>
      <c r="BUU63"/>
      <c r="BUV63"/>
      <c r="BUW63"/>
      <c r="BUX63"/>
      <c r="BUY63"/>
      <c r="BUZ63"/>
      <c r="BVA63"/>
      <c r="BVB63"/>
      <c r="BVC63"/>
      <c r="BVD63"/>
      <c r="BVE63"/>
      <c r="BVF63"/>
      <c r="BVG63"/>
      <c r="BVH63"/>
      <c r="BVI63"/>
      <c r="BVJ63"/>
      <c r="BVK63"/>
      <c r="BVL63"/>
      <c r="BVM63"/>
      <c r="BVN63"/>
      <c r="BVO63"/>
      <c r="BVP63"/>
      <c r="BVQ63"/>
      <c r="BVR63"/>
      <c r="BVS63"/>
      <c r="BVT63"/>
      <c r="BVU63"/>
      <c r="BVV63"/>
      <c r="BVW63"/>
      <c r="BVX63"/>
      <c r="BVY63"/>
      <c r="BVZ63"/>
      <c r="BWA63"/>
      <c r="BWB63"/>
      <c r="BWC63"/>
      <c r="BWD63"/>
      <c r="BWE63"/>
      <c r="BWF63"/>
      <c r="BWG63"/>
      <c r="BWH63"/>
      <c r="BWI63"/>
      <c r="BWJ63"/>
      <c r="BWK63"/>
      <c r="BWL63"/>
      <c r="BWM63"/>
      <c r="BWN63"/>
      <c r="BWO63"/>
      <c r="BWP63"/>
      <c r="BWQ63"/>
      <c r="BWR63"/>
      <c r="BWS63"/>
      <c r="BWT63"/>
      <c r="BWU63"/>
      <c r="BWV63"/>
      <c r="BWW63"/>
      <c r="BWX63"/>
      <c r="BWY63"/>
      <c r="BWZ63"/>
      <c r="BXA63"/>
      <c r="BXB63"/>
      <c r="BXC63"/>
      <c r="BXD63"/>
      <c r="BXE63"/>
      <c r="BXF63"/>
      <c r="BXG63"/>
      <c r="BXH63"/>
      <c r="BXI63"/>
      <c r="BXJ63"/>
      <c r="BXK63"/>
      <c r="BXL63"/>
      <c r="BXM63"/>
      <c r="BXN63"/>
      <c r="BXO63"/>
      <c r="BXP63"/>
      <c r="BXQ63"/>
      <c r="BXR63"/>
      <c r="BXS63"/>
      <c r="BXT63"/>
      <c r="BXU63"/>
      <c r="BXV63"/>
      <c r="BXW63"/>
      <c r="BXX63"/>
      <c r="BXY63"/>
      <c r="BXZ63"/>
      <c r="BYA63"/>
      <c r="BYB63"/>
      <c r="BYC63"/>
      <c r="BYD63"/>
      <c r="BYE63"/>
      <c r="BYF63"/>
      <c r="BYG63"/>
      <c r="BYH63"/>
      <c r="BYI63"/>
      <c r="BYJ63"/>
      <c r="BYK63"/>
      <c r="BYL63"/>
      <c r="BYM63"/>
      <c r="BYN63"/>
      <c r="BYO63"/>
      <c r="BYP63"/>
      <c r="BYQ63"/>
      <c r="BYR63"/>
      <c r="BYS63"/>
      <c r="BYT63"/>
      <c r="BYU63"/>
      <c r="BYV63"/>
      <c r="BYW63"/>
      <c r="BYX63"/>
      <c r="BYY63"/>
      <c r="BYZ63"/>
      <c r="BZA63"/>
      <c r="BZB63"/>
      <c r="BZC63"/>
      <c r="BZD63"/>
      <c r="BZE63"/>
      <c r="BZF63"/>
      <c r="BZG63"/>
      <c r="BZH63"/>
      <c r="BZI63"/>
      <c r="BZJ63"/>
      <c r="BZK63"/>
      <c r="BZL63"/>
      <c r="BZM63"/>
      <c r="BZN63"/>
      <c r="BZO63"/>
      <c r="BZP63"/>
      <c r="BZQ63"/>
      <c r="BZR63"/>
      <c r="BZS63"/>
      <c r="BZT63"/>
      <c r="BZU63"/>
      <c r="BZV63"/>
      <c r="BZW63"/>
      <c r="BZX63"/>
      <c r="BZY63"/>
      <c r="BZZ63"/>
      <c r="CAA63"/>
      <c r="CAB63"/>
      <c r="CAC63"/>
      <c r="CAD63"/>
      <c r="CAE63"/>
      <c r="CAF63"/>
      <c r="CAG63"/>
      <c r="CAH63"/>
      <c r="CAI63"/>
      <c r="CAJ63"/>
      <c r="CAK63"/>
      <c r="CAL63"/>
      <c r="CAM63"/>
      <c r="CAN63"/>
      <c r="CAO63"/>
      <c r="CAP63"/>
      <c r="CAQ63"/>
      <c r="CAR63"/>
      <c r="CAS63"/>
      <c r="CAT63"/>
      <c r="CAU63"/>
      <c r="CAV63"/>
      <c r="CAW63"/>
      <c r="CAX63"/>
      <c r="CAY63"/>
      <c r="CAZ63"/>
      <c r="CBA63"/>
      <c r="CBB63"/>
      <c r="CBC63"/>
      <c r="CBD63"/>
      <c r="CBE63"/>
      <c r="CBF63"/>
      <c r="CBG63"/>
      <c r="CBH63"/>
      <c r="CBI63"/>
      <c r="CBJ63"/>
      <c r="CBK63"/>
      <c r="CBL63"/>
      <c r="CBM63"/>
      <c r="CBN63"/>
      <c r="CBO63"/>
      <c r="CBP63"/>
      <c r="CBQ63"/>
      <c r="CBR63"/>
      <c r="CBS63"/>
      <c r="CBT63"/>
      <c r="CBU63"/>
      <c r="CBV63"/>
      <c r="CBW63"/>
      <c r="CBX63"/>
      <c r="CBY63"/>
      <c r="CBZ63"/>
      <c r="CCA63"/>
      <c r="CCB63"/>
      <c r="CCC63"/>
      <c r="CCD63"/>
      <c r="CCE63"/>
      <c r="CCF63"/>
      <c r="CCG63"/>
      <c r="CCH63"/>
      <c r="CCI63"/>
      <c r="CCJ63"/>
      <c r="CCK63"/>
      <c r="CCL63"/>
      <c r="CCM63"/>
      <c r="CCN63"/>
      <c r="CCO63"/>
      <c r="CCP63"/>
      <c r="CCQ63"/>
      <c r="CCR63"/>
      <c r="CCS63"/>
      <c r="CCT63"/>
      <c r="CCU63"/>
      <c r="CCV63"/>
      <c r="CCW63"/>
      <c r="CCX63"/>
      <c r="CCY63"/>
      <c r="CCZ63"/>
      <c r="CDA63"/>
      <c r="CDB63"/>
      <c r="CDC63"/>
      <c r="CDD63"/>
      <c r="CDE63"/>
      <c r="CDF63"/>
      <c r="CDG63"/>
      <c r="CDH63"/>
      <c r="CDI63"/>
      <c r="CDJ63"/>
      <c r="CDK63"/>
      <c r="CDL63"/>
      <c r="CDM63"/>
      <c r="CDN63"/>
      <c r="CDO63"/>
      <c r="CDP63"/>
      <c r="CDQ63"/>
      <c r="CDR63"/>
      <c r="CDS63"/>
      <c r="CDT63"/>
      <c r="CDU63"/>
      <c r="CDV63"/>
      <c r="CDW63"/>
      <c r="CDX63"/>
      <c r="CDY63"/>
      <c r="CDZ63"/>
      <c r="CEA63"/>
      <c r="CEB63"/>
      <c r="CEC63"/>
      <c r="CED63"/>
      <c r="CEE63"/>
      <c r="CEF63"/>
      <c r="CEG63"/>
      <c r="CEH63"/>
      <c r="CEI63"/>
      <c r="CEJ63"/>
      <c r="CEK63"/>
      <c r="CEL63"/>
      <c r="CEM63"/>
      <c r="CEN63"/>
      <c r="CEO63"/>
      <c r="CEP63"/>
      <c r="CEQ63"/>
      <c r="CER63"/>
      <c r="CES63"/>
      <c r="CET63"/>
      <c r="CEU63"/>
      <c r="CEV63"/>
      <c r="CEW63"/>
      <c r="CEX63"/>
      <c r="CEY63"/>
      <c r="CEZ63"/>
      <c r="CFA63"/>
      <c r="CFB63"/>
      <c r="CFC63"/>
      <c r="CFD63"/>
      <c r="CFE63"/>
      <c r="CFF63"/>
      <c r="CFG63"/>
      <c r="CFH63"/>
      <c r="CFI63"/>
      <c r="CFJ63"/>
      <c r="CFK63"/>
      <c r="CFL63"/>
      <c r="CFM63"/>
      <c r="CFN63"/>
      <c r="CFO63"/>
      <c r="CFP63"/>
      <c r="CFQ63"/>
      <c r="CFR63"/>
      <c r="CFS63"/>
      <c r="CFT63"/>
      <c r="CFU63"/>
      <c r="CFV63"/>
      <c r="CFW63"/>
      <c r="CFX63"/>
      <c r="CFY63"/>
      <c r="CFZ63"/>
      <c r="CGA63"/>
      <c r="CGB63"/>
      <c r="CGC63"/>
      <c r="CGD63"/>
      <c r="CGE63"/>
      <c r="CGF63"/>
      <c r="CGG63"/>
      <c r="CGH63"/>
      <c r="CGI63"/>
      <c r="CGJ63"/>
      <c r="CGK63"/>
      <c r="CGL63"/>
      <c r="CGM63"/>
      <c r="CGN63"/>
      <c r="CGO63"/>
      <c r="CGP63"/>
      <c r="CGQ63"/>
      <c r="CGR63"/>
      <c r="CGS63"/>
      <c r="CGT63"/>
      <c r="CGU63"/>
      <c r="CGV63"/>
      <c r="CGW63"/>
      <c r="CGX63"/>
      <c r="CGY63"/>
      <c r="CGZ63"/>
      <c r="CHA63"/>
      <c r="CHB63"/>
      <c r="CHC63"/>
      <c r="CHD63"/>
      <c r="CHE63"/>
      <c r="CHF63"/>
      <c r="CHG63"/>
      <c r="CHH63"/>
      <c r="CHI63"/>
      <c r="CHJ63"/>
      <c r="CHK63"/>
      <c r="CHL63"/>
      <c r="CHM63"/>
      <c r="CHN63"/>
      <c r="CHO63"/>
      <c r="CHP63"/>
      <c r="CHQ63"/>
      <c r="CHR63"/>
      <c r="CHS63"/>
      <c r="CHT63"/>
      <c r="CHU63"/>
      <c r="CHV63"/>
      <c r="CHW63"/>
      <c r="CHX63"/>
      <c r="CHY63"/>
      <c r="CHZ63"/>
      <c r="CIA63"/>
      <c r="CIB63"/>
      <c r="CIC63"/>
      <c r="CID63"/>
      <c r="CIE63"/>
      <c r="CIF63"/>
      <c r="CIG63"/>
      <c r="CIH63"/>
      <c r="CII63"/>
      <c r="CIJ63"/>
      <c r="CIK63"/>
      <c r="CIL63"/>
      <c r="CIM63"/>
      <c r="CIN63"/>
      <c r="CIO63"/>
      <c r="CIP63"/>
      <c r="CIQ63"/>
      <c r="CIR63"/>
      <c r="CIS63"/>
      <c r="CIT63"/>
      <c r="CIU63"/>
      <c r="CIV63"/>
      <c r="CIW63"/>
      <c r="CIX63"/>
      <c r="CIY63"/>
      <c r="CIZ63"/>
      <c r="CJA63"/>
      <c r="CJB63"/>
      <c r="CJC63"/>
      <c r="CJD63"/>
      <c r="CJE63"/>
      <c r="CJF63"/>
      <c r="CJG63"/>
      <c r="CJH63"/>
      <c r="CJI63"/>
      <c r="CJJ63"/>
      <c r="CJK63"/>
      <c r="CJL63"/>
      <c r="CJM63"/>
      <c r="CJN63"/>
      <c r="CJO63"/>
      <c r="CJP63"/>
      <c r="CJQ63"/>
      <c r="CJR63"/>
      <c r="CJS63"/>
      <c r="CJT63"/>
      <c r="CJU63"/>
      <c r="CJV63"/>
      <c r="CJW63"/>
      <c r="CJX63"/>
      <c r="CJY63"/>
      <c r="CJZ63"/>
      <c r="CKA63"/>
      <c r="CKB63"/>
      <c r="CKC63"/>
      <c r="CKD63"/>
      <c r="CKE63"/>
      <c r="CKF63"/>
      <c r="CKG63"/>
      <c r="CKH63"/>
      <c r="CKI63"/>
      <c r="CKJ63"/>
      <c r="CKK63"/>
      <c r="CKL63"/>
      <c r="CKM63"/>
      <c r="CKN63"/>
      <c r="CKO63"/>
      <c r="CKP63"/>
      <c r="CKQ63"/>
      <c r="CKR63"/>
      <c r="CKS63"/>
      <c r="CKT63"/>
      <c r="CKU63"/>
      <c r="CKV63"/>
      <c r="CKW63"/>
      <c r="CKX63"/>
      <c r="CKY63"/>
      <c r="CKZ63"/>
      <c r="CLA63"/>
      <c r="CLB63"/>
      <c r="CLC63"/>
      <c r="CLD63"/>
      <c r="CLE63"/>
      <c r="CLF63"/>
      <c r="CLG63"/>
      <c r="CLH63"/>
      <c r="CLI63"/>
      <c r="CLJ63"/>
      <c r="CLK63"/>
      <c r="CLL63"/>
      <c r="CLM63"/>
      <c r="CLN63"/>
      <c r="CLO63"/>
      <c r="CLP63"/>
      <c r="CLQ63"/>
      <c r="CLR63"/>
      <c r="CLS63"/>
      <c r="CLT63"/>
      <c r="CLU63"/>
      <c r="CLV63"/>
      <c r="CLW63"/>
      <c r="CLX63"/>
      <c r="CLY63"/>
      <c r="CLZ63"/>
      <c r="CMA63"/>
      <c r="CMB63"/>
      <c r="CMC63"/>
      <c r="CMD63"/>
      <c r="CME63"/>
      <c r="CMF63"/>
      <c r="CMG63"/>
      <c r="CMH63"/>
      <c r="CMI63"/>
      <c r="CMJ63"/>
      <c r="CMK63"/>
      <c r="CML63"/>
      <c r="CMM63"/>
      <c r="CMN63"/>
      <c r="CMO63"/>
      <c r="CMP63"/>
      <c r="CMQ63"/>
      <c r="CMR63"/>
      <c r="CMS63"/>
      <c r="CMT63"/>
      <c r="CMU63"/>
      <c r="CMV63"/>
      <c r="CMW63"/>
      <c r="CMX63"/>
      <c r="CMY63"/>
      <c r="CMZ63"/>
      <c r="CNA63"/>
      <c r="CNB63"/>
      <c r="CNC63"/>
      <c r="CND63"/>
      <c r="CNE63"/>
      <c r="CNF63"/>
      <c r="CNG63"/>
      <c r="CNH63"/>
      <c r="CNI63"/>
      <c r="CNJ63"/>
      <c r="CNK63"/>
      <c r="CNL63"/>
      <c r="CNM63"/>
      <c r="CNN63"/>
      <c r="CNO63"/>
      <c r="CNP63"/>
      <c r="CNQ63"/>
      <c r="CNR63"/>
      <c r="CNS63"/>
      <c r="CNT63"/>
      <c r="CNU63"/>
      <c r="CNV63"/>
      <c r="CNW63"/>
      <c r="CNX63"/>
      <c r="CNY63"/>
      <c r="CNZ63"/>
      <c r="COA63"/>
      <c r="COB63"/>
      <c r="COC63"/>
      <c r="COD63"/>
      <c r="COE63"/>
      <c r="COF63"/>
      <c r="COG63"/>
      <c r="COH63"/>
      <c r="COI63"/>
      <c r="COJ63"/>
      <c r="COK63"/>
      <c r="COL63"/>
      <c r="COM63"/>
      <c r="CON63"/>
      <c r="COO63"/>
      <c r="COP63"/>
      <c r="COQ63"/>
      <c r="COR63"/>
      <c r="COS63"/>
      <c r="COT63"/>
      <c r="COU63"/>
      <c r="COV63"/>
      <c r="COW63"/>
      <c r="COX63"/>
      <c r="COY63"/>
      <c r="COZ63"/>
      <c r="CPA63"/>
      <c r="CPB63"/>
      <c r="CPC63"/>
      <c r="CPD63"/>
      <c r="CPE63"/>
      <c r="CPF63"/>
      <c r="CPG63"/>
      <c r="CPH63"/>
      <c r="CPI63"/>
      <c r="CPJ63"/>
      <c r="CPK63"/>
      <c r="CPL63"/>
      <c r="CPM63"/>
      <c r="CPN63"/>
      <c r="CPO63"/>
      <c r="CPP63"/>
      <c r="CPQ63"/>
      <c r="CPR63"/>
      <c r="CPS63"/>
      <c r="CPT63"/>
      <c r="CPU63"/>
      <c r="CPV63"/>
      <c r="CPW63"/>
      <c r="CPX63"/>
      <c r="CPY63"/>
      <c r="CPZ63"/>
      <c r="CQA63"/>
      <c r="CQB63"/>
      <c r="CQC63"/>
      <c r="CQD63"/>
      <c r="CQE63"/>
      <c r="CQF63"/>
      <c r="CQG63"/>
      <c r="CQH63"/>
      <c r="CQI63"/>
      <c r="CQJ63"/>
      <c r="CQK63"/>
      <c r="CQL63"/>
      <c r="CQM63"/>
      <c r="CQN63"/>
      <c r="CQO63"/>
      <c r="CQP63"/>
      <c r="CQQ63"/>
      <c r="CQR63"/>
      <c r="CQS63"/>
      <c r="CQT63"/>
      <c r="CQU63"/>
      <c r="CQV63"/>
      <c r="CQW63"/>
      <c r="CQX63"/>
      <c r="CQY63"/>
      <c r="CQZ63"/>
      <c r="CRA63"/>
      <c r="CRB63"/>
      <c r="CRC63"/>
      <c r="CRD63"/>
      <c r="CRE63"/>
      <c r="CRF63"/>
      <c r="CRG63"/>
      <c r="CRH63"/>
      <c r="CRI63"/>
      <c r="CRJ63"/>
      <c r="CRK63"/>
      <c r="CRL63"/>
      <c r="CRM63"/>
      <c r="CRN63"/>
      <c r="CRO63"/>
      <c r="CRP63"/>
      <c r="CRQ63"/>
      <c r="CRR63"/>
      <c r="CRS63"/>
      <c r="CRT63"/>
      <c r="CRU63"/>
      <c r="CRV63"/>
      <c r="CRW63"/>
      <c r="CRX63"/>
      <c r="CRY63"/>
      <c r="CRZ63"/>
      <c r="CSA63"/>
      <c r="CSB63"/>
      <c r="CSC63"/>
      <c r="CSD63"/>
      <c r="CSE63"/>
      <c r="CSF63"/>
      <c r="CSG63"/>
      <c r="CSH63"/>
      <c r="CSI63"/>
      <c r="CSJ63"/>
      <c r="CSK63"/>
      <c r="CSL63"/>
      <c r="CSM63"/>
      <c r="CSN63"/>
      <c r="CSO63"/>
      <c r="CSP63"/>
      <c r="CSQ63"/>
      <c r="CSR63"/>
      <c r="CSS63"/>
      <c r="CST63"/>
      <c r="CSU63"/>
      <c r="CSV63"/>
      <c r="CSW63"/>
      <c r="CSX63"/>
      <c r="CSY63"/>
      <c r="CSZ63"/>
      <c r="CTA63"/>
      <c r="CTB63"/>
      <c r="CTC63"/>
      <c r="CTD63"/>
      <c r="CTE63"/>
      <c r="CTF63"/>
      <c r="CTG63"/>
      <c r="CTH63"/>
      <c r="CTI63"/>
      <c r="CTJ63"/>
      <c r="CTK63"/>
      <c r="CTL63"/>
      <c r="CTM63"/>
      <c r="CTN63"/>
      <c r="CTO63"/>
      <c r="CTP63"/>
      <c r="CTQ63"/>
      <c r="CTR63"/>
      <c r="CTS63"/>
      <c r="CTT63"/>
      <c r="CTU63"/>
      <c r="CTV63"/>
      <c r="CTW63"/>
      <c r="CTX63"/>
      <c r="CTY63"/>
      <c r="CTZ63"/>
      <c r="CUA63"/>
      <c r="CUB63"/>
      <c r="CUC63"/>
      <c r="CUD63"/>
      <c r="CUE63"/>
      <c r="CUF63"/>
      <c r="CUG63"/>
      <c r="CUH63"/>
      <c r="CUI63"/>
      <c r="CUJ63"/>
      <c r="CUK63"/>
      <c r="CUL63"/>
      <c r="CUM63"/>
      <c r="CUN63"/>
      <c r="CUO63"/>
      <c r="CUP63"/>
      <c r="CUQ63"/>
      <c r="CUR63"/>
      <c r="CUS63"/>
      <c r="CUT63"/>
      <c r="CUU63"/>
      <c r="CUV63"/>
      <c r="CUW63"/>
      <c r="CUX63"/>
      <c r="CUY63"/>
      <c r="CUZ63"/>
      <c r="CVA63"/>
      <c r="CVB63"/>
      <c r="CVC63"/>
      <c r="CVD63"/>
      <c r="CVE63"/>
      <c r="CVF63"/>
      <c r="CVG63"/>
      <c r="CVH63"/>
      <c r="CVI63"/>
      <c r="CVJ63"/>
      <c r="CVK63"/>
      <c r="CVL63"/>
      <c r="CVM63"/>
      <c r="CVN63"/>
      <c r="CVO63"/>
      <c r="CVP63"/>
      <c r="CVQ63"/>
      <c r="CVR63"/>
      <c r="CVS63"/>
      <c r="CVT63"/>
      <c r="CVU63"/>
      <c r="CVV63"/>
      <c r="CVW63"/>
      <c r="CVX63"/>
      <c r="CVY63"/>
      <c r="CVZ63"/>
      <c r="CWA63"/>
      <c r="CWB63"/>
      <c r="CWC63"/>
      <c r="CWD63"/>
      <c r="CWE63"/>
      <c r="CWF63"/>
      <c r="CWG63"/>
      <c r="CWH63"/>
      <c r="CWI63"/>
      <c r="CWJ63"/>
      <c r="CWK63"/>
      <c r="CWL63"/>
      <c r="CWM63"/>
      <c r="CWN63"/>
      <c r="CWO63"/>
      <c r="CWP63"/>
      <c r="CWQ63"/>
      <c r="CWR63"/>
      <c r="CWS63"/>
      <c r="CWT63"/>
      <c r="CWU63"/>
      <c r="CWV63"/>
      <c r="CWW63"/>
      <c r="CWX63"/>
      <c r="CWY63"/>
      <c r="CWZ63"/>
      <c r="CXA63"/>
      <c r="CXB63"/>
      <c r="CXC63"/>
      <c r="CXD63"/>
      <c r="CXE63"/>
      <c r="CXF63"/>
      <c r="CXG63"/>
      <c r="CXH63"/>
      <c r="CXI63"/>
      <c r="CXJ63"/>
      <c r="CXK63"/>
      <c r="CXL63"/>
      <c r="CXM63"/>
      <c r="CXN63"/>
      <c r="CXO63"/>
      <c r="CXP63"/>
      <c r="CXQ63"/>
      <c r="CXR63"/>
      <c r="CXS63"/>
      <c r="CXT63"/>
      <c r="CXU63"/>
      <c r="CXV63"/>
      <c r="CXW63"/>
      <c r="CXX63"/>
      <c r="CXY63"/>
      <c r="CXZ63"/>
      <c r="CYA63"/>
      <c r="CYB63"/>
      <c r="CYC63"/>
      <c r="CYD63"/>
      <c r="CYE63"/>
      <c r="CYF63"/>
      <c r="CYG63"/>
      <c r="CYH63"/>
      <c r="CYI63"/>
      <c r="CYJ63"/>
      <c r="CYK63"/>
      <c r="CYL63"/>
      <c r="CYM63"/>
      <c r="CYN63"/>
      <c r="CYO63"/>
      <c r="CYP63"/>
      <c r="CYQ63"/>
      <c r="CYR63"/>
      <c r="CYS63"/>
      <c r="CYT63"/>
      <c r="CYU63"/>
      <c r="CYV63"/>
      <c r="CYW63"/>
      <c r="CYX63"/>
      <c r="CYY63"/>
      <c r="CYZ63"/>
      <c r="CZA63"/>
      <c r="CZB63"/>
      <c r="CZC63"/>
      <c r="CZD63"/>
      <c r="CZE63"/>
      <c r="CZF63"/>
      <c r="CZG63"/>
      <c r="CZH63"/>
      <c r="CZI63"/>
      <c r="CZJ63"/>
      <c r="CZK63"/>
      <c r="CZL63"/>
      <c r="CZM63"/>
      <c r="CZN63"/>
      <c r="CZO63"/>
      <c r="CZP63"/>
      <c r="CZQ63"/>
      <c r="CZR63"/>
      <c r="CZS63"/>
      <c r="CZT63"/>
      <c r="CZU63"/>
      <c r="CZV63"/>
      <c r="CZW63"/>
      <c r="CZX63"/>
      <c r="CZY63"/>
      <c r="CZZ63"/>
      <c r="DAA63"/>
      <c r="DAB63"/>
      <c r="DAC63"/>
      <c r="DAD63"/>
      <c r="DAE63"/>
      <c r="DAF63"/>
      <c r="DAG63"/>
      <c r="DAH63"/>
      <c r="DAI63"/>
      <c r="DAJ63"/>
      <c r="DAK63"/>
      <c r="DAL63"/>
      <c r="DAM63"/>
      <c r="DAN63"/>
      <c r="DAO63"/>
      <c r="DAP63"/>
      <c r="DAQ63"/>
      <c r="DAR63"/>
      <c r="DAS63"/>
      <c r="DAT63"/>
      <c r="DAU63"/>
      <c r="DAV63"/>
      <c r="DAW63"/>
      <c r="DAX63"/>
      <c r="DAY63"/>
      <c r="DAZ63"/>
      <c r="DBA63"/>
      <c r="DBB63"/>
      <c r="DBC63"/>
      <c r="DBD63"/>
      <c r="DBE63"/>
      <c r="DBF63"/>
      <c r="DBG63"/>
      <c r="DBH63"/>
      <c r="DBI63"/>
      <c r="DBJ63"/>
      <c r="DBK63"/>
      <c r="DBL63"/>
      <c r="DBM63"/>
      <c r="DBN63"/>
      <c r="DBO63"/>
      <c r="DBP63"/>
      <c r="DBQ63"/>
      <c r="DBR63"/>
      <c r="DBS63"/>
      <c r="DBT63"/>
      <c r="DBU63"/>
      <c r="DBV63"/>
      <c r="DBW63"/>
      <c r="DBX63"/>
      <c r="DBY63"/>
      <c r="DBZ63"/>
      <c r="DCA63"/>
      <c r="DCB63"/>
      <c r="DCC63"/>
      <c r="DCD63"/>
      <c r="DCE63"/>
      <c r="DCF63"/>
      <c r="DCG63"/>
      <c r="DCH63"/>
      <c r="DCI63"/>
      <c r="DCJ63"/>
      <c r="DCK63"/>
      <c r="DCL63"/>
      <c r="DCM63"/>
      <c r="DCN63"/>
      <c r="DCO63"/>
      <c r="DCP63"/>
      <c r="DCQ63"/>
      <c r="DCR63"/>
      <c r="DCS63"/>
      <c r="DCT63"/>
      <c r="DCU63"/>
      <c r="DCV63"/>
      <c r="DCW63"/>
      <c r="DCX63"/>
      <c r="DCY63"/>
      <c r="DCZ63"/>
      <c r="DDA63"/>
      <c r="DDB63"/>
      <c r="DDC63"/>
      <c r="DDD63"/>
      <c r="DDE63"/>
      <c r="DDF63"/>
      <c r="DDG63"/>
      <c r="DDH63"/>
      <c r="DDI63"/>
      <c r="DDJ63"/>
      <c r="DDK63"/>
      <c r="DDL63"/>
      <c r="DDM63"/>
      <c r="DDN63"/>
      <c r="DDO63"/>
      <c r="DDP63"/>
      <c r="DDQ63"/>
      <c r="DDR63"/>
      <c r="DDS63"/>
      <c r="DDT63"/>
      <c r="DDU63"/>
      <c r="DDV63"/>
      <c r="DDW63"/>
      <c r="DDX63"/>
      <c r="DDY63"/>
      <c r="DDZ63"/>
      <c r="DEA63"/>
      <c r="DEB63"/>
      <c r="DEC63"/>
      <c r="DED63"/>
      <c r="DEE63"/>
      <c r="DEF63"/>
      <c r="DEG63"/>
      <c r="DEH63"/>
      <c r="DEI63"/>
      <c r="DEJ63"/>
      <c r="DEK63"/>
      <c r="DEL63"/>
      <c r="DEM63"/>
      <c r="DEN63"/>
      <c r="DEO63"/>
      <c r="DEP63"/>
      <c r="DEQ63"/>
      <c r="DER63"/>
      <c r="DES63"/>
      <c r="DET63"/>
      <c r="DEU63"/>
      <c r="DEV63"/>
      <c r="DEW63"/>
      <c r="DEX63"/>
      <c r="DEY63"/>
      <c r="DEZ63"/>
      <c r="DFA63"/>
      <c r="DFB63"/>
      <c r="DFC63"/>
      <c r="DFD63"/>
      <c r="DFE63"/>
      <c r="DFF63"/>
      <c r="DFG63"/>
      <c r="DFH63"/>
      <c r="DFI63"/>
      <c r="DFJ63"/>
      <c r="DFK63"/>
      <c r="DFL63"/>
      <c r="DFM63"/>
      <c r="DFN63"/>
      <c r="DFO63"/>
      <c r="DFP63"/>
      <c r="DFQ63"/>
      <c r="DFR63"/>
      <c r="DFS63"/>
      <c r="DFT63"/>
      <c r="DFU63"/>
      <c r="DFV63"/>
      <c r="DFW63"/>
      <c r="DFX63"/>
      <c r="DFY63"/>
      <c r="DFZ63"/>
      <c r="DGA63"/>
      <c r="DGB63"/>
      <c r="DGC63"/>
      <c r="DGD63"/>
      <c r="DGE63"/>
      <c r="DGF63"/>
      <c r="DGG63"/>
      <c r="DGH63"/>
      <c r="DGI63"/>
      <c r="DGJ63"/>
      <c r="DGK63"/>
      <c r="DGL63"/>
      <c r="DGM63"/>
      <c r="DGN63"/>
      <c r="DGO63"/>
      <c r="DGP63"/>
      <c r="DGQ63"/>
      <c r="DGR63"/>
      <c r="DGS63"/>
      <c r="DGT63"/>
      <c r="DGU63"/>
      <c r="DGV63"/>
      <c r="DGW63"/>
      <c r="DGX63"/>
      <c r="DGY63"/>
      <c r="DGZ63"/>
      <c r="DHA63"/>
      <c r="DHB63"/>
      <c r="DHC63"/>
      <c r="DHD63"/>
      <c r="DHE63"/>
      <c r="DHF63"/>
      <c r="DHG63"/>
      <c r="DHH63"/>
      <c r="DHI63"/>
      <c r="DHJ63"/>
      <c r="DHK63"/>
      <c r="DHL63"/>
      <c r="DHM63"/>
      <c r="DHN63"/>
      <c r="DHO63"/>
      <c r="DHP63"/>
      <c r="DHQ63"/>
      <c r="DHR63"/>
      <c r="DHS63"/>
      <c r="DHT63"/>
      <c r="DHU63"/>
      <c r="DHV63"/>
      <c r="DHW63"/>
      <c r="DHX63"/>
      <c r="DHY63"/>
      <c r="DHZ63"/>
      <c r="DIA63"/>
      <c r="DIB63"/>
      <c r="DIC63"/>
      <c r="DID63"/>
      <c r="DIE63"/>
      <c r="DIF63"/>
      <c r="DIG63"/>
      <c r="DIH63"/>
      <c r="DII63"/>
      <c r="DIJ63"/>
      <c r="DIK63"/>
      <c r="DIL63"/>
      <c r="DIM63"/>
      <c r="DIN63"/>
      <c r="DIO63"/>
      <c r="DIP63"/>
      <c r="DIQ63"/>
      <c r="DIR63"/>
      <c r="DIS63"/>
      <c r="DIT63"/>
      <c r="DIU63"/>
      <c r="DIV63"/>
      <c r="DIW63"/>
      <c r="DIX63"/>
      <c r="DIY63"/>
      <c r="DIZ63"/>
      <c r="DJA63"/>
      <c r="DJB63"/>
      <c r="DJC63"/>
      <c r="DJD63"/>
      <c r="DJE63"/>
      <c r="DJF63"/>
      <c r="DJG63"/>
      <c r="DJH63"/>
      <c r="DJI63"/>
      <c r="DJJ63"/>
      <c r="DJK63"/>
      <c r="DJL63"/>
      <c r="DJM63"/>
      <c r="DJN63"/>
      <c r="DJO63"/>
      <c r="DJP63"/>
      <c r="DJQ63"/>
      <c r="DJR63"/>
      <c r="DJS63"/>
      <c r="DJT63"/>
      <c r="DJU63"/>
      <c r="DJV63"/>
      <c r="DJW63"/>
      <c r="DJX63"/>
      <c r="DJY63"/>
      <c r="DJZ63"/>
      <c r="DKA63"/>
      <c r="DKB63"/>
      <c r="DKC63"/>
      <c r="DKD63"/>
      <c r="DKE63"/>
      <c r="DKF63"/>
      <c r="DKG63"/>
      <c r="DKH63"/>
      <c r="DKI63"/>
      <c r="DKJ63"/>
      <c r="DKK63"/>
      <c r="DKL63"/>
      <c r="DKM63"/>
      <c r="DKN63"/>
      <c r="DKO63"/>
      <c r="DKP63"/>
      <c r="DKQ63"/>
      <c r="DKR63"/>
      <c r="DKS63"/>
      <c r="DKT63"/>
      <c r="DKU63"/>
      <c r="DKV63"/>
      <c r="DKW63"/>
      <c r="DKX63"/>
      <c r="DKY63"/>
      <c r="DKZ63"/>
      <c r="DLA63"/>
      <c r="DLB63"/>
      <c r="DLC63"/>
      <c r="DLD63"/>
      <c r="DLE63"/>
      <c r="DLF63"/>
      <c r="DLG63"/>
      <c r="DLH63"/>
      <c r="DLI63"/>
      <c r="DLJ63"/>
      <c r="DLK63"/>
      <c r="DLL63"/>
      <c r="DLM63"/>
      <c r="DLN63"/>
      <c r="DLO63"/>
      <c r="DLP63"/>
      <c r="DLQ63"/>
      <c r="DLR63"/>
      <c r="DLS63"/>
      <c r="DLT63"/>
      <c r="DLU63"/>
      <c r="DLV63"/>
      <c r="DLW63"/>
      <c r="DLX63"/>
      <c r="DLY63"/>
      <c r="DLZ63"/>
      <c r="DMA63"/>
      <c r="DMB63"/>
      <c r="DMC63"/>
      <c r="DMD63"/>
      <c r="DME63"/>
      <c r="DMF63"/>
      <c r="DMG63"/>
      <c r="DMH63"/>
      <c r="DMI63"/>
      <c r="DMJ63"/>
      <c r="DMK63"/>
      <c r="DML63"/>
      <c r="DMM63"/>
      <c r="DMN63"/>
      <c r="DMO63"/>
      <c r="DMP63"/>
      <c r="DMQ63"/>
      <c r="DMR63"/>
      <c r="DMS63"/>
      <c r="DMT63"/>
      <c r="DMU63"/>
      <c r="DMV63"/>
      <c r="DMW63"/>
      <c r="DMX63"/>
      <c r="DMY63"/>
      <c r="DMZ63"/>
      <c r="DNA63"/>
      <c r="DNB63"/>
      <c r="DNC63"/>
      <c r="DND63"/>
      <c r="DNE63"/>
      <c r="DNF63"/>
      <c r="DNG63"/>
      <c r="DNH63"/>
      <c r="DNI63"/>
      <c r="DNJ63"/>
      <c r="DNK63"/>
      <c r="DNL63"/>
      <c r="DNM63"/>
      <c r="DNN63"/>
      <c r="DNO63"/>
      <c r="DNP63"/>
      <c r="DNQ63"/>
      <c r="DNR63"/>
      <c r="DNS63"/>
      <c r="DNT63"/>
      <c r="DNU63"/>
      <c r="DNV63"/>
      <c r="DNW63"/>
      <c r="DNX63"/>
      <c r="DNY63"/>
      <c r="DNZ63"/>
      <c r="DOA63"/>
      <c r="DOB63"/>
      <c r="DOC63"/>
      <c r="DOD63"/>
      <c r="DOE63"/>
      <c r="DOF63"/>
      <c r="DOG63"/>
      <c r="DOH63"/>
      <c r="DOI63"/>
      <c r="DOJ63"/>
      <c r="DOK63"/>
      <c r="DOL63"/>
      <c r="DOM63"/>
      <c r="DON63"/>
      <c r="DOO63"/>
      <c r="DOP63"/>
      <c r="DOQ63"/>
      <c r="DOR63"/>
      <c r="DOS63"/>
      <c r="DOT63"/>
      <c r="DOU63"/>
      <c r="DOV63"/>
      <c r="DOW63"/>
      <c r="DOX63"/>
      <c r="DOY63"/>
      <c r="DOZ63"/>
      <c r="DPA63"/>
      <c r="DPB63"/>
      <c r="DPC63"/>
      <c r="DPD63"/>
      <c r="DPE63"/>
      <c r="DPF63"/>
      <c r="DPG63"/>
      <c r="DPH63"/>
      <c r="DPI63"/>
      <c r="DPJ63"/>
      <c r="DPK63"/>
      <c r="DPL63"/>
      <c r="DPM63"/>
      <c r="DPN63"/>
      <c r="DPO63"/>
      <c r="DPP63"/>
      <c r="DPQ63"/>
      <c r="DPR63"/>
      <c r="DPS63"/>
      <c r="DPT63"/>
      <c r="DPU63"/>
      <c r="DPV63"/>
      <c r="DPW63"/>
      <c r="DPX63"/>
      <c r="DPY63"/>
      <c r="DPZ63"/>
      <c r="DQA63"/>
      <c r="DQB63"/>
      <c r="DQC63"/>
      <c r="DQD63"/>
      <c r="DQE63"/>
      <c r="DQF63"/>
      <c r="DQG63"/>
      <c r="DQH63"/>
      <c r="DQI63"/>
      <c r="DQJ63"/>
      <c r="DQK63"/>
      <c r="DQL63"/>
      <c r="DQM63"/>
      <c r="DQN63"/>
      <c r="DQO63"/>
      <c r="DQP63"/>
      <c r="DQQ63"/>
      <c r="DQR63"/>
      <c r="DQS63"/>
      <c r="DQT63"/>
      <c r="DQU63"/>
      <c r="DQV63"/>
      <c r="DQW63"/>
      <c r="DQX63"/>
      <c r="DQY63"/>
      <c r="DQZ63"/>
      <c r="DRA63"/>
      <c r="DRB63"/>
      <c r="DRC63"/>
      <c r="DRD63"/>
      <c r="DRE63"/>
      <c r="DRF63"/>
      <c r="DRG63"/>
      <c r="DRH63"/>
      <c r="DRI63"/>
      <c r="DRJ63"/>
      <c r="DRK63"/>
      <c r="DRL63"/>
      <c r="DRM63"/>
      <c r="DRN63"/>
      <c r="DRO63"/>
      <c r="DRP63"/>
      <c r="DRQ63"/>
      <c r="DRR63"/>
      <c r="DRS63"/>
      <c r="DRT63"/>
      <c r="DRU63"/>
      <c r="DRV63"/>
      <c r="DRW63"/>
      <c r="DRX63"/>
      <c r="DRY63"/>
      <c r="DRZ63"/>
      <c r="DSA63"/>
      <c r="DSB63"/>
      <c r="DSC63"/>
      <c r="DSD63"/>
      <c r="DSE63"/>
      <c r="DSF63"/>
      <c r="DSG63"/>
      <c r="DSH63"/>
      <c r="DSI63"/>
      <c r="DSJ63"/>
      <c r="DSK63"/>
      <c r="DSL63"/>
      <c r="DSM63"/>
      <c r="DSN63"/>
      <c r="DSO63"/>
      <c r="DSP63"/>
      <c r="DSQ63"/>
      <c r="DSR63"/>
      <c r="DSS63"/>
      <c r="DST63"/>
      <c r="DSU63"/>
      <c r="DSV63"/>
      <c r="DSW63"/>
      <c r="DSX63"/>
      <c r="DSY63"/>
      <c r="DSZ63"/>
      <c r="DTA63"/>
      <c r="DTB63"/>
      <c r="DTC63"/>
      <c r="DTD63"/>
      <c r="DTE63"/>
      <c r="DTF63"/>
      <c r="DTG63"/>
      <c r="DTH63"/>
      <c r="DTI63"/>
      <c r="DTJ63"/>
      <c r="DTK63"/>
      <c r="DTL63"/>
      <c r="DTM63"/>
      <c r="DTN63"/>
      <c r="DTO63"/>
      <c r="DTP63"/>
      <c r="DTQ63"/>
      <c r="DTR63"/>
      <c r="DTS63"/>
      <c r="DTT63"/>
      <c r="DTU63"/>
      <c r="DTV63"/>
      <c r="DTW63"/>
      <c r="DTX63"/>
      <c r="DTY63"/>
      <c r="DTZ63"/>
      <c r="DUA63"/>
      <c r="DUB63"/>
      <c r="DUC63"/>
      <c r="DUD63"/>
      <c r="DUE63"/>
      <c r="DUF63"/>
      <c r="DUG63"/>
      <c r="DUH63"/>
      <c r="DUI63"/>
      <c r="DUJ63"/>
      <c r="DUK63"/>
      <c r="DUL63"/>
      <c r="DUM63"/>
      <c r="DUN63"/>
      <c r="DUO63"/>
      <c r="DUP63"/>
      <c r="DUQ63"/>
      <c r="DUR63"/>
      <c r="DUS63"/>
      <c r="DUT63"/>
      <c r="DUU63"/>
      <c r="DUV63"/>
      <c r="DUW63"/>
      <c r="DUX63"/>
      <c r="DUY63"/>
      <c r="DUZ63"/>
      <c r="DVA63"/>
      <c r="DVB63"/>
      <c r="DVC63"/>
      <c r="DVD63"/>
      <c r="DVE63"/>
      <c r="DVF63"/>
      <c r="DVG63"/>
      <c r="DVH63"/>
      <c r="DVI63"/>
      <c r="DVJ63"/>
      <c r="DVK63"/>
      <c r="DVL63"/>
      <c r="DVM63"/>
      <c r="DVN63"/>
      <c r="DVO63"/>
      <c r="DVP63"/>
      <c r="DVQ63"/>
      <c r="DVR63"/>
      <c r="DVS63"/>
      <c r="DVT63"/>
      <c r="DVU63"/>
      <c r="DVV63"/>
      <c r="DVW63"/>
      <c r="DVX63"/>
      <c r="DVY63"/>
      <c r="DVZ63"/>
      <c r="DWA63"/>
      <c r="DWB63"/>
      <c r="DWC63"/>
      <c r="DWD63"/>
      <c r="DWE63"/>
      <c r="DWF63"/>
      <c r="DWG63"/>
      <c r="DWH63"/>
      <c r="DWI63"/>
      <c r="DWJ63"/>
      <c r="DWK63"/>
      <c r="DWL63"/>
      <c r="DWM63"/>
      <c r="DWN63"/>
      <c r="DWO63"/>
      <c r="DWP63"/>
      <c r="DWQ63"/>
      <c r="DWR63"/>
      <c r="DWS63"/>
      <c r="DWT63"/>
      <c r="DWU63"/>
      <c r="DWV63"/>
      <c r="DWW63"/>
      <c r="DWX63"/>
      <c r="DWY63"/>
      <c r="DWZ63"/>
      <c r="DXA63"/>
      <c r="DXB63"/>
      <c r="DXC63"/>
      <c r="DXD63"/>
      <c r="DXE63"/>
      <c r="DXF63"/>
      <c r="DXG63"/>
      <c r="DXH63"/>
      <c r="DXI63"/>
      <c r="DXJ63"/>
      <c r="DXK63"/>
      <c r="DXL63"/>
      <c r="DXM63"/>
      <c r="DXN63"/>
      <c r="DXO63"/>
      <c r="DXP63"/>
      <c r="DXQ63"/>
      <c r="DXR63"/>
      <c r="DXS63"/>
      <c r="DXT63"/>
      <c r="DXU63"/>
      <c r="DXV63"/>
      <c r="DXW63"/>
      <c r="DXX63"/>
      <c r="DXY63"/>
      <c r="DXZ63"/>
      <c r="DYA63"/>
      <c r="DYB63"/>
      <c r="DYC63"/>
      <c r="DYD63"/>
      <c r="DYE63"/>
      <c r="DYF63"/>
      <c r="DYG63"/>
      <c r="DYH63"/>
      <c r="DYI63"/>
      <c r="DYJ63"/>
      <c r="DYK63"/>
      <c r="DYL63"/>
      <c r="DYM63"/>
      <c r="DYN63"/>
      <c r="DYO63"/>
      <c r="DYP63"/>
      <c r="DYQ63"/>
      <c r="DYR63"/>
      <c r="DYS63"/>
      <c r="DYT63"/>
      <c r="DYU63"/>
      <c r="DYV63"/>
      <c r="DYW63"/>
      <c r="DYX63"/>
      <c r="DYY63"/>
      <c r="DYZ63"/>
      <c r="DZA63"/>
      <c r="DZB63"/>
      <c r="DZC63"/>
      <c r="DZD63"/>
      <c r="DZE63"/>
      <c r="DZF63"/>
      <c r="DZG63"/>
      <c r="DZH63"/>
      <c r="DZI63"/>
      <c r="DZJ63"/>
      <c r="DZK63"/>
      <c r="DZL63"/>
      <c r="DZM63"/>
      <c r="DZN63"/>
      <c r="DZO63"/>
      <c r="DZP63"/>
      <c r="DZQ63"/>
      <c r="DZR63"/>
      <c r="DZS63"/>
      <c r="DZT63"/>
      <c r="DZU63"/>
      <c r="DZV63"/>
      <c r="DZW63"/>
      <c r="DZX63"/>
      <c r="DZY63"/>
      <c r="DZZ63"/>
      <c r="EAA63"/>
      <c r="EAB63"/>
      <c r="EAC63"/>
      <c r="EAD63"/>
      <c r="EAE63"/>
      <c r="EAF63"/>
      <c r="EAG63"/>
      <c r="EAH63"/>
      <c r="EAI63"/>
      <c r="EAJ63"/>
      <c r="EAK63"/>
      <c r="EAL63"/>
      <c r="EAM63"/>
      <c r="EAN63"/>
      <c r="EAO63"/>
      <c r="EAP63"/>
      <c r="EAQ63"/>
      <c r="EAR63"/>
      <c r="EAS63"/>
      <c r="EAT63"/>
      <c r="EAU63"/>
      <c r="EAV63"/>
      <c r="EAW63"/>
      <c r="EAX63"/>
      <c r="EAY63"/>
      <c r="EAZ63"/>
      <c r="EBA63"/>
      <c r="EBB63"/>
      <c r="EBC63"/>
      <c r="EBD63"/>
      <c r="EBE63"/>
      <c r="EBF63"/>
      <c r="EBG63"/>
      <c r="EBH63"/>
      <c r="EBI63"/>
      <c r="EBJ63"/>
      <c r="EBK63"/>
      <c r="EBL63"/>
      <c r="EBM63"/>
      <c r="EBN63"/>
      <c r="EBO63"/>
      <c r="EBP63"/>
      <c r="EBQ63"/>
      <c r="EBR63"/>
      <c r="EBS63"/>
      <c r="EBT63"/>
      <c r="EBU63"/>
      <c r="EBV63"/>
      <c r="EBW63"/>
      <c r="EBX63"/>
      <c r="EBY63"/>
      <c r="EBZ63"/>
      <c r="ECA63"/>
      <c r="ECB63"/>
      <c r="ECC63"/>
      <c r="ECD63"/>
      <c r="ECE63"/>
      <c r="ECF63"/>
      <c r="ECG63"/>
      <c r="ECH63"/>
      <c r="ECI63"/>
      <c r="ECJ63"/>
      <c r="ECK63"/>
      <c r="ECL63"/>
      <c r="ECM63"/>
      <c r="ECN63"/>
      <c r="ECO63"/>
      <c r="ECP63"/>
      <c r="ECQ63"/>
      <c r="ECR63"/>
      <c r="ECS63"/>
      <c r="ECT63"/>
      <c r="ECU63"/>
      <c r="ECV63"/>
      <c r="ECW63"/>
      <c r="ECX63"/>
      <c r="ECY63"/>
      <c r="ECZ63"/>
      <c r="EDA63"/>
      <c r="EDB63"/>
      <c r="EDC63"/>
      <c r="EDD63"/>
      <c r="EDE63"/>
      <c r="EDF63"/>
      <c r="EDG63"/>
      <c r="EDH63"/>
      <c r="EDI63"/>
      <c r="EDJ63"/>
      <c r="EDK63"/>
      <c r="EDL63"/>
      <c r="EDM63"/>
      <c r="EDN63"/>
      <c r="EDO63"/>
      <c r="EDP63"/>
      <c r="EDQ63"/>
      <c r="EDR63"/>
      <c r="EDS63"/>
      <c r="EDT63"/>
      <c r="EDU63"/>
      <c r="EDV63"/>
      <c r="EDW63"/>
      <c r="EDX63"/>
      <c r="EDY63"/>
      <c r="EDZ63"/>
      <c r="EEA63"/>
      <c r="EEB63"/>
      <c r="EEC63"/>
      <c r="EED63"/>
      <c r="EEE63"/>
      <c r="EEF63"/>
      <c r="EEG63"/>
      <c r="EEH63"/>
      <c r="EEI63"/>
      <c r="EEJ63"/>
      <c r="EEK63"/>
      <c r="EEL63"/>
      <c r="EEM63"/>
      <c r="EEN63"/>
      <c r="EEO63"/>
      <c r="EEP63"/>
      <c r="EEQ63"/>
      <c r="EER63"/>
      <c r="EES63"/>
      <c r="EET63"/>
      <c r="EEU63"/>
      <c r="EEV63"/>
      <c r="EEW63"/>
      <c r="EEX63"/>
      <c r="EEY63"/>
      <c r="EEZ63"/>
      <c r="EFA63"/>
      <c r="EFB63"/>
      <c r="EFC63"/>
      <c r="EFD63"/>
      <c r="EFE63"/>
      <c r="EFF63"/>
      <c r="EFG63"/>
      <c r="EFH63"/>
      <c r="EFI63"/>
      <c r="EFJ63"/>
      <c r="EFK63"/>
      <c r="EFL63"/>
      <c r="EFM63"/>
      <c r="EFN63"/>
      <c r="EFO63"/>
      <c r="EFP63"/>
      <c r="EFQ63"/>
      <c r="EFR63"/>
      <c r="EFS63"/>
      <c r="EFT63"/>
      <c r="EFU63"/>
      <c r="EFV63"/>
      <c r="EFW63"/>
      <c r="EFX63"/>
      <c r="EFY63"/>
      <c r="EFZ63"/>
      <c r="EGA63"/>
      <c r="EGB63"/>
      <c r="EGC63"/>
      <c r="EGD63"/>
      <c r="EGE63"/>
      <c r="EGF63"/>
      <c r="EGG63"/>
      <c r="EGH63"/>
      <c r="EGI63"/>
      <c r="EGJ63"/>
      <c r="EGK63"/>
      <c r="EGL63"/>
      <c r="EGM63"/>
      <c r="EGN63"/>
      <c r="EGO63"/>
      <c r="EGP63"/>
      <c r="EGQ63"/>
      <c r="EGR63"/>
      <c r="EGS63"/>
      <c r="EGT63"/>
      <c r="EGU63"/>
      <c r="EGV63"/>
      <c r="EGW63"/>
      <c r="EGX63"/>
      <c r="EGY63"/>
      <c r="EGZ63"/>
      <c r="EHA63"/>
      <c r="EHB63"/>
      <c r="EHC63"/>
      <c r="EHD63"/>
      <c r="EHE63"/>
      <c r="EHF63"/>
      <c r="EHG63"/>
      <c r="EHH63"/>
      <c r="EHI63"/>
      <c r="EHJ63"/>
      <c r="EHK63"/>
      <c r="EHL63"/>
      <c r="EHM63"/>
      <c r="EHN63"/>
      <c r="EHO63"/>
      <c r="EHP63"/>
      <c r="EHQ63"/>
      <c r="EHR63"/>
      <c r="EHS63"/>
      <c r="EHT63"/>
      <c r="EHU63"/>
      <c r="EHV63"/>
      <c r="EHW63"/>
      <c r="EHX63"/>
      <c r="EHY63"/>
      <c r="EHZ63"/>
      <c r="EIA63"/>
      <c r="EIB63"/>
      <c r="EIC63"/>
      <c r="EID63"/>
      <c r="EIE63"/>
      <c r="EIF63"/>
      <c r="EIG63"/>
      <c r="EIH63"/>
      <c r="EII63"/>
      <c r="EIJ63"/>
      <c r="EIK63"/>
      <c r="EIL63"/>
      <c r="EIM63"/>
      <c r="EIN63"/>
      <c r="EIO63"/>
      <c r="EIP63"/>
      <c r="EIQ63"/>
      <c r="EIR63"/>
      <c r="EIS63"/>
      <c r="EIT63"/>
      <c r="EIU63"/>
      <c r="EIV63"/>
      <c r="EIW63"/>
      <c r="EIX63"/>
      <c r="EIY63"/>
      <c r="EIZ63"/>
      <c r="EJA63"/>
      <c r="EJB63"/>
      <c r="EJC63"/>
      <c r="EJD63"/>
      <c r="EJE63"/>
      <c r="EJF63"/>
      <c r="EJG63"/>
      <c r="EJH63"/>
      <c r="EJI63"/>
      <c r="EJJ63"/>
      <c r="EJK63"/>
      <c r="EJL63"/>
      <c r="EJM63"/>
      <c r="EJN63"/>
      <c r="EJO63"/>
      <c r="EJP63"/>
      <c r="EJQ63"/>
      <c r="EJR63"/>
      <c r="EJS63"/>
      <c r="EJT63"/>
      <c r="EJU63"/>
      <c r="EJV63"/>
      <c r="EJW63"/>
      <c r="EJX63"/>
      <c r="EJY63"/>
      <c r="EJZ63"/>
      <c r="EKA63"/>
      <c r="EKB63"/>
      <c r="EKC63"/>
      <c r="EKD63"/>
      <c r="EKE63"/>
      <c r="EKF63"/>
      <c r="EKG63"/>
      <c r="EKH63"/>
      <c r="EKI63"/>
      <c r="EKJ63"/>
      <c r="EKK63"/>
      <c r="EKL63"/>
      <c r="EKM63"/>
      <c r="EKN63"/>
      <c r="EKO63"/>
      <c r="EKP63"/>
      <c r="EKQ63"/>
      <c r="EKR63"/>
      <c r="EKS63"/>
      <c r="EKT63"/>
      <c r="EKU63"/>
      <c r="EKV63"/>
      <c r="EKW63"/>
      <c r="EKX63"/>
      <c r="EKY63"/>
      <c r="EKZ63"/>
      <c r="ELA63"/>
      <c r="ELB63"/>
      <c r="ELC63"/>
      <c r="ELD63"/>
      <c r="ELE63"/>
      <c r="ELF63"/>
      <c r="ELG63"/>
      <c r="ELH63"/>
      <c r="ELI63"/>
      <c r="ELJ63"/>
      <c r="ELK63"/>
      <c r="ELL63"/>
      <c r="ELM63"/>
      <c r="ELN63"/>
      <c r="ELO63"/>
      <c r="ELP63"/>
      <c r="ELQ63"/>
      <c r="ELR63"/>
      <c r="ELS63"/>
      <c r="ELT63"/>
      <c r="ELU63"/>
      <c r="ELV63"/>
      <c r="ELW63"/>
      <c r="ELX63"/>
      <c r="ELY63"/>
      <c r="ELZ63"/>
      <c r="EMA63"/>
      <c r="EMB63"/>
      <c r="EMC63"/>
      <c r="EMD63"/>
      <c r="EME63"/>
      <c r="EMF63"/>
      <c r="EMG63"/>
      <c r="EMH63"/>
      <c r="EMI63"/>
      <c r="EMJ63"/>
      <c r="EMK63"/>
      <c r="EML63"/>
      <c r="EMM63"/>
      <c r="EMN63"/>
      <c r="EMO63"/>
      <c r="EMP63"/>
      <c r="EMQ63"/>
      <c r="EMR63"/>
      <c r="EMS63"/>
      <c r="EMT63"/>
      <c r="EMU63"/>
      <c r="EMV63"/>
      <c r="EMW63"/>
      <c r="EMX63"/>
      <c r="EMY63"/>
      <c r="EMZ63"/>
      <c r="ENA63"/>
      <c r="ENB63"/>
      <c r="ENC63"/>
      <c r="END63"/>
      <c r="ENE63"/>
      <c r="ENF63"/>
      <c r="ENG63"/>
      <c r="ENH63"/>
      <c r="ENI63"/>
      <c r="ENJ63"/>
      <c r="ENK63"/>
      <c r="ENL63"/>
      <c r="ENM63"/>
      <c r="ENN63"/>
      <c r="ENO63"/>
      <c r="ENP63"/>
      <c r="ENQ63"/>
      <c r="ENR63"/>
      <c r="ENS63"/>
      <c r="ENT63"/>
      <c r="ENU63"/>
      <c r="ENV63"/>
      <c r="ENW63"/>
      <c r="ENX63"/>
      <c r="ENY63"/>
      <c r="ENZ63"/>
      <c r="EOA63"/>
      <c r="EOB63"/>
      <c r="EOC63"/>
      <c r="EOD63"/>
      <c r="EOE63"/>
      <c r="EOF63"/>
      <c r="EOG63"/>
      <c r="EOH63"/>
      <c r="EOI63"/>
      <c r="EOJ63"/>
      <c r="EOK63"/>
      <c r="EOL63"/>
      <c r="EOM63"/>
      <c r="EON63"/>
      <c r="EOO63"/>
      <c r="EOP63"/>
      <c r="EOQ63"/>
      <c r="EOR63"/>
      <c r="EOS63"/>
      <c r="EOT63"/>
      <c r="EOU63"/>
      <c r="EOV63"/>
      <c r="EOW63"/>
      <c r="EOX63"/>
      <c r="EOY63"/>
      <c r="EOZ63"/>
      <c r="EPA63"/>
      <c r="EPB63"/>
      <c r="EPC63"/>
      <c r="EPD63"/>
      <c r="EPE63"/>
      <c r="EPF63"/>
      <c r="EPG63"/>
      <c r="EPH63"/>
      <c r="EPI63"/>
      <c r="EPJ63"/>
      <c r="EPK63"/>
      <c r="EPL63"/>
      <c r="EPM63"/>
      <c r="EPN63"/>
      <c r="EPO63"/>
      <c r="EPP63"/>
      <c r="EPQ63"/>
      <c r="EPR63"/>
      <c r="EPS63"/>
      <c r="EPT63"/>
      <c r="EPU63"/>
      <c r="EPV63"/>
      <c r="EPW63"/>
      <c r="EPX63"/>
      <c r="EPY63"/>
      <c r="EPZ63"/>
      <c r="EQA63"/>
      <c r="EQB63"/>
      <c r="EQC63"/>
      <c r="EQD63"/>
      <c r="EQE63"/>
      <c r="EQF63"/>
      <c r="EQG63"/>
      <c r="EQH63"/>
      <c r="EQI63"/>
      <c r="EQJ63"/>
      <c r="EQK63"/>
      <c r="EQL63"/>
      <c r="EQM63"/>
      <c r="EQN63"/>
      <c r="EQO63"/>
      <c r="EQP63"/>
      <c r="EQQ63"/>
      <c r="EQR63"/>
      <c r="EQS63"/>
      <c r="EQT63"/>
      <c r="EQU63"/>
      <c r="EQV63"/>
      <c r="EQW63"/>
      <c r="EQX63"/>
      <c r="EQY63"/>
      <c r="EQZ63"/>
      <c r="ERA63"/>
      <c r="ERB63"/>
      <c r="ERC63"/>
      <c r="ERD63"/>
      <c r="ERE63"/>
      <c r="ERF63"/>
      <c r="ERG63"/>
      <c r="ERH63"/>
      <c r="ERI63"/>
      <c r="ERJ63"/>
      <c r="ERK63"/>
      <c r="ERL63"/>
      <c r="ERM63"/>
      <c r="ERN63"/>
      <c r="ERO63"/>
      <c r="ERP63"/>
      <c r="ERQ63"/>
      <c r="ERR63"/>
      <c r="ERS63"/>
      <c r="ERT63"/>
      <c r="ERU63"/>
      <c r="ERV63"/>
      <c r="ERW63"/>
      <c r="ERX63"/>
      <c r="ERY63"/>
      <c r="ERZ63"/>
      <c r="ESA63"/>
      <c r="ESB63"/>
      <c r="ESC63"/>
      <c r="ESD63"/>
      <c r="ESE63"/>
      <c r="ESF63"/>
      <c r="ESG63"/>
      <c r="ESH63"/>
      <c r="ESI63"/>
      <c r="ESJ63"/>
      <c r="ESK63"/>
      <c r="ESL63"/>
      <c r="ESM63"/>
      <c r="ESN63"/>
      <c r="ESO63"/>
      <c r="ESP63"/>
      <c r="ESQ63"/>
      <c r="ESR63"/>
      <c r="ESS63"/>
      <c r="EST63"/>
      <c r="ESU63"/>
      <c r="ESV63"/>
      <c r="ESW63"/>
      <c r="ESX63"/>
      <c r="ESY63"/>
      <c r="ESZ63"/>
      <c r="ETA63"/>
      <c r="ETB63"/>
      <c r="ETC63"/>
      <c r="ETD63"/>
      <c r="ETE63"/>
      <c r="ETF63"/>
      <c r="ETG63"/>
      <c r="ETH63"/>
      <c r="ETI63"/>
      <c r="ETJ63"/>
      <c r="ETK63"/>
      <c r="ETL63"/>
      <c r="ETM63"/>
      <c r="ETN63"/>
      <c r="ETO63"/>
      <c r="ETP63"/>
      <c r="ETQ63"/>
      <c r="ETR63"/>
      <c r="ETS63"/>
      <c r="ETT63"/>
      <c r="ETU63"/>
      <c r="ETV63"/>
      <c r="ETW63"/>
      <c r="ETX63"/>
      <c r="ETY63"/>
      <c r="ETZ63"/>
      <c r="EUA63"/>
      <c r="EUB63"/>
      <c r="EUC63"/>
      <c r="EUD63"/>
      <c r="EUE63"/>
      <c r="EUF63"/>
      <c r="EUG63"/>
      <c r="EUH63"/>
      <c r="EUI63"/>
      <c r="EUJ63"/>
      <c r="EUK63"/>
      <c r="EUL63"/>
      <c r="EUM63"/>
      <c r="EUN63"/>
      <c r="EUO63"/>
      <c r="EUP63"/>
      <c r="EUQ63"/>
      <c r="EUR63"/>
      <c r="EUS63"/>
      <c r="EUT63"/>
      <c r="EUU63"/>
      <c r="EUV63"/>
      <c r="EUW63"/>
      <c r="EUX63"/>
      <c r="EUY63"/>
      <c r="EUZ63"/>
      <c r="EVA63"/>
      <c r="EVB63"/>
      <c r="EVC63"/>
      <c r="EVD63"/>
      <c r="EVE63"/>
      <c r="EVF63"/>
      <c r="EVG63"/>
      <c r="EVH63"/>
      <c r="EVI63"/>
      <c r="EVJ63"/>
      <c r="EVK63"/>
      <c r="EVL63"/>
      <c r="EVM63"/>
      <c r="EVN63"/>
      <c r="EVO63"/>
      <c r="EVP63"/>
      <c r="EVQ63"/>
      <c r="EVR63"/>
      <c r="EVS63"/>
      <c r="EVT63"/>
      <c r="EVU63"/>
      <c r="EVV63"/>
      <c r="EVW63"/>
      <c r="EVX63"/>
      <c r="EVY63"/>
      <c r="EVZ63"/>
      <c r="EWA63"/>
      <c r="EWB63"/>
      <c r="EWC63"/>
      <c r="EWD63"/>
      <c r="EWE63"/>
      <c r="EWF63"/>
      <c r="EWG63"/>
      <c r="EWH63"/>
      <c r="EWI63"/>
      <c r="EWJ63"/>
      <c r="EWK63"/>
      <c r="EWL63"/>
      <c r="EWM63"/>
      <c r="EWN63"/>
      <c r="EWO63"/>
      <c r="EWP63"/>
      <c r="EWQ63"/>
      <c r="EWR63"/>
      <c r="EWS63"/>
      <c r="EWT63"/>
      <c r="EWU63"/>
      <c r="EWV63"/>
      <c r="EWW63"/>
      <c r="EWX63"/>
      <c r="EWY63"/>
      <c r="EWZ63"/>
      <c r="EXA63"/>
      <c r="EXB63"/>
      <c r="EXC63"/>
      <c r="EXD63"/>
      <c r="EXE63"/>
      <c r="EXF63"/>
      <c r="EXG63"/>
      <c r="EXH63"/>
      <c r="EXI63"/>
      <c r="EXJ63"/>
      <c r="EXK63"/>
      <c r="EXL63"/>
      <c r="EXM63"/>
      <c r="EXN63"/>
      <c r="EXO63"/>
      <c r="EXP63"/>
      <c r="EXQ63"/>
      <c r="EXR63"/>
      <c r="EXS63"/>
      <c r="EXT63"/>
      <c r="EXU63"/>
      <c r="EXV63"/>
      <c r="EXW63"/>
      <c r="EXX63"/>
      <c r="EXY63"/>
      <c r="EXZ63"/>
      <c r="EYA63"/>
      <c r="EYB63"/>
      <c r="EYC63"/>
      <c r="EYD63"/>
      <c r="EYE63"/>
      <c r="EYF63"/>
      <c r="EYG63"/>
      <c r="EYH63"/>
      <c r="EYI63"/>
      <c r="EYJ63"/>
      <c r="EYK63"/>
      <c r="EYL63"/>
      <c r="EYM63"/>
      <c r="EYN63"/>
      <c r="EYO63"/>
      <c r="EYP63"/>
      <c r="EYQ63"/>
      <c r="EYR63"/>
      <c r="EYS63"/>
      <c r="EYT63"/>
      <c r="EYU63"/>
      <c r="EYV63"/>
      <c r="EYW63"/>
      <c r="EYX63"/>
      <c r="EYY63"/>
      <c r="EYZ63"/>
      <c r="EZA63"/>
      <c r="EZB63"/>
      <c r="EZC63"/>
      <c r="EZD63"/>
      <c r="EZE63"/>
      <c r="EZF63"/>
      <c r="EZG63"/>
      <c r="EZH63"/>
      <c r="EZI63"/>
      <c r="EZJ63"/>
      <c r="EZK63"/>
      <c r="EZL63"/>
      <c r="EZM63"/>
      <c r="EZN63"/>
      <c r="EZO63"/>
      <c r="EZP63"/>
      <c r="EZQ63"/>
      <c r="EZR63"/>
      <c r="EZS63"/>
      <c r="EZT63"/>
      <c r="EZU63"/>
      <c r="EZV63"/>
      <c r="EZW63"/>
      <c r="EZX63"/>
      <c r="EZY63"/>
      <c r="EZZ63"/>
      <c r="FAA63"/>
      <c r="FAB63"/>
      <c r="FAC63"/>
      <c r="FAD63"/>
      <c r="FAE63"/>
      <c r="FAF63"/>
      <c r="FAG63"/>
      <c r="FAH63"/>
      <c r="FAI63"/>
      <c r="FAJ63"/>
      <c r="FAK63"/>
      <c r="FAL63"/>
      <c r="FAM63"/>
      <c r="FAN63"/>
      <c r="FAO63"/>
      <c r="FAP63"/>
      <c r="FAQ63"/>
      <c r="FAR63"/>
      <c r="FAS63"/>
      <c r="FAT63"/>
      <c r="FAU63"/>
      <c r="FAV63"/>
      <c r="FAW63"/>
      <c r="FAX63"/>
      <c r="FAY63"/>
      <c r="FAZ63"/>
      <c r="FBA63"/>
      <c r="FBB63"/>
      <c r="FBC63"/>
      <c r="FBD63"/>
      <c r="FBE63"/>
      <c r="FBF63"/>
      <c r="FBG63"/>
      <c r="FBH63"/>
      <c r="FBI63"/>
      <c r="FBJ63"/>
      <c r="FBK63"/>
      <c r="FBL63"/>
      <c r="FBM63"/>
      <c r="FBN63"/>
      <c r="FBO63"/>
      <c r="FBP63"/>
      <c r="FBQ63"/>
      <c r="FBR63"/>
      <c r="FBS63"/>
      <c r="FBT63"/>
      <c r="FBU63"/>
      <c r="FBV63"/>
      <c r="FBW63"/>
      <c r="FBX63"/>
      <c r="FBY63"/>
      <c r="FBZ63"/>
      <c r="FCA63"/>
      <c r="FCB63"/>
      <c r="FCC63"/>
      <c r="FCD63"/>
      <c r="FCE63"/>
      <c r="FCF63"/>
      <c r="FCG63"/>
      <c r="FCH63"/>
      <c r="FCI63"/>
      <c r="FCJ63"/>
      <c r="FCK63"/>
      <c r="FCL63"/>
      <c r="FCM63"/>
      <c r="FCN63"/>
      <c r="FCO63"/>
      <c r="FCP63"/>
      <c r="FCQ63"/>
      <c r="FCR63"/>
      <c r="FCS63"/>
      <c r="FCT63"/>
      <c r="FCU63"/>
      <c r="FCV63"/>
      <c r="FCW63"/>
      <c r="FCX63"/>
      <c r="FCY63"/>
      <c r="FCZ63"/>
      <c r="FDA63"/>
      <c r="FDB63"/>
      <c r="FDC63"/>
      <c r="FDD63"/>
      <c r="FDE63"/>
      <c r="FDF63"/>
      <c r="FDG63"/>
      <c r="FDH63"/>
      <c r="FDI63"/>
      <c r="FDJ63"/>
      <c r="FDK63"/>
      <c r="FDL63"/>
      <c r="FDM63"/>
      <c r="FDN63"/>
      <c r="FDO63"/>
      <c r="FDP63"/>
      <c r="FDQ63"/>
      <c r="FDR63"/>
      <c r="FDS63"/>
      <c r="FDT63"/>
      <c r="FDU63"/>
      <c r="FDV63"/>
      <c r="FDW63"/>
      <c r="FDX63"/>
      <c r="FDY63"/>
      <c r="FDZ63"/>
      <c r="FEA63"/>
      <c r="FEB63"/>
      <c r="FEC63"/>
      <c r="FED63"/>
      <c r="FEE63"/>
      <c r="FEF63"/>
      <c r="FEG63"/>
      <c r="FEH63"/>
      <c r="FEI63"/>
      <c r="FEJ63"/>
      <c r="FEK63"/>
      <c r="FEL63"/>
      <c r="FEM63"/>
      <c r="FEN63"/>
      <c r="FEO63"/>
      <c r="FEP63"/>
      <c r="FEQ63"/>
      <c r="FER63"/>
      <c r="FES63"/>
      <c r="FET63"/>
      <c r="FEU63"/>
      <c r="FEV63"/>
      <c r="FEW63"/>
      <c r="FEX63"/>
      <c r="FEY63"/>
      <c r="FEZ63"/>
      <c r="FFA63"/>
      <c r="FFB63"/>
      <c r="FFC63"/>
      <c r="FFD63"/>
      <c r="FFE63"/>
      <c r="FFF63"/>
      <c r="FFG63"/>
      <c r="FFH63"/>
      <c r="FFI63"/>
      <c r="FFJ63"/>
      <c r="FFK63"/>
      <c r="FFL63"/>
      <c r="FFM63"/>
      <c r="FFN63"/>
      <c r="FFO63"/>
      <c r="FFP63"/>
      <c r="FFQ63"/>
      <c r="FFR63"/>
      <c r="FFS63"/>
      <c r="FFT63"/>
      <c r="FFU63"/>
      <c r="FFV63"/>
      <c r="FFW63"/>
      <c r="FFX63"/>
      <c r="FFY63"/>
      <c r="FFZ63"/>
      <c r="FGA63"/>
      <c r="FGB63"/>
      <c r="FGC63"/>
      <c r="FGD63"/>
      <c r="FGE63"/>
      <c r="FGF63"/>
      <c r="FGG63"/>
      <c r="FGH63"/>
      <c r="FGI63"/>
      <c r="FGJ63"/>
      <c r="FGK63"/>
      <c r="FGL63"/>
      <c r="FGM63"/>
      <c r="FGN63"/>
      <c r="FGO63"/>
      <c r="FGP63"/>
      <c r="FGQ63"/>
      <c r="FGR63"/>
      <c r="FGS63"/>
      <c r="FGT63"/>
      <c r="FGU63"/>
      <c r="FGV63"/>
      <c r="FGW63"/>
      <c r="FGX63"/>
      <c r="FGY63"/>
      <c r="FGZ63"/>
      <c r="FHA63"/>
      <c r="FHB63"/>
      <c r="FHC63"/>
      <c r="FHD63"/>
      <c r="FHE63"/>
      <c r="FHF63"/>
      <c r="FHG63"/>
      <c r="FHH63"/>
      <c r="FHI63"/>
      <c r="FHJ63"/>
      <c r="FHK63"/>
      <c r="FHL63"/>
      <c r="FHM63"/>
      <c r="FHN63"/>
      <c r="FHO63"/>
      <c r="FHP63"/>
      <c r="FHQ63"/>
      <c r="FHR63"/>
      <c r="FHS63"/>
      <c r="FHT63"/>
      <c r="FHU63"/>
      <c r="FHV63"/>
      <c r="FHW63"/>
      <c r="FHX63"/>
      <c r="FHY63"/>
      <c r="FHZ63"/>
      <c r="FIA63"/>
      <c r="FIB63"/>
      <c r="FIC63"/>
      <c r="FID63"/>
      <c r="FIE63"/>
      <c r="FIF63"/>
      <c r="FIG63"/>
      <c r="FIH63"/>
      <c r="FII63"/>
      <c r="FIJ63"/>
      <c r="FIK63"/>
      <c r="FIL63"/>
      <c r="FIM63"/>
      <c r="FIN63"/>
      <c r="FIO63"/>
      <c r="FIP63"/>
      <c r="FIQ63"/>
      <c r="FIR63"/>
      <c r="FIS63"/>
      <c r="FIT63"/>
      <c r="FIU63"/>
      <c r="FIV63"/>
      <c r="FIW63"/>
      <c r="FIX63"/>
      <c r="FIY63"/>
      <c r="FIZ63"/>
      <c r="FJA63"/>
      <c r="FJB63"/>
      <c r="FJC63"/>
      <c r="FJD63"/>
      <c r="FJE63"/>
      <c r="FJF63"/>
      <c r="FJG63"/>
      <c r="FJH63"/>
      <c r="FJI63"/>
      <c r="FJJ63"/>
      <c r="FJK63"/>
      <c r="FJL63"/>
      <c r="FJM63"/>
      <c r="FJN63"/>
      <c r="FJO63"/>
      <c r="FJP63"/>
      <c r="FJQ63"/>
      <c r="FJR63"/>
      <c r="FJS63"/>
      <c r="FJT63"/>
      <c r="FJU63"/>
      <c r="FJV63"/>
      <c r="FJW63"/>
      <c r="FJX63"/>
      <c r="FJY63"/>
      <c r="FJZ63"/>
      <c r="FKA63"/>
      <c r="FKB63"/>
      <c r="FKC63"/>
      <c r="FKD63"/>
      <c r="FKE63"/>
      <c r="FKF63"/>
      <c r="FKG63"/>
      <c r="FKH63"/>
      <c r="FKI63"/>
      <c r="FKJ63"/>
      <c r="FKK63"/>
      <c r="FKL63"/>
      <c r="FKM63"/>
      <c r="FKN63"/>
      <c r="FKO63"/>
      <c r="FKP63"/>
      <c r="FKQ63"/>
      <c r="FKR63"/>
      <c r="FKS63"/>
      <c r="FKT63"/>
      <c r="FKU63"/>
      <c r="FKV63"/>
      <c r="FKW63"/>
      <c r="FKX63"/>
      <c r="FKY63"/>
      <c r="FKZ63"/>
      <c r="FLA63"/>
      <c r="FLB63"/>
      <c r="FLC63"/>
      <c r="FLD63"/>
      <c r="FLE63"/>
      <c r="FLF63"/>
      <c r="FLG63"/>
      <c r="FLH63"/>
      <c r="FLI63"/>
      <c r="FLJ63"/>
      <c r="FLK63"/>
      <c r="FLL63"/>
      <c r="FLM63"/>
      <c r="FLN63"/>
      <c r="FLO63"/>
      <c r="FLP63"/>
      <c r="FLQ63"/>
      <c r="FLR63"/>
      <c r="FLS63"/>
      <c r="FLT63"/>
      <c r="FLU63"/>
      <c r="FLV63"/>
      <c r="FLW63"/>
      <c r="FLX63"/>
      <c r="FLY63"/>
      <c r="FLZ63"/>
      <c r="FMA63"/>
      <c r="FMB63"/>
      <c r="FMC63"/>
      <c r="FMD63"/>
      <c r="FME63"/>
      <c r="FMF63"/>
      <c r="FMG63"/>
      <c r="FMH63"/>
      <c r="FMI63"/>
      <c r="FMJ63"/>
      <c r="FMK63"/>
      <c r="FML63"/>
      <c r="FMM63"/>
      <c r="FMN63"/>
      <c r="FMO63"/>
      <c r="FMP63"/>
      <c r="FMQ63"/>
      <c r="FMR63"/>
      <c r="FMS63"/>
      <c r="FMT63"/>
      <c r="FMU63"/>
      <c r="FMV63"/>
      <c r="FMW63"/>
      <c r="FMX63"/>
      <c r="FMY63"/>
      <c r="FMZ63"/>
      <c r="FNA63"/>
      <c r="FNB63"/>
      <c r="FNC63"/>
      <c r="FND63"/>
      <c r="FNE63"/>
      <c r="FNF63"/>
      <c r="FNG63"/>
      <c r="FNH63"/>
      <c r="FNI63"/>
      <c r="FNJ63"/>
      <c r="FNK63"/>
      <c r="FNL63"/>
      <c r="FNM63"/>
      <c r="FNN63"/>
      <c r="FNO63"/>
      <c r="FNP63"/>
      <c r="FNQ63"/>
      <c r="FNR63"/>
      <c r="FNS63"/>
      <c r="FNT63"/>
      <c r="FNU63"/>
      <c r="FNV63"/>
      <c r="FNW63"/>
      <c r="FNX63"/>
      <c r="FNY63"/>
      <c r="FNZ63"/>
      <c r="FOA63"/>
      <c r="FOB63"/>
      <c r="FOC63"/>
      <c r="FOD63"/>
      <c r="FOE63"/>
      <c r="FOF63"/>
      <c r="FOG63"/>
      <c r="FOH63"/>
      <c r="FOI63"/>
      <c r="FOJ63"/>
      <c r="FOK63"/>
      <c r="FOL63"/>
      <c r="FOM63"/>
      <c r="FON63"/>
      <c r="FOO63"/>
      <c r="FOP63"/>
      <c r="FOQ63"/>
      <c r="FOR63"/>
      <c r="FOS63"/>
      <c r="FOT63"/>
      <c r="FOU63"/>
      <c r="FOV63"/>
      <c r="FOW63"/>
      <c r="FOX63"/>
      <c r="FOY63"/>
      <c r="FOZ63"/>
      <c r="FPA63"/>
      <c r="FPB63"/>
      <c r="FPC63"/>
      <c r="FPD63"/>
      <c r="FPE63"/>
      <c r="FPF63"/>
      <c r="FPG63"/>
      <c r="FPH63"/>
      <c r="FPI63"/>
      <c r="FPJ63"/>
      <c r="FPK63"/>
      <c r="FPL63"/>
      <c r="FPM63"/>
      <c r="FPN63"/>
      <c r="FPO63"/>
      <c r="FPP63"/>
      <c r="FPQ63"/>
      <c r="FPR63"/>
      <c r="FPS63"/>
      <c r="FPT63"/>
      <c r="FPU63"/>
      <c r="FPV63"/>
      <c r="FPW63"/>
      <c r="FPX63"/>
      <c r="FPY63"/>
      <c r="FPZ63"/>
      <c r="FQA63"/>
      <c r="FQB63"/>
      <c r="FQC63"/>
      <c r="FQD63"/>
      <c r="FQE63"/>
      <c r="FQF63"/>
      <c r="FQG63"/>
      <c r="FQH63"/>
      <c r="FQI63"/>
      <c r="FQJ63"/>
      <c r="FQK63"/>
      <c r="FQL63"/>
      <c r="FQM63"/>
      <c r="FQN63"/>
      <c r="FQO63"/>
      <c r="FQP63"/>
      <c r="FQQ63"/>
      <c r="FQR63"/>
      <c r="FQS63"/>
      <c r="FQT63"/>
      <c r="FQU63"/>
      <c r="FQV63"/>
      <c r="FQW63"/>
      <c r="FQX63"/>
      <c r="FQY63"/>
      <c r="FQZ63"/>
      <c r="FRA63"/>
      <c r="FRB63"/>
      <c r="FRC63"/>
      <c r="FRD63"/>
      <c r="FRE63"/>
      <c r="FRF63"/>
      <c r="FRG63"/>
      <c r="FRH63"/>
      <c r="FRI63"/>
      <c r="FRJ63"/>
      <c r="FRK63"/>
      <c r="FRL63"/>
      <c r="FRM63"/>
      <c r="FRN63"/>
      <c r="FRO63"/>
      <c r="FRP63"/>
      <c r="FRQ63"/>
      <c r="FRR63"/>
      <c r="FRS63"/>
      <c r="FRT63"/>
      <c r="FRU63"/>
      <c r="FRV63"/>
      <c r="FRW63"/>
      <c r="FRX63"/>
      <c r="FRY63"/>
      <c r="FRZ63"/>
      <c r="FSA63"/>
      <c r="FSB63"/>
      <c r="FSC63"/>
      <c r="FSD63"/>
      <c r="FSE63"/>
      <c r="FSF63"/>
      <c r="FSG63"/>
      <c r="FSH63"/>
      <c r="FSI63"/>
      <c r="FSJ63"/>
      <c r="FSK63"/>
      <c r="FSL63"/>
      <c r="FSM63"/>
      <c r="FSN63"/>
      <c r="FSO63"/>
      <c r="FSP63"/>
      <c r="FSQ63"/>
      <c r="FSR63"/>
      <c r="FSS63"/>
      <c r="FST63"/>
      <c r="FSU63"/>
      <c r="FSV63"/>
      <c r="FSW63"/>
      <c r="FSX63"/>
      <c r="FSY63"/>
      <c r="FSZ63"/>
      <c r="FTA63"/>
      <c r="FTB63"/>
      <c r="FTC63"/>
      <c r="FTD63"/>
      <c r="FTE63"/>
      <c r="FTF63"/>
      <c r="FTG63"/>
      <c r="FTH63"/>
      <c r="FTI63"/>
      <c r="FTJ63"/>
      <c r="FTK63"/>
      <c r="FTL63"/>
      <c r="FTM63"/>
      <c r="FTN63"/>
      <c r="FTO63"/>
      <c r="FTP63"/>
      <c r="FTQ63"/>
      <c r="FTR63"/>
      <c r="FTS63"/>
      <c r="FTT63"/>
      <c r="FTU63"/>
      <c r="FTV63"/>
      <c r="FTW63"/>
      <c r="FTX63"/>
      <c r="FTY63"/>
      <c r="FTZ63"/>
      <c r="FUA63"/>
      <c r="FUB63"/>
      <c r="FUC63"/>
      <c r="FUD63"/>
      <c r="FUE63"/>
      <c r="FUF63"/>
      <c r="FUG63"/>
      <c r="FUH63"/>
      <c r="FUI63"/>
      <c r="FUJ63"/>
      <c r="FUK63"/>
      <c r="FUL63"/>
      <c r="FUM63"/>
      <c r="FUN63"/>
      <c r="FUO63"/>
      <c r="FUP63"/>
      <c r="FUQ63"/>
      <c r="FUR63"/>
      <c r="FUS63"/>
      <c r="FUT63"/>
      <c r="FUU63"/>
      <c r="FUV63"/>
      <c r="FUW63"/>
      <c r="FUX63"/>
      <c r="FUY63"/>
      <c r="FUZ63"/>
      <c r="FVA63"/>
      <c r="FVB63"/>
      <c r="FVC63"/>
      <c r="FVD63"/>
      <c r="FVE63"/>
      <c r="FVF63"/>
      <c r="FVG63"/>
      <c r="FVH63"/>
      <c r="FVI63"/>
      <c r="FVJ63"/>
      <c r="FVK63"/>
      <c r="FVL63"/>
      <c r="FVM63"/>
      <c r="FVN63"/>
      <c r="FVO63"/>
      <c r="FVP63"/>
      <c r="FVQ63"/>
      <c r="FVR63"/>
      <c r="FVS63"/>
      <c r="FVT63"/>
      <c r="FVU63"/>
      <c r="FVV63"/>
      <c r="FVW63"/>
      <c r="FVX63"/>
      <c r="FVY63"/>
      <c r="FVZ63"/>
      <c r="FWA63"/>
      <c r="FWB63"/>
      <c r="FWC63"/>
      <c r="FWD63"/>
      <c r="FWE63"/>
      <c r="FWF63"/>
      <c r="FWG63"/>
      <c r="FWH63"/>
      <c r="FWI63"/>
      <c r="FWJ63"/>
      <c r="FWK63"/>
      <c r="FWL63"/>
      <c r="FWM63"/>
      <c r="FWN63"/>
      <c r="FWO63"/>
      <c r="FWP63"/>
      <c r="FWQ63"/>
      <c r="FWR63"/>
      <c r="FWS63"/>
      <c r="FWT63"/>
      <c r="FWU63"/>
      <c r="FWV63"/>
      <c r="FWW63"/>
      <c r="FWX63"/>
      <c r="FWY63"/>
      <c r="FWZ63"/>
      <c r="FXA63"/>
      <c r="FXB63"/>
      <c r="FXC63"/>
      <c r="FXD63"/>
      <c r="FXE63"/>
      <c r="FXF63"/>
      <c r="FXG63"/>
      <c r="FXH63"/>
      <c r="FXI63"/>
      <c r="FXJ63"/>
      <c r="FXK63"/>
      <c r="FXL63"/>
      <c r="FXM63"/>
      <c r="FXN63"/>
      <c r="FXO63"/>
      <c r="FXP63"/>
      <c r="FXQ63"/>
      <c r="FXR63"/>
      <c r="FXS63"/>
      <c r="FXT63"/>
      <c r="FXU63"/>
      <c r="FXV63"/>
      <c r="FXW63"/>
      <c r="FXX63"/>
      <c r="FXY63"/>
      <c r="FXZ63"/>
      <c r="FYA63"/>
      <c r="FYB63"/>
      <c r="FYC63"/>
      <c r="FYD63"/>
      <c r="FYE63"/>
      <c r="FYF63"/>
      <c r="FYG63"/>
      <c r="FYH63"/>
      <c r="FYI63"/>
      <c r="FYJ63"/>
      <c r="FYK63"/>
      <c r="FYL63"/>
      <c r="FYM63"/>
      <c r="FYN63"/>
      <c r="FYO63"/>
      <c r="FYP63"/>
      <c r="FYQ63"/>
      <c r="FYR63"/>
      <c r="FYS63"/>
      <c r="FYT63"/>
      <c r="FYU63"/>
      <c r="FYV63"/>
      <c r="FYW63"/>
      <c r="FYX63"/>
      <c r="FYY63"/>
      <c r="FYZ63"/>
      <c r="FZA63"/>
      <c r="FZB63"/>
      <c r="FZC63"/>
      <c r="FZD63"/>
      <c r="FZE63"/>
      <c r="FZF63"/>
      <c r="FZG63"/>
      <c r="FZH63"/>
      <c r="FZI63"/>
      <c r="FZJ63"/>
      <c r="FZK63"/>
      <c r="FZL63"/>
      <c r="FZM63"/>
      <c r="FZN63"/>
      <c r="FZO63"/>
      <c r="FZP63"/>
      <c r="FZQ63"/>
      <c r="FZR63"/>
      <c r="FZS63"/>
      <c r="FZT63"/>
      <c r="FZU63"/>
      <c r="FZV63"/>
      <c r="FZW63"/>
      <c r="FZX63"/>
      <c r="FZY63"/>
      <c r="FZZ63"/>
      <c r="GAA63"/>
      <c r="GAB63"/>
      <c r="GAC63"/>
      <c r="GAD63"/>
      <c r="GAE63"/>
      <c r="GAF63"/>
      <c r="GAG63"/>
      <c r="GAH63"/>
      <c r="GAI63"/>
      <c r="GAJ63"/>
      <c r="GAK63"/>
      <c r="GAL63"/>
      <c r="GAM63"/>
      <c r="GAN63"/>
      <c r="GAO63"/>
      <c r="GAP63"/>
      <c r="GAQ63"/>
      <c r="GAR63"/>
      <c r="GAS63"/>
      <c r="GAT63"/>
      <c r="GAU63"/>
      <c r="GAV63"/>
      <c r="GAW63"/>
      <c r="GAX63"/>
      <c r="GAY63"/>
      <c r="GAZ63"/>
      <c r="GBA63"/>
      <c r="GBB63"/>
      <c r="GBC63"/>
      <c r="GBD63"/>
      <c r="GBE63"/>
      <c r="GBF63"/>
      <c r="GBG63"/>
      <c r="GBH63"/>
      <c r="GBI63"/>
      <c r="GBJ63"/>
      <c r="GBK63"/>
      <c r="GBL63"/>
      <c r="GBM63"/>
      <c r="GBN63"/>
      <c r="GBO63"/>
      <c r="GBP63"/>
      <c r="GBQ63"/>
      <c r="GBR63"/>
      <c r="GBS63"/>
      <c r="GBT63"/>
      <c r="GBU63"/>
      <c r="GBV63"/>
      <c r="GBW63"/>
      <c r="GBX63"/>
      <c r="GBY63"/>
      <c r="GBZ63"/>
      <c r="GCA63"/>
      <c r="GCB63"/>
      <c r="GCC63"/>
      <c r="GCD63"/>
      <c r="GCE63"/>
      <c r="GCF63"/>
      <c r="GCG63"/>
      <c r="GCH63"/>
      <c r="GCI63"/>
      <c r="GCJ63"/>
      <c r="GCK63"/>
      <c r="GCL63"/>
      <c r="GCM63"/>
      <c r="GCN63"/>
      <c r="GCO63"/>
      <c r="GCP63"/>
      <c r="GCQ63"/>
      <c r="GCR63"/>
      <c r="GCS63"/>
      <c r="GCT63"/>
      <c r="GCU63"/>
      <c r="GCV63"/>
      <c r="GCW63"/>
      <c r="GCX63"/>
      <c r="GCY63"/>
      <c r="GCZ63"/>
      <c r="GDA63"/>
      <c r="GDB63"/>
      <c r="GDC63"/>
      <c r="GDD63"/>
      <c r="GDE63"/>
      <c r="GDF63"/>
      <c r="GDG63"/>
      <c r="GDH63"/>
      <c r="GDI63"/>
      <c r="GDJ63"/>
      <c r="GDK63"/>
      <c r="GDL63"/>
      <c r="GDM63"/>
      <c r="GDN63"/>
      <c r="GDO63"/>
      <c r="GDP63"/>
      <c r="GDQ63"/>
      <c r="GDR63"/>
      <c r="GDS63"/>
      <c r="GDT63"/>
      <c r="GDU63"/>
      <c r="GDV63"/>
      <c r="GDW63"/>
      <c r="GDX63"/>
      <c r="GDY63"/>
      <c r="GDZ63"/>
      <c r="GEA63"/>
      <c r="GEB63"/>
      <c r="GEC63"/>
      <c r="GED63"/>
      <c r="GEE63"/>
      <c r="GEF63"/>
      <c r="GEG63"/>
      <c r="GEH63"/>
      <c r="GEI63"/>
      <c r="GEJ63"/>
      <c r="GEK63"/>
      <c r="GEL63"/>
      <c r="GEM63"/>
      <c r="GEN63"/>
      <c r="GEO63"/>
      <c r="GEP63"/>
      <c r="GEQ63"/>
      <c r="GER63"/>
      <c r="GES63"/>
      <c r="GET63"/>
      <c r="GEU63"/>
      <c r="GEV63"/>
      <c r="GEW63"/>
      <c r="GEX63"/>
      <c r="GEY63"/>
      <c r="GEZ63"/>
      <c r="GFA63"/>
      <c r="GFB63"/>
      <c r="GFC63"/>
      <c r="GFD63"/>
      <c r="GFE63"/>
      <c r="GFF63"/>
      <c r="GFG63"/>
      <c r="GFH63"/>
      <c r="GFI63"/>
      <c r="GFJ63"/>
      <c r="GFK63"/>
      <c r="GFL63"/>
      <c r="GFM63"/>
      <c r="GFN63"/>
      <c r="GFO63"/>
      <c r="GFP63"/>
      <c r="GFQ63"/>
      <c r="GFR63"/>
      <c r="GFS63"/>
      <c r="GFT63"/>
      <c r="GFU63"/>
      <c r="GFV63"/>
      <c r="GFW63"/>
      <c r="GFX63"/>
      <c r="GFY63"/>
      <c r="GFZ63"/>
      <c r="GGA63"/>
      <c r="GGB63"/>
      <c r="GGC63"/>
      <c r="GGD63"/>
      <c r="GGE63"/>
      <c r="GGF63"/>
      <c r="GGG63"/>
      <c r="GGH63"/>
      <c r="GGI63"/>
      <c r="GGJ63"/>
      <c r="GGK63"/>
      <c r="GGL63"/>
      <c r="GGM63"/>
      <c r="GGN63"/>
      <c r="GGO63"/>
      <c r="GGP63"/>
      <c r="GGQ63"/>
      <c r="GGR63"/>
      <c r="GGS63"/>
      <c r="GGT63"/>
      <c r="GGU63"/>
      <c r="GGV63"/>
      <c r="GGW63"/>
      <c r="GGX63"/>
      <c r="GGY63"/>
      <c r="GGZ63"/>
      <c r="GHA63"/>
      <c r="GHB63"/>
      <c r="GHC63"/>
      <c r="GHD63"/>
      <c r="GHE63"/>
      <c r="GHF63"/>
      <c r="GHG63"/>
      <c r="GHH63"/>
      <c r="GHI63"/>
      <c r="GHJ63"/>
      <c r="GHK63"/>
      <c r="GHL63"/>
      <c r="GHM63"/>
      <c r="GHN63"/>
      <c r="GHO63"/>
      <c r="GHP63"/>
      <c r="GHQ63"/>
      <c r="GHR63"/>
      <c r="GHS63"/>
      <c r="GHT63"/>
      <c r="GHU63"/>
      <c r="GHV63"/>
      <c r="GHW63"/>
      <c r="GHX63"/>
      <c r="GHY63"/>
      <c r="GHZ63"/>
      <c r="GIA63"/>
      <c r="GIB63"/>
      <c r="GIC63"/>
      <c r="GID63"/>
      <c r="GIE63"/>
      <c r="GIF63"/>
      <c r="GIG63"/>
      <c r="GIH63"/>
      <c r="GII63"/>
      <c r="GIJ63"/>
      <c r="GIK63"/>
      <c r="GIL63"/>
      <c r="GIM63"/>
      <c r="GIN63"/>
      <c r="GIO63"/>
      <c r="GIP63"/>
      <c r="GIQ63"/>
      <c r="GIR63"/>
      <c r="GIS63"/>
      <c r="GIT63"/>
      <c r="GIU63"/>
      <c r="GIV63"/>
      <c r="GIW63"/>
      <c r="GIX63"/>
      <c r="GIY63"/>
      <c r="GIZ63"/>
      <c r="GJA63"/>
      <c r="GJB63"/>
      <c r="GJC63"/>
      <c r="GJD63"/>
      <c r="GJE63"/>
      <c r="GJF63"/>
      <c r="GJG63"/>
      <c r="GJH63"/>
      <c r="GJI63"/>
      <c r="GJJ63"/>
      <c r="GJK63"/>
      <c r="GJL63"/>
      <c r="GJM63"/>
      <c r="GJN63"/>
      <c r="GJO63"/>
      <c r="GJP63"/>
      <c r="GJQ63"/>
      <c r="GJR63"/>
      <c r="GJS63"/>
      <c r="GJT63"/>
      <c r="GJU63"/>
      <c r="GJV63"/>
      <c r="GJW63"/>
      <c r="GJX63"/>
      <c r="GJY63"/>
      <c r="GJZ63"/>
      <c r="GKA63"/>
      <c r="GKB63"/>
      <c r="GKC63"/>
      <c r="GKD63"/>
      <c r="GKE63"/>
      <c r="GKF63"/>
      <c r="GKG63"/>
      <c r="GKH63"/>
      <c r="GKI63"/>
      <c r="GKJ63"/>
      <c r="GKK63"/>
      <c r="GKL63"/>
      <c r="GKM63"/>
      <c r="GKN63"/>
      <c r="GKO63"/>
      <c r="GKP63"/>
      <c r="GKQ63"/>
      <c r="GKR63"/>
      <c r="GKS63"/>
      <c r="GKT63"/>
      <c r="GKU63"/>
      <c r="GKV63"/>
      <c r="GKW63"/>
      <c r="GKX63"/>
      <c r="GKY63"/>
      <c r="GKZ63"/>
      <c r="GLA63"/>
      <c r="GLB63"/>
      <c r="GLC63"/>
      <c r="GLD63"/>
      <c r="GLE63"/>
      <c r="GLF63"/>
      <c r="GLG63"/>
      <c r="GLH63"/>
      <c r="GLI63"/>
      <c r="GLJ63"/>
      <c r="GLK63"/>
      <c r="GLL63"/>
      <c r="GLM63"/>
      <c r="GLN63"/>
      <c r="GLO63"/>
      <c r="GLP63"/>
      <c r="GLQ63"/>
      <c r="GLR63"/>
      <c r="GLS63"/>
      <c r="GLT63"/>
      <c r="GLU63"/>
      <c r="GLV63"/>
      <c r="GLW63"/>
      <c r="GLX63"/>
      <c r="GLY63"/>
      <c r="GLZ63"/>
      <c r="GMA63"/>
      <c r="GMB63"/>
      <c r="GMC63"/>
      <c r="GMD63"/>
      <c r="GME63"/>
      <c r="GMF63"/>
      <c r="GMG63"/>
      <c r="GMH63"/>
      <c r="GMI63"/>
      <c r="GMJ63"/>
      <c r="GMK63"/>
      <c r="GML63"/>
      <c r="GMM63"/>
      <c r="GMN63"/>
      <c r="GMO63"/>
      <c r="GMP63"/>
      <c r="GMQ63"/>
      <c r="GMR63"/>
      <c r="GMS63"/>
      <c r="GMT63"/>
      <c r="GMU63"/>
      <c r="GMV63"/>
      <c r="GMW63"/>
      <c r="GMX63"/>
      <c r="GMY63"/>
      <c r="GMZ63"/>
      <c r="GNA63"/>
      <c r="GNB63"/>
      <c r="GNC63"/>
      <c r="GND63"/>
      <c r="GNE63"/>
      <c r="GNF63"/>
      <c r="GNG63"/>
      <c r="GNH63"/>
      <c r="GNI63"/>
      <c r="GNJ63"/>
      <c r="GNK63"/>
      <c r="GNL63"/>
      <c r="GNM63"/>
      <c r="GNN63"/>
      <c r="GNO63"/>
      <c r="GNP63"/>
      <c r="GNQ63"/>
      <c r="GNR63"/>
      <c r="GNS63"/>
      <c r="GNT63"/>
      <c r="GNU63"/>
      <c r="GNV63"/>
      <c r="GNW63"/>
      <c r="GNX63"/>
      <c r="GNY63"/>
      <c r="GNZ63"/>
      <c r="GOA63"/>
      <c r="GOB63"/>
      <c r="GOC63"/>
      <c r="GOD63"/>
      <c r="GOE63"/>
      <c r="GOF63"/>
      <c r="GOG63"/>
      <c r="GOH63"/>
      <c r="GOI63"/>
      <c r="GOJ63"/>
      <c r="GOK63"/>
      <c r="GOL63"/>
      <c r="GOM63"/>
      <c r="GON63"/>
      <c r="GOO63"/>
      <c r="GOP63"/>
      <c r="GOQ63"/>
      <c r="GOR63"/>
      <c r="GOS63"/>
      <c r="GOT63"/>
      <c r="GOU63"/>
      <c r="GOV63"/>
      <c r="GOW63"/>
      <c r="GOX63"/>
      <c r="GOY63"/>
      <c r="GOZ63"/>
      <c r="GPA63"/>
      <c r="GPB63"/>
      <c r="GPC63"/>
      <c r="GPD63"/>
      <c r="GPE63"/>
      <c r="GPF63"/>
      <c r="GPG63"/>
      <c r="GPH63"/>
      <c r="GPI63"/>
      <c r="GPJ63"/>
      <c r="GPK63"/>
      <c r="GPL63"/>
      <c r="GPM63"/>
      <c r="GPN63"/>
      <c r="GPO63"/>
      <c r="GPP63"/>
      <c r="GPQ63"/>
      <c r="GPR63"/>
      <c r="GPS63"/>
      <c r="GPT63"/>
      <c r="GPU63"/>
      <c r="GPV63"/>
      <c r="GPW63"/>
      <c r="GPX63"/>
      <c r="GPY63"/>
      <c r="GPZ63"/>
      <c r="GQA63"/>
      <c r="GQB63"/>
      <c r="GQC63"/>
      <c r="GQD63"/>
      <c r="GQE63"/>
      <c r="GQF63"/>
      <c r="GQG63"/>
      <c r="GQH63"/>
      <c r="GQI63"/>
      <c r="GQJ63"/>
      <c r="GQK63"/>
      <c r="GQL63"/>
      <c r="GQM63"/>
      <c r="GQN63"/>
      <c r="GQO63"/>
      <c r="GQP63"/>
      <c r="GQQ63"/>
      <c r="GQR63"/>
      <c r="GQS63"/>
      <c r="GQT63"/>
      <c r="GQU63"/>
      <c r="GQV63"/>
      <c r="GQW63"/>
      <c r="GQX63"/>
      <c r="GQY63"/>
      <c r="GQZ63"/>
      <c r="GRA63"/>
      <c r="GRB63"/>
      <c r="GRC63"/>
      <c r="GRD63"/>
      <c r="GRE63"/>
      <c r="GRF63"/>
      <c r="GRG63"/>
      <c r="GRH63"/>
      <c r="GRI63"/>
      <c r="GRJ63"/>
      <c r="GRK63"/>
      <c r="GRL63"/>
      <c r="GRM63"/>
      <c r="GRN63"/>
      <c r="GRO63"/>
      <c r="GRP63"/>
      <c r="GRQ63"/>
      <c r="GRR63"/>
      <c r="GRS63"/>
      <c r="GRT63"/>
      <c r="GRU63"/>
      <c r="GRV63"/>
      <c r="GRW63"/>
      <c r="GRX63"/>
      <c r="GRY63"/>
      <c r="GRZ63"/>
      <c r="GSA63"/>
      <c r="GSB63"/>
      <c r="GSC63"/>
      <c r="GSD63"/>
      <c r="GSE63"/>
      <c r="GSF63"/>
      <c r="GSG63"/>
      <c r="GSH63"/>
      <c r="GSI63"/>
      <c r="GSJ63"/>
      <c r="GSK63"/>
      <c r="GSL63"/>
      <c r="GSM63"/>
      <c r="GSN63"/>
      <c r="GSO63"/>
      <c r="GSP63"/>
      <c r="GSQ63"/>
      <c r="GSR63"/>
      <c r="GSS63"/>
      <c r="GST63"/>
      <c r="GSU63"/>
      <c r="GSV63"/>
      <c r="GSW63"/>
      <c r="GSX63"/>
      <c r="GSY63"/>
      <c r="GSZ63"/>
      <c r="GTA63"/>
      <c r="GTB63"/>
      <c r="GTC63"/>
      <c r="GTD63"/>
      <c r="GTE63"/>
      <c r="GTF63"/>
      <c r="GTG63"/>
      <c r="GTH63"/>
      <c r="GTI63"/>
      <c r="GTJ63"/>
      <c r="GTK63"/>
      <c r="GTL63"/>
      <c r="GTM63"/>
      <c r="GTN63"/>
      <c r="GTO63"/>
      <c r="GTP63"/>
      <c r="GTQ63"/>
      <c r="GTR63"/>
      <c r="GTS63"/>
      <c r="GTT63"/>
      <c r="GTU63"/>
      <c r="GTV63"/>
      <c r="GTW63"/>
      <c r="GTX63"/>
      <c r="GTY63"/>
      <c r="GTZ63"/>
      <c r="GUA63"/>
      <c r="GUB63"/>
      <c r="GUC63"/>
      <c r="GUD63"/>
      <c r="GUE63"/>
      <c r="GUF63"/>
      <c r="GUG63"/>
      <c r="GUH63"/>
      <c r="GUI63"/>
      <c r="GUJ63"/>
      <c r="GUK63"/>
      <c r="GUL63"/>
      <c r="GUM63"/>
      <c r="GUN63"/>
      <c r="GUO63"/>
      <c r="GUP63"/>
      <c r="GUQ63"/>
      <c r="GUR63"/>
      <c r="GUS63"/>
      <c r="GUT63"/>
      <c r="GUU63"/>
      <c r="GUV63"/>
      <c r="GUW63"/>
      <c r="GUX63"/>
      <c r="GUY63"/>
      <c r="GUZ63"/>
      <c r="GVA63"/>
      <c r="GVB63"/>
      <c r="GVC63"/>
      <c r="GVD63"/>
      <c r="GVE63"/>
      <c r="GVF63"/>
      <c r="GVG63"/>
      <c r="GVH63"/>
      <c r="GVI63"/>
      <c r="GVJ63"/>
      <c r="GVK63"/>
      <c r="GVL63"/>
      <c r="GVM63"/>
      <c r="GVN63"/>
      <c r="GVO63"/>
      <c r="GVP63"/>
      <c r="GVQ63"/>
      <c r="GVR63"/>
      <c r="GVS63"/>
      <c r="GVT63"/>
      <c r="GVU63"/>
      <c r="GVV63"/>
      <c r="GVW63"/>
      <c r="GVX63"/>
      <c r="GVY63"/>
      <c r="GVZ63"/>
      <c r="GWA63"/>
      <c r="GWB63"/>
      <c r="GWC63"/>
      <c r="GWD63"/>
      <c r="GWE63"/>
      <c r="GWF63"/>
      <c r="GWG63"/>
      <c r="GWH63"/>
      <c r="GWI63"/>
      <c r="GWJ63"/>
      <c r="GWK63"/>
      <c r="GWL63"/>
      <c r="GWM63"/>
      <c r="GWN63"/>
      <c r="GWO63"/>
      <c r="GWP63"/>
      <c r="GWQ63"/>
      <c r="GWR63"/>
      <c r="GWS63"/>
      <c r="GWT63"/>
      <c r="GWU63"/>
      <c r="GWV63"/>
      <c r="GWW63"/>
      <c r="GWX63"/>
      <c r="GWY63"/>
      <c r="GWZ63"/>
      <c r="GXA63"/>
      <c r="GXB63"/>
      <c r="GXC63"/>
      <c r="GXD63"/>
      <c r="GXE63"/>
      <c r="GXF63"/>
      <c r="GXG63"/>
      <c r="GXH63"/>
      <c r="GXI63"/>
      <c r="GXJ63"/>
      <c r="GXK63"/>
      <c r="GXL63"/>
      <c r="GXM63"/>
      <c r="GXN63"/>
      <c r="GXO63"/>
      <c r="GXP63"/>
      <c r="GXQ63"/>
      <c r="GXR63"/>
      <c r="GXS63"/>
      <c r="GXT63"/>
      <c r="GXU63"/>
      <c r="GXV63"/>
      <c r="GXW63"/>
      <c r="GXX63"/>
      <c r="GXY63"/>
      <c r="GXZ63"/>
      <c r="GYA63"/>
      <c r="GYB63"/>
      <c r="GYC63"/>
      <c r="GYD63"/>
      <c r="GYE63"/>
      <c r="GYF63"/>
      <c r="GYG63"/>
      <c r="GYH63"/>
      <c r="GYI63"/>
      <c r="GYJ63"/>
      <c r="GYK63"/>
      <c r="GYL63"/>
      <c r="GYM63"/>
      <c r="GYN63"/>
      <c r="GYO63"/>
      <c r="GYP63"/>
      <c r="GYQ63"/>
      <c r="GYR63"/>
      <c r="GYS63"/>
      <c r="GYT63"/>
      <c r="GYU63"/>
      <c r="GYV63"/>
      <c r="GYW63"/>
      <c r="GYX63"/>
      <c r="GYY63"/>
      <c r="GYZ63"/>
      <c r="GZA63"/>
      <c r="GZB63"/>
      <c r="GZC63"/>
      <c r="GZD63"/>
      <c r="GZE63"/>
      <c r="GZF63"/>
      <c r="GZG63"/>
      <c r="GZH63"/>
      <c r="GZI63"/>
      <c r="GZJ63"/>
      <c r="GZK63"/>
      <c r="GZL63"/>
      <c r="GZM63"/>
      <c r="GZN63"/>
      <c r="GZO63"/>
      <c r="GZP63"/>
      <c r="GZQ63"/>
      <c r="GZR63"/>
      <c r="GZS63"/>
      <c r="GZT63"/>
      <c r="GZU63"/>
      <c r="GZV63"/>
      <c r="GZW63"/>
      <c r="GZX63"/>
      <c r="GZY63"/>
      <c r="GZZ63"/>
      <c r="HAA63"/>
      <c r="HAB63"/>
      <c r="HAC63"/>
      <c r="HAD63"/>
      <c r="HAE63"/>
      <c r="HAF63"/>
      <c r="HAG63"/>
      <c r="HAH63"/>
      <c r="HAI63"/>
      <c r="HAJ63"/>
      <c r="HAK63"/>
      <c r="HAL63"/>
      <c r="HAM63"/>
      <c r="HAN63"/>
      <c r="HAO63"/>
      <c r="HAP63"/>
      <c r="HAQ63"/>
      <c r="HAR63"/>
      <c r="HAS63"/>
      <c r="HAT63"/>
      <c r="HAU63"/>
      <c r="HAV63"/>
      <c r="HAW63"/>
      <c r="HAX63"/>
      <c r="HAY63"/>
      <c r="HAZ63"/>
      <c r="HBA63"/>
      <c r="HBB63"/>
      <c r="HBC63"/>
      <c r="HBD63"/>
      <c r="HBE63"/>
      <c r="HBF63"/>
      <c r="HBG63"/>
      <c r="HBH63"/>
      <c r="HBI63"/>
      <c r="HBJ63"/>
      <c r="HBK63"/>
      <c r="HBL63"/>
      <c r="HBM63"/>
      <c r="HBN63"/>
      <c r="HBO63"/>
      <c r="HBP63"/>
      <c r="HBQ63"/>
      <c r="HBR63"/>
      <c r="HBS63"/>
      <c r="HBT63"/>
      <c r="HBU63"/>
      <c r="HBV63"/>
      <c r="HBW63"/>
      <c r="HBX63"/>
      <c r="HBY63"/>
      <c r="HBZ63"/>
      <c r="HCA63"/>
      <c r="HCB63"/>
      <c r="HCC63"/>
      <c r="HCD63"/>
      <c r="HCE63"/>
      <c r="HCF63"/>
      <c r="HCG63"/>
      <c r="HCH63"/>
      <c r="HCI63"/>
      <c r="HCJ63"/>
      <c r="HCK63"/>
      <c r="HCL63"/>
      <c r="HCM63"/>
      <c r="HCN63"/>
      <c r="HCO63"/>
      <c r="HCP63"/>
      <c r="HCQ63"/>
      <c r="HCR63"/>
      <c r="HCS63"/>
      <c r="HCT63"/>
      <c r="HCU63"/>
      <c r="HCV63"/>
      <c r="HCW63"/>
      <c r="HCX63"/>
      <c r="HCY63"/>
      <c r="HCZ63"/>
      <c r="HDA63"/>
      <c r="HDB63"/>
      <c r="HDC63"/>
      <c r="HDD63"/>
      <c r="HDE63"/>
      <c r="HDF63"/>
      <c r="HDG63"/>
      <c r="HDH63"/>
      <c r="HDI63"/>
      <c r="HDJ63"/>
      <c r="HDK63"/>
      <c r="HDL63"/>
      <c r="HDM63"/>
      <c r="HDN63"/>
      <c r="HDO63"/>
      <c r="HDP63"/>
      <c r="HDQ63"/>
      <c r="HDR63"/>
      <c r="HDS63"/>
      <c r="HDT63"/>
      <c r="HDU63"/>
      <c r="HDV63"/>
      <c r="HDW63"/>
      <c r="HDX63"/>
      <c r="HDY63"/>
      <c r="HDZ63"/>
      <c r="HEA63"/>
      <c r="HEB63"/>
      <c r="HEC63"/>
      <c r="HED63"/>
      <c r="HEE63"/>
      <c r="HEF63"/>
      <c r="HEG63"/>
      <c r="HEH63"/>
      <c r="HEI63"/>
      <c r="HEJ63"/>
      <c r="HEK63"/>
      <c r="HEL63"/>
      <c r="HEM63"/>
      <c r="HEN63"/>
      <c r="HEO63"/>
      <c r="HEP63"/>
      <c r="HEQ63"/>
      <c r="HER63"/>
      <c r="HES63"/>
      <c r="HET63"/>
      <c r="HEU63"/>
      <c r="HEV63"/>
      <c r="HEW63"/>
      <c r="HEX63"/>
      <c r="HEY63"/>
      <c r="HEZ63"/>
      <c r="HFA63"/>
      <c r="HFB63"/>
      <c r="HFC63"/>
      <c r="HFD63"/>
      <c r="HFE63"/>
      <c r="HFF63"/>
      <c r="HFG63"/>
      <c r="HFH63"/>
      <c r="HFI63"/>
      <c r="HFJ63"/>
      <c r="HFK63"/>
      <c r="HFL63"/>
      <c r="HFM63"/>
      <c r="HFN63"/>
      <c r="HFO63"/>
      <c r="HFP63"/>
      <c r="HFQ63"/>
      <c r="HFR63"/>
      <c r="HFS63"/>
      <c r="HFT63"/>
      <c r="HFU63"/>
      <c r="HFV63"/>
      <c r="HFW63"/>
      <c r="HFX63"/>
      <c r="HFY63"/>
      <c r="HFZ63"/>
      <c r="HGA63"/>
      <c r="HGB63"/>
      <c r="HGC63"/>
      <c r="HGD63"/>
      <c r="HGE63"/>
      <c r="HGF63"/>
      <c r="HGG63"/>
      <c r="HGH63"/>
      <c r="HGI63"/>
      <c r="HGJ63"/>
      <c r="HGK63"/>
      <c r="HGL63"/>
      <c r="HGM63"/>
      <c r="HGN63"/>
      <c r="HGO63"/>
      <c r="HGP63"/>
      <c r="HGQ63"/>
      <c r="HGR63"/>
      <c r="HGS63"/>
      <c r="HGT63"/>
      <c r="HGU63"/>
      <c r="HGV63"/>
      <c r="HGW63"/>
      <c r="HGX63"/>
      <c r="HGY63"/>
      <c r="HGZ63"/>
      <c r="HHA63"/>
      <c r="HHB63"/>
      <c r="HHC63"/>
      <c r="HHD63"/>
      <c r="HHE63"/>
      <c r="HHF63"/>
      <c r="HHG63"/>
      <c r="HHH63"/>
      <c r="HHI63"/>
      <c r="HHJ63"/>
      <c r="HHK63"/>
      <c r="HHL63"/>
      <c r="HHM63"/>
      <c r="HHN63"/>
      <c r="HHO63"/>
      <c r="HHP63"/>
      <c r="HHQ63"/>
      <c r="HHR63"/>
      <c r="HHS63"/>
      <c r="HHT63"/>
      <c r="HHU63"/>
      <c r="HHV63"/>
      <c r="HHW63"/>
      <c r="HHX63"/>
      <c r="HHY63"/>
      <c r="HHZ63"/>
      <c r="HIA63"/>
      <c r="HIB63"/>
      <c r="HIC63"/>
      <c r="HID63"/>
      <c r="HIE63"/>
      <c r="HIF63"/>
      <c r="HIG63"/>
      <c r="HIH63"/>
      <c r="HII63"/>
      <c r="HIJ63"/>
      <c r="HIK63"/>
      <c r="HIL63"/>
      <c r="HIM63"/>
      <c r="HIN63"/>
      <c r="HIO63"/>
      <c r="HIP63"/>
      <c r="HIQ63"/>
      <c r="HIR63"/>
      <c r="HIS63"/>
      <c r="HIT63"/>
      <c r="HIU63"/>
      <c r="HIV63"/>
      <c r="HIW63"/>
      <c r="HIX63"/>
      <c r="HIY63"/>
      <c r="HIZ63"/>
      <c r="HJA63"/>
      <c r="HJB63"/>
      <c r="HJC63"/>
      <c r="HJD63"/>
      <c r="HJE63"/>
      <c r="HJF63"/>
      <c r="HJG63"/>
      <c r="HJH63"/>
      <c r="HJI63"/>
      <c r="HJJ63"/>
      <c r="HJK63"/>
      <c r="HJL63"/>
      <c r="HJM63"/>
      <c r="HJN63"/>
      <c r="HJO63"/>
      <c r="HJP63"/>
      <c r="HJQ63"/>
      <c r="HJR63"/>
      <c r="HJS63"/>
      <c r="HJT63"/>
      <c r="HJU63"/>
      <c r="HJV63"/>
      <c r="HJW63"/>
      <c r="HJX63"/>
      <c r="HJY63"/>
      <c r="HJZ63"/>
      <c r="HKA63"/>
      <c r="HKB63"/>
      <c r="HKC63"/>
      <c r="HKD63"/>
      <c r="HKE63"/>
      <c r="HKF63"/>
      <c r="HKG63"/>
      <c r="HKH63"/>
      <c r="HKI63"/>
      <c r="HKJ63"/>
      <c r="HKK63"/>
      <c r="HKL63"/>
      <c r="HKM63"/>
      <c r="HKN63"/>
      <c r="HKO63"/>
      <c r="HKP63"/>
      <c r="HKQ63"/>
      <c r="HKR63"/>
      <c r="HKS63"/>
      <c r="HKT63"/>
      <c r="HKU63"/>
      <c r="HKV63"/>
      <c r="HKW63"/>
      <c r="HKX63"/>
      <c r="HKY63"/>
      <c r="HKZ63"/>
      <c r="HLA63"/>
      <c r="HLB63"/>
      <c r="HLC63"/>
      <c r="HLD63"/>
      <c r="HLE63"/>
      <c r="HLF63"/>
      <c r="HLG63"/>
      <c r="HLH63"/>
      <c r="HLI63"/>
      <c r="HLJ63"/>
      <c r="HLK63"/>
      <c r="HLL63"/>
      <c r="HLM63"/>
      <c r="HLN63"/>
      <c r="HLO63"/>
      <c r="HLP63"/>
      <c r="HLQ63"/>
      <c r="HLR63"/>
      <c r="HLS63"/>
      <c r="HLT63"/>
      <c r="HLU63"/>
      <c r="HLV63"/>
      <c r="HLW63"/>
      <c r="HLX63"/>
      <c r="HLY63"/>
      <c r="HLZ63"/>
      <c r="HMA63"/>
      <c r="HMB63"/>
      <c r="HMC63"/>
      <c r="HMD63"/>
      <c r="HME63"/>
      <c r="HMF63"/>
      <c r="HMG63"/>
      <c r="HMH63"/>
      <c r="HMI63"/>
      <c r="HMJ63"/>
      <c r="HMK63"/>
      <c r="HML63"/>
      <c r="HMM63"/>
      <c r="HMN63"/>
      <c r="HMO63"/>
      <c r="HMP63"/>
      <c r="HMQ63"/>
      <c r="HMR63"/>
      <c r="HMS63"/>
      <c r="HMT63"/>
      <c r="HMU63"/>
      <c r="HMV63"/>
      <c r="HMW63"/>
      <c r="HMX63"/>
      <c r="HMY63"/>
      <c r="HMZ63"/>
      <c r="HNA63"/>
      <c r="HNB63"/>
      <c r="HNC63"/>
      <c r="HND63"/>
      <c r="HNE63"/>
      <c r="HNF63"/>
      <c r="HNG63"/>
      <c r="HNH63"/>
      <c r="HNI63"/>
      <c r="HNJ63"/>
      <c r="HNK63"/>
      <c r="HNL63"/>
      <c r="HNM63"/>
      <c r="HNN63"/>
      <c r="HNO63"/>
      <c r="HNP63"/>
      <c r="HNQ63"/>
      <c r="HNR63"/>
      <c r="HNS63"/>
      <c r="HNT63"/>
      <c r="HNU63"/>
      <c r="HNV63"/>
      <c r="HNW63"/>
      <c r="HNX63"/>
      <c r="HNY63"/>
      <c r="HNZ63"/>
      <c r="HOA63"/>
      <c r="HOB63"/>
      <c r="HOC63"/>
      <c r="HOD63"/>
      <c r="HOE63"/>
      <c r="HOF63"/>
      <c r="HOG63"/>
      <c r="HOH63"/>
      <c r="HOI63"/>
      <c r="HOJ63"/>
      <c r="HOK63"/>
      <c r="HOL63"/>
      <c r="HOM63"/>
      <c r="HON63"/>
      <c r="HOO63"/>
      <c r="HOP63"/>
      <c r="HOQ63"/>
      <c r="HOR63"/>
      <c r="HOS63"/>
      <c r="HOT63"/>
      <c r="HOU63"/>
      <c r="HOV63"/>
      <c r="HOW63"/>
      <c r="HOX63"/>
      <c r="HOY63"/>
      <c r="HOZ63"/>
      <c r="HPA63"/>
      <c r="HPB63"/>
      <c r="HPC63"/>
      <c r="HPD63"/>
      <c r="HPE63"/>
      <c r="HPF63"/>
      <c r="HPG63"/>
      <c r="HPH63"/>
      <c r="HPI63"/>
      <c r="HPJ63"/>
      <c r="HPK63"/>
      <c r="HPL63"/>
      <c r="HPM63"/>
      <c r="HPN63"/>
      <c r="HPO63"/>
      <c r="HPP63"/>
      <c r="HPQ63"/>
      <c r="HPR63"/>
      <c r="HPS63"/>
      <c r="HPT63"/>
      <c r="HPU63"/>
      <c r="HPV63"/>
      <c r="HPW63"/>
      <c r="HPX63"/>
      <c r="HPY63"/>
      <c r="HPZ63"/>
      <c r="HQA63"/>
      <c r="HQB63"/>
      <c r="HQC63"/>
      <c r="HQD63"/>
      <c r="HQE63"/>
      <c r="HQF63"/>
      <c r="HQG63"/>
      <c r="HQH63"/>
      <c r="HQI63"/>
      <c r="HQJ63"/>
      <c r="HQK63"/>
      <c r="HQL63"/>
      <c r="HQM63"/>
      <c r="HQN63"/>
      <c r="HQO63"/>
      <c r="HQP63"/>
      <c r="HQQ63"/>
      <c r="HQR63"/>
      <c r="HQS63"/>
      <c r="HQT63"/>
      <c r="HQU63"/>
      <c r="HQV63"/>
      <c r="HQW63"/>
      <c r="HQX63"/>
      <c r="HQY63"/>
      <c r="HQZ63"/>
      <c r="HRA63"/>
      <c r="HRB63"/>
      <c r="HRC63"/>
      <c r="HRD63"/>
      <c r="HRE63"/>
      <c r="HRF63"/>
      <c r="HRG63"/>
      <c r="HRH63"/>
      <c r="HRI63"/>
      <c r="HRJ63"/>
      <c r="HRK63"/>
      <c r="HRL63"/>
      <c r="HRM63"/>
      <c r="HRN63"/>
      <c r="HRO63"/>
      <c r="HRP63"/>
      <c r="HRQ63"/>
      <c r="HRR63"/>
      <c r="HRS63"/>
      <c r="HRT63"/>
      <c r="HRU63"/>
      <c r="HRV63"/>
      <c r="HRW63"/>
      <c r="HRX63"/>
      <c r="HRY63"/>
      <c r="HRZ63"/>
      <c r="HSA63"/>
      <c r="HSB63"/>
      <c r="HSC63"/>
      <c r="HSD63"/>
      <c r="HSE63"/>
      <c r="HSF63"/>
      <c r="HSG63"/>
      <c r="HSH63"/>
      <c r="HSI63"/>
      <c r="HSJ63"/>
      <c r="HSK63"/>
      <c r="HSL63"/>
      <c r="HSM63"/>
      <c r="HSN63"/>
      <c r="HSO63"/>
      <c r="HSP63"/>
      <c r="HSQ63"/>
      <c r="HSR63"/>
      <c r="HSS63"/>
      <c r="HST63"/>
      <c r="HSU63"/>
      <c r="HSV63"/>
      <c r="HSW63"/>
      <c r="HSX63"/>
      <c r="HSY63"/>
      <c r="HSZ63"/>
      <c r="HTA63"/>
      <c r="HTB63"/>
      <c r="HTC63"/>
      <c r="HTD63"/>
      <c r="HTE63"/>
      <c r="HTF63"/>
      <c r="HTG63"/>
      <c r="HTH63"/>
      <c r="HTI63"/>
      <c r="HTJ63"/>
      <c r="HTK63"/>
      <c r="HTL63"/>
      <c r="HTM63"/>
      <c r="HTN63"/>
      <c r="HTO63"/>
      <c r="HTP63"/>
      <c r="HTQ63"/>
      <c r="HTR63"/>
      <c r="HTS63"/>
      <c r="HTT63"/>
      <c r="HTU63"/>
      <c r="HTV63"/>
      <c r="HTW63"/>
      <c r="HTX63"/>
      <c r="HTY63"/>
      <c r="HTZ63"/>
      <c r="HUA63"/>
      <c r="HUB63"/>
      <c r="HUC63"/>
      <c r="HUD63"/>
      <c r="HUE63"/>
      <c r="HUF63"/>
      <c r="HUG63"/>
      <c r="HUH63"/>
      <c r="HUI63"/>
      <c r="HUJ63"/>
      <c r="HUK63"/>
      <c r="HUL63"/>
      <c r="HUM63"/>
      <c r="HUN63"/>
      <c r="HUO63"/>
      <c r="HUP63"/>
      <c r="HUQ63"/>
      <c r="HUR63"/>
      <c r="HUS63"/>
      <c r="HUT63"/>
      <c r="HUU63"/>
      <c r="HUV63"/>
      <c r="HUW63"/>
      <c r="HUX63"/>
      <c r="HUY63"/>
      <c r="HUZ63"/>
      <c r="HVA63"/>
      <c r="HVB63"/>
      <c r="HVC63"/>
      <c r="HVD63"/>
      <c r="HVE63"/>
      <c r="HVF63"/>
      <c r="HVG63"/>
      <c r="HVH63"/>
      <c r="HVI63"/>
      <c r="HVJ63"/>
      <c r="HVK63"/>
      <c r="HVL63"/>
      <c r="HVM63"/>
      <c r="HVN63"/>
      <c r="HVO63"/>
      <c r="HVP63"/>
      <c r="HVQ63"/>
      <c r="HVR63"/>
      <c r="HVS63"/>
      <c r="HVT63"/>
      <c r="HVU63"/>
      <c r="HVV63"/>
      <c r="HVW63"/>
      <c r="HVX63"/>
      <c r="HVY63"/>
      <c r="HVZ63"/>
      <c r="HWA63"/>
      <c r="HWB63"/>
      <c r="HWC63"/>
      <c r="HWD63"/>
      <c r="HWE63"/>
      <c r="HWF63"/>
      <c r="HWG63"/>
      <c r="HWH63"/>
      <c r="HWI63"/>
      <c r="HWJ63"/>
      <c r="HWK63"/>
      <c r="HWL63"/>
      <c r="HWM63"/>
      <c r="HWN63"/>
      <c r="HWO63"/>
      <c r="HWP63"/>
      <c r="HWQ63"/>
      <c r="HWR63"/>
      <c r="HWS63"/>
      <c r="HWT63"/>
      <c r="HWU63"/>
      <c r="HWV63"/>
      <c r="HWW63"/>
      <c r="HWX63"/>
      <c r="HWY63"/>
      <c r="HWZ63"/>
      <c r="HXA63"/>
      <c r="HXB63"/>
      <c r="HXC63"/>
      <c r="HXD63"/>
      <c r="HXE63"/>
      <c r="HXF63"/>
      <c r="HXG63"/>
      <c r="HXH63"/>
      <c r="HXI63"/>
      <c r="HXJ63"/>
      <c r="HXK63"/>
      <c r="HXL63"/>
      <c r="HXM63"/>
      <c r="HXN63"/>
      <c r="HXO63"/>
      <c r="HXP63"/>
      <c r="HXQ63"/>
      <c r="HXR63"/>
      <c r="HXS63"/>
      <c r="HXT63"/>
      <c r="HXU63"/>
      <c r="HXV63"/>
      <c r="HXW63"/>
      <c r="HXX63"/>
      <c r="HXY63"/>
      <c r="HXZ63"/>
      <c r="HYA63"/>
      <c r="HYB63"/>
      <c r="HYC63"/>
      <c r="HYD63"/>
      <c r="HYE63"/>
      <c r="HYF63"/>
      <c r="HYG63"/>
      <c r="HYH63"/>
      <c r="HYI63"/>
      <c r="HYJ63"/>
      <c r="HYK63"/>
      <c r="HYL63"/>
      <c r="HYM63"/>
      <c r="HYN63"/>
      <c r="HYO63"/>
      <c r="HYP63"/>
      <c r="HYQ63"/>
      <c r="HYR63"/>
      <c r="HYS63"/>
      <c r="HYT63"/>
      <c r="HYU63"/>
      <c r="HYV63"/>
      <c r="HYW63"/>
      <c r="HYX63"/>
      <c r="HYY63"/>
      <c r="HYZ63"/>
      <c r="HZA63"/>
      <c r="HZB63"/>
      <c r="HZC63"/>
      <c r="HZD63"/>
      <c r="HZE63"/>
      <c r="HZF63"/>
      <c r="HZG63"/>
      <c r="HZH63"/>
      <c r="HZI63"/>
      <c r="HZJ63"/>
      <c r="HZK63"/>
      <c r="HZL63"/>
      <c r="HZM63"/>
      <c r="HZN63"/>
      <c r="HZO63"/>
      <c r="HZP63"/>
      <c r="HZQ63"/>
      <c r="HZR63"/>
      <c r="HZS63"/>
      <c r="HZT63"/>
      <c r="HZU63"/>
      <c r="HZV63"/>
      <c r="HZW63"/>
      <c r="HZX63"/>
      <c r="HZY63"/>
      <c r="HZZ63"/>
      <c r="IAA63"/>
      <c r="IAB63"/>
      <c r="IAC63"/>
      <c r="IAD63"/>
      <c r="IAE63"/>
      <c r="IAF63"/>
      <c r="IAG63"/>
      <c r="IAH63"/>
      <c r="IAI63"/>
      <c r="IAJ63"/>
      <c r="IAK63"/>
      <c r="IAL63"/>
      <c r="IAM63"/>
      <c r="IAN63"/>
      <c r="IAO63"/>
      <c r="IAP63"/>
      <c r="IAQ63"/>
      <c r="IAR63"/>
      <c r="IAS63"/>
      <c r="IAT63"/>
      <c r="IAU63"/>
      <c r="IAV63"/>
      <c r="IAW63"/>
      <c r="IAX63"/>
      <c r="IAY63"/>
      <c r="IAZ63"/>
      <c r="IBA63"/>
      <c r="IBB63"/>
      <c r="IBC63"/>
      <c r="IBD63"/>
      <c r="IBE63"/>
      <c r="IBF63"/>
      <c r="IBG63"/>
      <c r="IBH63"/>
      <c r="IBI63"/>
      <c r="IBJ63"/>
      <c r="IBK63"/>
      <c r="IBL63"/>
      <c r="IBM63"/>
      <c r="IBN63"/>
      <c r="IBO63"/>
      <c r="IBP63"/>
      <c r="IBQ63"/>
      <c r="IBR63"/>
      <c r="IBS63"/>
      <c r="IBT63"/>
      <c r="IBU63"/>
      <c r="IBV63"/>
      <c r="IBW63"/>
      <c r="IBX63"/>
      <c r="IBY63"/>
      <c r="IBZ63"/>
      <c r="ICA63"/>
      <c r="ICB63"/>
      <c r="ICC63"/>
      <c r="ICD63"/>
      <c r="ICE63"/>
      <c r="ICF63"/>
      <c r="ICG63"/>
      <c r="ICH63"/>
      <c r="ICI63"/>
      <c r="ICJ63"/>
      <c r="ICK63"/>
      <c r="ICL63"/>
      <c r="ICM63"/>
      <c r="ICN63"/>
      <c r="ICO63"/>
      <c r="ICP63"/>
      <c r="ICQ63"/>
      <c r="ICR63"/>
      <c r="ICS63"/>
      <c r="ICT63"/>
      <c r="ICU63"/>
      <c r="ICV63"/>
      <c r="ICW63"/>
      <c r="ICX63"/>
      <c r="ICY63"/>
      <c r="ICZ63"/>
      <c r="IDA63"/>
      <c r="IDB63"/>
      <c r="IDC63"/>
      <c r="IDD63"/>
      <c r="IDE63"/>
      <c r="IDF63"/>
      <c r="IDG63"/>
      <c r="IDH63"/>
      <c r="IDI63"/>
      <c r="IDJ63"/>
      <c r="IDK63"/>
      <c r="IDL63"/>
      <c r="IDM63"/>
      <c r="IDN63"/>
      <c r="IDO63"/>
      <c r="IDP63"/>
      <c r="IDQ63"/>
      <c r="IDR63"/>
      <c r="IDS63"/>
      <c r="IDT63"/>
      <c r="IDU63"/>
      <c r="IDV63"/>
      <c r="IDW63"/>
      <c r="IDX63"/>
      <c r="IDY63"/>
      <c r="IDZ63"/>
      <c r="IEA63"/>
      <c r="IEB63"/>
      <c r="IEC63"/>
      <c r="IED63"/>
      <c r="IEE63"/>
      <c r="IEF63"/>
      <c r="IEG63"/>
      <c r="IEH63"/>
      <c r="IEI63"/>
      <c r="IEJ63"/>
      <c r="IEK63"/>
      <c r="IEL63"/>
      <c r="IEM63"/>
      <c r="IEN63"/>
      <c r="IEO63"/>
      <c r="IEP63"/>
      <c r="IEQ63"/>
      <c r="IER63"/>
      <c r="IES63"/>
      <c r="IET63"/>
      <c r="IEU63"/>
      <c r="IEV63"/>
      <c r="IEW63"/>
      <c r="IEX63"/>
      <c r="IEY63"/>
      <c r="IEZ63"/>
      <c r="IFA63"/>
      <c r="IFB63"/>
      <c r="IFC63"/>
      <c r="IFD63"/>
      <c r="IFE63"/>
      <c r="IFF63"/>
      <c r="IFG63"/>
      <c r="IFH63"/>
      <c r="IFI63"/>
      <c r="IFJ63"/>
      <c r="IFK63"/>
      <c r="IFL63"/>
      <c r="IFM63"/>
      <c r="IFN63"/>
      <c r="IFO63"/>
      <c r="IFP63"/>
      <c r="IFQ63"/>
      <c r="IFR63"/>
      <c r="IFS63"/>
      <c r="IFT63"/>
      <c r="IFU63"/>
      <c r="IFV63"/>
      <c r="IFW63"/>
      <c r="IFX63"/>
      <c r="IFY63"/>
      <c r="IFZ63"/>
      <c r="IGA63"/>
      <c r="IGB63"/>
      <c r="IGC63"/>
      <c r="IGD63"/>
      <c r="IGE63"/>
      <c r="IGF63"/>
      <c r="IGG63"/>
      <c r="IGH63"/>
      <c r="IGI63"/>
      <c r="IGJ63"/>
      <c r="IGK63"/>
      <c r="IGL63"/>
      <c r="IGM63"/>
      <c r="IGN63"/>
      <c r="IGO63"/>
      <c r="IGP63"/>
      <c r="IGQ63"/>
      <c r="IGR63"/>
      <c r="IGS63"/>
      <c r="IGT63"/>
      <c r="IGU63"/>
      <c r="IGV63"/>
      <c r="IGW63"/>
      <c r="IGX63"/>
      <c r="IGY63"/>
      <c r="IGZ63"/>
      <c r="IHA63"/>
      <c r="IHB63"/>
      <c r="IHC63"/>
      <c r="IHD63"/>
      <c r="IHE63"/>
      <c r="IHF63"/>
      <c r="IHG63"/>
      <c r="IHH63"/>
      <c r="IHI63"/>
      <c r="IHJ63"/>
      <c r="IHK63"/>
      <c r="IHL63"/>
      <c r="IHM63"/>
      <c r="IHN63"/>
      <c r="IHO63"/>
      <c r="IHP63"/>
      <c r="IHQ63"/>
      <c r="IHR63"/>
      <c r="IHS63"/>
      <c r="IHT63"/>
      <c r="IHU63"/>
      <c r="IHV63"/>
      <c r="IHW63"/>
      <c r="IHX63"/>
      <c r="IHY63"/>
      <c r="IHZ63"/>
      <c r="IIA63"/>
      <c r="IIB63"/>
      <c r="IIC63"/>
      <c r="IID63"/>
      <c r="IIE63"/>
      <c r="IIF63"/>
      <c r="IIG63"/>
      <c r="IIH63"/>
      <c r="III63"/>
      <c r="IIJ63"/>
      <c r="IIK63"/>
      <c r="IIL63"/>
      <c r="IIM63"/>
      <c r="IIN63"/>
      <c r="IIO63"/>
      <c r="IIP63"/>
      <c r="IIQ63"/>
      <c r="IIR63"/>
      <c r="IIS63"/>
      <c r="IIT63"/>
      <c r="IIU63"/>
      <c r="IIV63"/>
      <c r="IIW63"/>
      <c r="IIX63"/>
      <c r="IIY63"/>
      <c r="IIZ63"/>
      <c r="IJA63"/>
      <c r="IJB63"/>
      <c r="IJC63"/>
      <c r="IJD63"/>
      <c r="IJE63"/>
      <c r="IJF63"/>
      <c r="IJG63"/>
      <c r="IJH63"/>
      <c r="IJI63"/>
      <c r="IJJ63"/>
      <c r="IJK63"/>
      <c r="IJL63"/>
      <c r="IJM63"/>
      <c r="IJN63"/>
      <c r="IJO63"/>
      <c r="IJP63"/>
      <c r="IJQ63"/>
      <c r="IJR63"/>
      <c r="IJS63"/>
      <c r="IJT63"/>
      <c r="IJU63"/>
      <c r="IJV63"/>
      <c r="IJW63"/>
      <c r="IJX63"/>
      <c r="IJY63"/>
      <c r="IJZ63"/>
      <c r="IKA63"/>
      <c r="IKB63"/>
      <c r="IKC63"/>
      <c r="IKD63"/>
      <c r="IKE63"/>
      <c r="IKF63"/>
      <c r="IKG63"/>
      <c r="IKH63"/>
      <c r="IKI63"/>
      <c r="IKJ63"/>
      <c r="IKK63"/>
      <c r="IKL63"/>
      <c r="IKM63"/>
      <c r="IKN63"/>
      <c r="IKO63"/>
      <c r="IKP63"/>
      <c r="IKQ63"/>
      <c r="IKR63"/>
      <c r="IKS63"/>
      <c r="IKT63"/>
      <c r="IKU63"/>
      <c r="IKV63"/>
      <c r="IKW63"/>
      <c r="IKX63"/>
      <c r="IKY63"/>
      <c r="IKZ63"/>
      <c r="ILA63"/>
      <c r="ILB63"/>
      <c r="ILC63"/>
      <c r="ILD63"/>
      <c r="ILE63"/>
      <c r="ILF63"/>
      <c r="ILG63"/>
      <c r="ILH63"/>
      <c r="ILI63"/>
      <c r="ILJ63"/>
      <c r="ILK63"/>
      <c r="ILL63"/>
      <c r="ILM63"/>
      <c r="ILN63"/>
      <c r="ILO63"/>
      <c r="ILP63"/>
      <c r="ILQ63"/>
      <c r="ILR63"/>
      <c r="ILS63"/>
      <c r="ILT63"/>
      <c r="ILU63"/>
      <c r="ILV63"/>
      <c r="ILW63"/>
      <c r="ILX63"/>
      <c r="ILY63"/>
      <c r="ILZ63"/>
      <c r="IMA63"/>
      <c r="IMB63"/>
      <c r="IMC63"/>
      <c r="IMD63"/>
      <c r="IME63"/>
      <c r="IMF63"/>
      <c r="IMG63"/>
      <c r="IMH63"/>
      <c r="IMI63"/>
      <c r="IMJ63"/>
      <c r="IMK63"/>
      <c r="IML63"/>
      <c r="IMM63"/>
      <c r="IMN63"/>
      <c r="IMO63"/>
      <c r="IMP63"/>
      <c r="IMQ63"/>
      <c r="IMR63"/>
      <c r="IMS63"/>
      <c r="IMT63"/>
      <c r="IMU63"/>
      <c r="IMV63"/>
      <c r="IMW63"/>
      <c r="IMX63"/>
      <c r="IMY63"/>
      <c r="IMZ63"/>
      <c r="INA63"/>
      <c r="INB63"/>
      <c r="INC63"/>
      <c r="IND63"/>
      <c r="INE63"/>
      <c r="INF63"/>
      <c r="ING63"/>
      <c r="INH63"/>
      <c r="INI63"/>
      <c r="INJ63"/>
      <c r="INK63"/>
      <c r="INL63"/>
      <c r="INM63"/>
      <c r="INN63"/>
      <c r="INO63"/>
      <c r="INP63"/>
      <c r="INQ63"/>
      <c r="INR63"/>
      <c r="INS63"/>
      <c r="INT63"/>
      <c r="INU63"/>
      <c r="INV63"/>
      <c r="INW63"/>
      <c r="INX63"/>
      <c r="INY63"/>
      <c r="INZ63"/>
      <c r="IOA63"/>
      <c r="IOB63"/>
      <c r="IOC63"/>
      <c r="IOD63"/>
      <c r="IOE63"/>
      <c r="IOF63"/>
      <c r="IOG63"/>
      <c r="IOH63"/>
      <c r="IOI63"/>
      <c r="IOJ63"/>
      <c r="IOK63"/>
      <c r="IOL63"/>
      <c r="IOM63"/>
      <c r="ION63"/>
      <c r="IOO63"/>
      <c r="IOP63"/>
      <c r="IOQ63"/>
      <c r="IOR63"/>
      <c r="IOS63"/>
      <c r="IOT63"/>
      <c r="IOU63"/>
      <c r="IOV63"/>
      <c r="IOW63"/>
      <c r="IOX63"/>
      <c r="IOY63"/>
      <c r="IOZ63"/>
      <c r="IPA63"/>
      <c r="IPB63"/>
      <c r="IPC63"/>
      <c r="IPD63"/>
      <c r="IPE63"/>
      <c r="IPF63"/>
      <c r="IPG63"/>
      <c r="IPH63"/>
      <c r="IPI63"/>
      <c r="IPJ63"/>
      <c r="IPK63"/>
      <c r="IPL63"/>
      <c r="IPM63"/>
      <c r="IPN63"/>
      <c r="IPO63"/>
      <c r="IPP63"/>
      <c r="IPQ63"/>
      <c r="IPR63"/>
      <c r="IPS63"/>
      <c r="IPT63"/>
      <c r="IPU63"/>
      <c r="IPV63"/>
      <c r="IPW63"/>
      <c r="IPX63"/>
      <c r="IPY63"/>
      <c r="IPZ63"/>
      <c r="IQA63"/>
      <c r="IQB63"/>
      <c r="IQC63"/>
      <c r="IQD63"/>
      <c r="IQE63"/>
      <c r="IQF63"/>
      <c r="IQG63"/>
      <c r="IQH63"/>
      <c r="IQI63"/>
      <c r="IQJ63"/>
      <c r="IQK63"/>
      <c r="IQL63"/>
      <c r="IQM63"/>
      <c r="IQN63"/>
      <c r="IQO63"/>
      <c r="IQP63"/>
      <c r="IQQ63"/>
      <c r="IQR63"/>
      <c r="IQS63"/>
      <c r="IQT63"/>
      <c r="IQU63"/>
      <c r="IQV63"/>
      <c r="IQW63"/>
      <c r="IQX63"/>
      <c r="IQY63"/>
      <c r="IQZ63"/>
      <c r="IRA63"/>
      <c r="IRB63"/>
      <c r="IRC63"/>
      <c r="IRD63"/>
      <c r="IRE63"/>
      <c r="IRF63"/>
      <c r="IRG63"/>
      <c r="IRH63"/>
      <c r="IRI63"/>
      <c r="IRJ63"/>
      <c r="IRK63"/>
      <c r="IRL63"/>
      <c r="IRM63"/>
      <c r="IRN63"/>
      <c r="IRO63"/>
      <c r="IRP63"/>
      <c r="IRQ63"/>
      <c r="IRR63"/>
      <c r="IRS63"/>
      <c r="IRT63"/>
      <c r="IRU63"/>
      <c r="IRV63"/>
      <c r="IRW63"/>
      <c r="IRX63"/>
      <c r="IRY63"/>
      <c r="IRZ63"/>
      <c r="ISA63"/>
      <c r="ISB63"/>
      <c r="ISC63"/>
      <c r="ISD63"/>
      <c r="ISE63"/>
      <c r="ISF63"/>
      <c r="ISG63"/>
      <c r="ISH63"/>
      <c r="ISI63"/>
      <c r="ISJ63"/>
      <c r="ISK63"/>
      <c r="ISL63"/>
      <c r="ISM63"/>
      <c r="ISN63"/>
      <c r="ISO63"/>
      <c r="ISP63"/>
      <c r="ISQ63"/>
      <c r="ISR63"/>
      <c r="ISS63"/>
      <c r="IST63"/>
      <c r="ISU63"/>
      <c r="ISV63"/>
      <c r="ISW63"/>
      <c r="ISX63"/>
      <c r="ISY63"/>
      <c r="ISZ63"/>
      <c r="ITA63"/>
      <c r="ITB63"/>
      <c r="ITC63"/>
      <c r="ITD63"/>
      <c r="ITE63"/>
      <c r="ITF63"/>
      <c r="ITG63"/>
      <c r="ITH63"/>
      <c r="ITI63"/>
      <c r="ITJ63"/>
      <c r="ITK63"/>
      <c r="ITL63"/>
      <c r="ITM63"/>
      <c r="ITN63"/>
      <c r="ITO63"/>
      <c r="ITP63"/>
      <c r="ITQ63"/>
      <c r="ITR63"/>
      <c r="ITS63"/>
      <c r="ITT63"/>
      <c r="ITU63"/>
      <c r="ITV63"/>
      <c r="ITW63"/>
      <c r="ITX63"/>
      <c r="ITY63"/>
      <c r="ITZ63"/>
      <c r="IUA63"/>
      <c r="IUB63"/>
      <c r="IUC63"/>
      <c r="IUD63"/>
      <c r="IUE63"/>
      <c r="IUF63"/>
      <c r="IUG63"/>
      <c r="IUH63"/>
      <c r="IUI63"/>
      <c r="IUJ63"/>
      <c r="IUK63"/>
      <c r="IUL63"/>
      <c r="IUM63"/>
      <c r="IUN63"/>
      <c r="IUO63"/>
      <c r="IUP63"/>
      <c r="IUQ63"/>
      <c r="IUR63"/>
      <c r="IUS63"/>
      <c r="IUT63"/>
      <c r="IUU63"/>
      <c r="IUV63"/>
      <c r="IUW63"/>
      <c r="IUX63"/>
      <c r="IUY63"/>
      <c r="IUZ63"/>
      <c r="IVA63"/>
      <c r="IVB63"/>
      <c r="IVC63"/>
      <c r="IVD63"/>
      <c r="IVE63"/>
      <c r="IVF63"/>
      <c r="IVG63"/>
      <c r="IVH63"/>
      <c r="IVI63"/>
      <c r="IVJ63"/>
      <c r="IVK63"/>
      <c r="IVL63"/>
      <c r="IVM63"/>
      <c r="IVN63"/>
      <c r="IVO63"/>
      <c r="IVP63"/>
      <c r="IVQ63"/>
      <c r="IVR63"/>
      <c r="IVS63"/>
      <c r="IVT63"/>
      <c r="IVU63"/>
      <c r="IVV63"/>
      <c r="IVW63"/>
      <c r="IVX63"/>
      <c r="IVY63"/>
      <c r="IVZ63"/>
      <c r="IWA63"/>
      <c r="IWB63"/>
      <c r="IWC63"/>
      <c r="IWD63"/>
      <c r="IWE63"/>
      <c r="IWF63"/>
      <c r="IWG63"/>
      <c r="IWH63"/>
      <c r="IWI63"/>
      <c r="IWJ63"/>
      <c r="IWK63"/>
      <c r="IWL63"/>
      <c r="IWM63"/>
      <c r="IWN63"/>
      <c r="IWO63"/>
      <c r="IWP63"/>
      <c r="IWQ63"/>
      <c r="IWR63"/>
      <c r="IWS63"/>
      <c r="IWT63"/>
      <c r="IWU63"/>
      <c r="IWV63"/>
      <c r="IWW63"/>
      <c r="IWX63"/>
      <c r="IWY63"/>
      <c r="IWZ63"/>
      <c r="IXA63"/>
      <c r="IXB63"/>
      <c r="IXC63"/>
      <c r="IXD63"/>
      <c r="IXE63"/>
      <c r="IXF63"/>
      <c r="IXG63"/>
      <c r="IXH63"/>
      <c r="IXI63"/>
      <c r="IXJ63"/>
      <c r="IXK63"/>
      <c r="IXL63"/>
      <c r="IXM63"/>
      <c r="IXN63"/>
      <c r="IXO63"/>
      <c r="IXP63"/>
      <c r="IXQ63"/>
      <c r="IXR63"/>
      <c r="IXS63"/>
      <c r="IXT63"/>
      <c r="IXU63"/>
      <c r="IXV63"/>
      <c r="IXW63"/>
      <c r="IXX63"/>
      <c r="IXY63"/>
      <c r="IXZ63"/>
      <c r="IYA63"/>
      <c r="IYB63"/>
      <c r="IYC63"/>
      <c r="IYD63"/>
      <c r="IYE63"/>
      <c r="IYF63"/>
      <c r="IYG63"/>
      <c r="IYH63"/>
      <c r="IYI63"/>
      <c r="IYJ63"/>
      <c r="IYK63"/>
      <c r="IYL63"/>
      <c r="IYM63"/>
      <c r="IYN63"/>
      <c r="IYO63"/>
      <c r="IYP63"/>
      <c r="IYQ63"/>
      <c r="IYR63"/>
      <c r="IYS63"/>
      <c r="IYT63"/>
      <c r="IYU63"/>
      <c r="IYV63"/>
      <c r="IYW63"/>
      <c r="IYX63"/>
      <c r="IYY63"/>
      <c r="IYZ63"/>
      <c r="IZA63"/>
      <c r="IZB63"/>
      <c r="IZC63"/>
      <c r="IZD63"/>
      <c r="IZE63"/>
      <c r="IZF63"/>
      <c r="IZG63"/>
      <c r="IZH63"/>
      <c r="IZI63"/>
      <c r="IZJ63"/>
      <c r="IZK63"/>
      <c r="IZL63"/>
      <c r="IZM63"/>
      <c r="IZN63"/>
      <c r="IZO63"/>
      <c r="IZP63"/>
      <c r="IZQ63"/>
      <c r="IZR63"/>
      <c r="IZS63"/>
      <c r="IZT63"/>
      <c r="IZU63"/>
      <c r="IZV63"/>
      <c r="IZW63"/>
      <c r="IZX63"/>
      <c r="IZY63"/>
      <c r="IZZ63"/>
      <c r="JAA63"/>
      <c r="JAB63"/>
      <c r="JAC63"/>
      <c r="JAD63"/>
      <c r="JAE63"/>
      <c r="JAF63"/>
      <c r="JAG63"/>
      <c r="JAH63"/>
      <c r="JAI63"/>
      <c r="JAJ63"/>
      <c r="JAK63"/>
      <c r="JAL63"/>
      <c r="JAM63"/>
      <c r="JAN63"/>
      <c r="JAO63"/>
      <c r="JAP63"/>
      <c r="JAQ63"/>
      <c r="JAR63"/>
      <c r="JAS63"/>
      <c r="JAT63"/>
      <c r="JAU63"/>
      <c r="JAV63"/>
      <c r="JAW63"/>
      <c r="JAX63"/>
      <c r="JAY63"/>
      <c r="JAZ63"/>
      <c r="JBA63"/>
      <c r="JBB63"/>
      <c r="JBC63"/>
      <c r="JBD63"/>
      <c r="JBE63"/>
      <c r="JBF63"/>
      <c r="JBG63"/>
      <c r="JBH63"/>
      <c r="JBI63"/>
      <c r="JBJ63"/>
      <c r="JBK63"/>
      <c r="JBL63"/>
      <c r="JBM63"/>
      <c r="JBN63"/>
      <c r="JBO63"/>
      <c r="JBP63"/>
      <c r="JBQ63"/>
      <c r="JBR63"/>
      <c r="JBS63"/>
      <c r="JBT63"/>
      <c r="JBU63"/>
      <c r="JBV63"/>
      <c r="JBW63"/>
      <c r="JBX63"/>
      <c r="JBY63"/>
      <c r="JBZ63"/>
      <c r="JCA63"/>
      <c r="JCB63"/>
      <c r="JCC63"/>
      <c r="JCD63"/>
      <c r="JCE63"/>
      <c r="JCF63"/>
      <c r="JCG63"/>
      <c r="JCH63"/>
      <c r="JCI63"/>
      <c r="JCJ63"/>
      <c r="JCK63"/>
      <c r="JCL63"/>
      <c r="JCM63"/>
      <c r="JCN63"/>
      <c r="JCO63"/>
      <c r="JCP63"/>
      <c r="JCQ63"/>
      <c r="JCR63"/>
      <c r="JCS63"/>
      <c r="JCT63"/>
      <c r="JCU63"/>
      <c r="JCV63"/>
      <c r="JCW63"/>
      <c r="JCX63"/>
      <c r="JCY63"/>
      <c r="JCZ63"/>
      <c r="JDA63"/>
      <c r="JDB63"/>
      <c r="JDC63"/>
      <c r="JDD63"/>
      <c r="JDE63"/>
      <c r="JDF63"/>
      <c r="JDG63"/>
      <c r="JDH63"/>
      <c r="JDI63"/>
      <c r="JDJ63"/>
      <c r="JDK63"/>
      <c r="JDL63"/>
      <c r="JDM63"/>
      <c r="JDN63"/>
      <c r="JDO63"/>
      <c r="JDP63"/>
      <c r="JDQ63"/>
      <c r="JDR63"/>
      <c r="JDS63"/>
      <c r="JDT63"/>
      <c r="JDU63"/>
      <c r="JDV63"/>
      <c r="JDW63"/>
      <c r="JDX63"/>
      <c r="JDY63"/>
      <c r="JDZ63"/>
      <c r="JEA63"/>
      <c r="JEB63"/>
      <c r="JEC63"/>
      <c r="JED63"/>
      <c r="JEE63"/>
      <c r="JEF63"/>
      <c r="JEG63"/>
      <c r="JEH63"/>
      <c r="JEI63"/>
      <c r="JEJ63"/>
      <c r="JEK63"/>
      <c r="JEL63"/>
      <c r="JEM63"/>
      <c r="JEN63"/>
      <c r="JEO63"/>
      <c r="JEP63"/>
      <c r="JEQ63"/>
      <c r="JER63"/>
      <c r="JES63"/>
      <c r="JET63"/>
      <c r="JEU63"/>
      <c r="JEV63"/>
      <c r="JEW63"/>
      <c r="JEX63"/>
      <c r="JEY63"/>
      <c r="JEZ63"/>
      <c r="JFA63"/>
      <c r="JFB63"/>
      <c r="JFC63"/>
      <c r="JFD63"/>
      <c r="JFE63"/>
      <c r="JFF63"/>
      <c r="JFG63"/>
      <c r="JFH63"/>
      <c r="JFI63"/>
      <c r="JFJ63"/>
      <c r="JFK63"/>
      <c r="JFL63"/>
      <c r="JFM63"/>
      <c r="JFN63"/>
      <c r="JFO63"/>
      <c r="JFP63"/>
      <c r="JFQ63"/>
      <c r="JFR63"/>
      <c r="JFS63"/>
      <c r="JFT63"/>
      <c r="JFU63"/>
      <c r="JFV63"/>
      <c r="JFW63"/>
      <c r="JFX63"/>
      <c r="JFY63"/>
      <c r="JFZ63"/>
      <c r="JGA63"/>
      <c r="JGB63"/>
      <c r="JGC63"/>
      <c r="JGD63"/>
      <c r="JGE63"/>
      <c r="JGF63"/>
      <c r="JGG63"/>
      <c r="JGH63"/>
      <c r="JGI63"/>
      <c r="JGJ63"/>
      <c r="JGK63"/>
      <c r="JGL63"/>
      <c r="JGM63"/>
      <c r="JGN63"/>
      <c r="JGO63"/>
      <c r="JGP63"/>
      <c r="JGQ63"/>
      <c r="JGR63"/>
      <c r="JGS63"/>
      <c r="JGT63"/>
      <c r="JGU63"/>
      <c r="JGV63"/>
      <c r="JGW63"/>
      <c r="JGX63"/>
      <c r="JGY63"/>
      <c r="JGZ63"/>
      <c r="JHA63"/>
      <c r="JHB63"/>
      <c r="JHC63"/>
      <c r="JHD63"/>
      <c r="JHE63"/>
      <c r="JHF63"/>
      <c r="JHG63"/>
      <c r="JHH63"/>
      <c r="JHI63"/>
      <c r="JHJ63"/>
      <c r="JHK63"/>
      <c r="JHL63"/>
      <c r="JHM63"/>
      <c r="JHN63"/>
      <c r="JHO63"/>
      <c r="JHP63"/>
      <c r="JHQ63"/>
      <c r="JHR63"/>
      <c r="JHS63"/>
      <c r="JHT63"/>
      <c r="JHU63"/>
      <c r="JHV63"/>
      <c r="JHW63"/>
      <c r="JHX63"/>
      <c r="JHY63"/>
      <c r="JHZ63"/>
      <c r="JIA63"/>
      <c r="JIB63"/>
      <c r="JIC63"/>
      <c r="JID63"/>
      <c r="JIE63"/>
      <c r="JIF63"/>
      <c r="JIG63"/>
      <c r="JIH63"/>
      <c r="JII63"/>
      <c r="JIJ63"/>
      <c r="JIK63"/>
      <c r="JIL63"/>
      <c r="JIM63"/>
      <c r="JIN63"/>
      <c r="JIO63"/>
      <c r="JIP63"/>
      <c r="JIQ63"/>
      <c r="JIR63"/>
      <c r="JIS63"/>
      <c r="JIT63"/>
      <c r="JIU63"/>
      <c r="JIV63"/>
      <c r="JIW63"/>
      <c r="JIX63"/>
      <c r="JIY63"/>
      <c r="JIZ63"/>
      <c r="JJA63"/>
      <c r="JJB63"/>
      <c r="JJC63"/>
      <c r="JJD63"/>
      <c r="JJE63"/>
      <c r="JJF63"/>
      <c r="JJG63"/>
      <c r="JJH63"/>
      <c r="JJI63"/>
      <c r="JJJ63"/>
      <c r="JJK63"/>
      <c r="JJL63"/>
      <c r="JJM63"/>
      <c r="JJN63"/>
      <c r="JJO63"/>
      <c r="JJP63"/>
      <c r="JJQ63"/>
      <c r="JJR63"/>
      <c r="JJS63"/>
      <c r="JJT63"/>
      <c r="JJU63"/>
      <c r="JJV63"/>
      <c r="JJW63"/>
      <c r="JJX63"/>
      <c r="JJY63"/>
      <c r="JJZ63"/>
      <c r="JKA63"/>
      <c r="JKB63"/>
      <c r="JKC63"/>
      <c r="JKD63"/>
      <c r="JKE63"/>
      <c r="JKF63"/>
      <c r="JKG63"/>
      <c r="JKH63"/>
      <c r="JKI63"/>
      <c r="JKJ63"/>
      <c r="JKK63"/>
      <c r="JKL63"/>
      <c r="JKM63"/>
      <c r="JKN63"/>
      <c r="JKO63"/>
      <c r="JKP63"/>
      <c r="JKQ63"/>
      <c r="JKR63"/>
      <c r="JKS63"/>
      <c r="JKT63"/>
      <c r="JKU63"/>
      <c r="JKV63"/>
      <c r="JKW63"/>
      <c r="JKX63"/>
      <c r="JKY63"/>
      <c r="JKZ63"/>
      <c r="JLA63"/>
      <c r="JLB63"/>
      <c r="JLC63"/>
      <c r="JLD63"/>
      <c r="JLE63"/>
      <c r="JLF63"/>
      <c r="JLG63"/>
      <c r="JLH63"/>
      <c r="JLI63"/>
      <c r="JLJ63"/>
      <c r="JLK63"/>
      <c r="JLL63"/>
      <c r="JLM63"/>
      <c r="JLN63"/>
      <c r="JLO63"/>
      <c r="JLP63"/>
      <c r="JLQ63"/>
      <c r="JLR63"/>
      <c r="JLS63"/>
      <c r="JLT63"/>
      <c r="JLU63"/>
      <c r="JLV63"/>
      <c r="JLW63"/>
      <c r="JLX63"/>
      <c r="JLY63"/>
      <c r="JLZ63"/>
      <c r="JMA63"/>
      <c r="JMB63"/>
      <c r="JMC63"/>
      <c r="JMD63"/>
      <c r="JME63"/>
      <c r="JMF63"/>
      <c r="JMG63"/>
      <c r="JMH63"/>
      <c r="JMI63"/>
      <c r="JMJ63"/>
      <c r="JMK63"/>
      <c r="JML63"/>
      <c r="JMM63"/>
      <c r="JMN63"/>
      <c r="JMO63"/>
      <c r="JMP63"/>
      <c r="JMQ63"/>
      <c r="JMR63"/>
      <c r="JMS63"/>
      <c r="JMT63"/>
      <c r="JMU63"/>
      <c r="JMV63"/>
      <c r="JMW63"/>
      <c r="JMX63"/>
      <c r="JMY63"/>
      <c r="JMZ63"/>
      <c r="JNA63"/>
      <c r="JNB63"/>
      <c r="JNC63"/>
      <c r="JND63"/>
      <c r="JNE63"/>
      <c r="JNF63"/>
      <c r="JNG63"/>
      <c r="JNH63"/>
      <c r="JNI63"/>
      <c r="JNJ63"/>
      <c r="JNK63"/>
      <c r="JNL63"/>
      <c r="JNM63"/>
      <c r="JNN63"/>
      <c r="JNO63"/>
      <c r="JNP63"/>
      <c r="JNQ63"/>
      <c r="JNR63"/>
      <c r="JNS63"/>
      <c r="JNT63"/>
      <c r="JNU63"/>
      <c r="JNV63"/>
      <c r="JNW63"/>
      <c r="JNX63"/>
      <c r="JNY63"/>
      <c r="JNZ63"/>
      <c r="JOA63"/>
      <c r="JOB63"/>
      <c r="JOC63"/>
      <c r="JOD63"/>
      <c r="JOE63"/>
      <c r="JOF63"/>
      <c r="JOG63"/>
      <c r="JOH63"/>
      <c r="JOI63"/>
      <c r="JOJ63"/>
      <c r="JOK63"/>
      <c r="JOL63"/>
      <c r="JOM63"/>
      <c r="JON63"/>
      <c r="JOO63"/>
      <c r="JOP63"/>
      <c r="JOQ63"/>
      <c r="JOR63"/>
      <c r="JOS63"/>
      <c r="JOT63"/>
      <c r="JOU63"/>
      <c r="JOV63"/>
      <c r="JOW63"/>
      <c r="JOX63"/>
      <c r="JOY63"/>
      <c r="JOZ63"/>
      <c r="JPA63"/>
      <c r="JPB63"/>
      <c r="JPC63"/>
      <c r="JPD63"/>
      <c r="JPE63"/>
      <c r="JPF63"/>
      <c r="JPG63"/>
      <c r="JPH63"/>
      <c r="JPI63"/>
      <c r="JPJ63"/>
      <c r="JPK63"/>
      <c r="JPL63"/>
      <c r="JPM63"/>
      <c r="JPN63"/>
      <c r="JPO63"/>
      <c r="JPP63"/>
      <c r="JPQ63"/>
      <c r="JPR63"/>
      <c r="JPS63"/>
      <c r="JPT63"/>
      <c r="JPU63"/>
      <c r="JPV63"/>
      <c r="JPW63"/>
      <c r="JPX63"/>
      <c r="JPY63"/>
      <c r="JPZ63"/>
      <c r="JQA63"/>
      <c r="JQB63"/>
      <c r="JQC63"/>
      <c r="JQD63"/>
      <c r="JQE63"/>
      <c r="JQF63"/>
      <c r="JQG63"/>
      <c r="JQH63"/>
      <c r="JQI63"/>
      <c r="JQJ63"/>
      <c r="JQK63"/>
      <c r="JQL63"/>
      <c r="JQM63"/>
      <c r="JQN63"/>
      <c r="JQO63"/>
      <c r="JQP63"/>
      <c r="JQQ63"/>
      <c r="JQR63"/>
      <c r="JQS63"/>
      <c r="JQT63"/>
      <c r="JQU63"/>
      <c r="JQV63"/>
      <c r="JQW63"/>
      <c r="JQX63"/>
      <c r="JQY63"/>
      <c r="JQZ63"/>
      <c r="JRA63"/>
      <c r="JRB63"/>
      <c r="JRC63"/>
      <c r="JRD63"/>
      <c r="JRE63"/>
      <c r="JRF63"/>
      <c r="JRG63"/>
      <c r="JRH63"/>
      <c r="JRI63"/>
      <c r="JRJ63"/>
      <c r="JRK63"/>
      <c r="JRL63"/>
      <c r="JRM63"/>
      <c r="JRN63"/>
      <c r="JRO63"/>
      <c r="JRP63"/>
      <c r="JRQ63"/>
      <c r="JRR63"/>
      <c r="JRS63"/>
      <c r="JRT63"/>
      <c r="JRU63"/>
      <c r="JRV63"/>
      <c r="JRW63"/>
      <c r="JRX63"/>
      <c r="JRY63"/>
      <c r="JRZ63"/>
      <c r="JSA63"/>
      <c r="JSB63"/>
      <c r="JSC63"/>
      <c r="JSD63"/>
      <c r="JSE63"/>
      <c r="JSF63"/>
      <c r="JSG63"/>
      <c r="JSH63"/>
      <c r="JSI63"/>
      <c r="JSJ63"/>
      <c r="JSK63"/>
      <c r="JSL63"/>
      <c r="JSM63"/>
      <c r="JSN63"/>
      <c r="JSO63"/>
      <c r="JSP63"/>
      <c r="JSQ63"/>
      <c r="JSR63"/>
      <c r="JSS63"/>
      <c r="JST63"/>
      <c r="JSU63"/>
      <c r="JSV63"/>
      <c r="JSW63"/>
      <c r="JSX63"/>
      <c r="JSY63"/>
      <c r="JSZ63"/>
      <c r="JTA63"/>
      <c r="JTB63"/>
      <c r="JTC63"/>
      <c r="JTD63"/>
      <c r="JTE63"/>
      <c r="JTF63"/>
      <c r="JTG63"/>
      <c r="JTH63"/>
      <c r="JTI63"/>
      <c r="JTJ63"/>
      <c r="JTK63"/>
      <c r="JTL63"/>
      <c r="JTM63"/>
      <c r="JTN63"/>
      <c r="JTO63"/>
      <c r="JTP63"/>
      <c r="JTQ63"/>
      <c r="JTR63"/>
      <c r="JTS63"/>
      <c r="JTT63"/>
      <c r="JTU63"/>
      <c r="JTV63"/>
      <c r="JTW63"/>
      <c r="JTX63"/>
      <c r="JTY63"/>
      <c r="JTZ63"/>
      <c r="JUA63"/>
      <c r="JUB63"/>
      <c r="JUC63"/>
      <c r="JUD63"/>
      <c r="JUE63"/>
      <c r="JUF63"/>
      <c r="JUG63"/>
      <c r="JUH63"/>
      <c r="JUI63"/>
      <c r="JUJ63"/>
      <c r="JUK63"/>
      <c r="JUL63"/>
      <c r="JUM63"/>
      <c r="JUN63"/>
      <c r="JUO63"/>
      <c r="JUP63"/>
      <c r="JUQ63"/>
      <c r="JUR63"/>
      <c r="JUS63"/>
      <c r="JUT63"/>
      <c r="JUU63"/>
      <c r="JUV63"/>
      <c r="JUW63"/>
      <c r="JUX63"/>
      <c r="JUY63"/>
      <c r="JUZ63"/>
      <c r="JVA63"/>
      <c r="JVB63"/>
      <c r="JVC63"/>
      <c r="JVD63"/>
      <c r="JVE63"/>
      <c r="JVF63"/>
      <c r="JVG63"/>
      <c r="JVH63"/>
      <c r="JVI63"/>
      <c r="JVJ63"/>
      <c r="JVK63"/>
      <c r="JVL63"/>
      <c r="JVM63"/>
      <c r="JVN63"/>
      <c r="JVO63"/>
      <c r="JVP63"/>
      <c r="JVQ63"/>
      <c r="JVR63"/>
      <c r="JVS63"/>
      <c r="JVT63"/>
      <c r="JVU63"/>
      <c r="JVV63"/>
      <c r="JVW63"/>
      <c r="JVX63"/>
      <c r="JVY63"/>
      <c r="JVZ63"/>
      <c r="JWA63"/>
      <c r="JWB63"/>
      <c r="JWC63"/>
      <c r="JWD63"/>
      <c r="JWE63"/>
      <c r="JWF63"/>
      <c r="JWG63"/>
      <c r="JWH63"/>
      <c r="JWI63"/>
      <c r="JWJ63"/>
      <c r="JWK63"/>
      <c r="JWL63"/>
      <c r="JWM63"/>
      <c r="JWN63"/>
      <c r="JWO63"/>
      <c r="JWP63"/>
      <c r="JWQ63"/>
      <c r="JWR63"/>
      <c r="JWS63"/>
      <c r="JWT63"/>
      <c r="JWU63"/>
      <c r="JWV63"/>
      <c r="JWW63"/>
      <c r="JWX63"/>
      <c r="JWY63"/>
      <c r="JWZ63"/>
      <c r="JXA63"/>
      <c r="JXB63"/>
      <c r="JXC63"/>
      <c r="JXD63"/>
      <c r="JXE63"/>
      <c r="JXF63"/>
      <c r="JXG63"/>
      <c r="JXH63"/>
      <c r="JXI63"/>
      <c r="JXJ63"/>
      <c r="JXK63"/>
      <c r="JXL63"/>
      <c r="JXM63"/>
      <c r="JXN63"/>
      <c r="JXO63"/>
      <c r="JXP63"/>
      <c r="JXQ63"/>
      <c r="JXR63"/>
      <c r="JXS63"/>
      <c r="JXT63"/>
      <c r="JXU63"/>
      <c r="JXV63"/>
      <c r="JXW63"/>
      <c r="JXX63"/>
      <c r="JXY63"/>
      <c r="JXZ63"/>
      <c r="JYA63"/>
      <c r="JYB63"/>
      <c r="JYC63"/>
      <c r="JYD63"/>
      <c r="JYE63"/>
      <c r="JYF63"/>
      <c r="JYG63"/>
      <c r="JYH63"/>
      <c r="JYI63"/>
      <c r="JYJ63"/>
      <c r="JYK63"/>
      <c r="JYL63"/>
      <c r="JYM63"/>
      <c r="JYN63"/>
      <c r="JYO63"/>
      <c r="JYP63"/>
      <c r="JYQ63"/>
      <c r="JYR63"/>
      <c r="JYS63"/>
      <c r="JYT63"/>
      <c r="JYU63"/>
      <c r="JYV63"/>
      <c r="JYW63"/>
      <c r="JYX63"/>
      <c r="JYY63"/>
      <c r="JYZ63"/>
      <c r="JZA63"/>
      <c r="JZB63"/>
      <c r="JZC63"/>
      <c r="JZD63"/>
      <c r="JZE63"/>
      <c r="JZF63"/>
      <c r="JZG63"/>
      <c r="JZH63"/>
      <c r="JZI63"/>
      <c r="JZJ63"/>
      <c r="JZK63"/>
      <c r="JZL63"/>
      <c r="JZM63"/>
      <c r="JZN63"/>
      <c r="JZO63"/>
      <c r="JZP63"/>
      <c r="JZQ63"/>
      <c r="JZR63"/>
      <c r="JZS63"/>
      <c r="JZT63"/>
      <c r="JZU63"/>
      <c r="JZV63"/>
      <c r="JZW63"/>
      <c r="JZX63"/>
      <c r="JZY63"/>
      <c r="JZZ63"/>
      <c r="KAA63"/>
      <c r="KAB63"/>
      <c r="KAC63"/>
      <c r="KAD63"/>
      <c r="KAE63"/>
      <c r="KAF63"/>
      <c r="KAG63"/>
      <c r="KAH63"/>
      <c r="KAI63"/>
      <c r="KAJ63"/>
      <c r="KAK63"/>
      <c r="KAL63"/>
      <c r="KAM63"/>
      <c r="KAN63"/>
      <c r="KAO63"/>
      <c r="KAP63"/>
      <c r="KAQ63"/>
      <c r="KAR63"/>
      <c r="KAS63"/>
      <c r="KAT63"/>
      <c r="KAU63"/>
      <c r="KAV63"/>
      <c r="KAW63"/>
      <c r="KAX63"/>
      <c r="KAY63"/>
      <c r="KAZ63"/>
      <c r="KBA63"/>
      <c r="KBB63"/>
      <c r="KBC63"/>
      <c r="KBD63"/>
      <c r="KBE63"/>
      <c r="KBF63"/>
      <c r="KBG63"/>
      <c r="KBH63"/>
      <c r="KBI63"/>
      <c r="KBJ63"/>
      <c r="KBK63"/>
      <c r="KBL63"/>
      <c r="KBM63"/>
      <c r="KBN63"/>
      <c r="KBO63"/>
      <c r="KBP63"/>
      <c r="KBQ63"/>
      <c r="KBR63"/>
      <c r="KBS63"/>
      <c r="KBT63"/>
      <c r="KBU63"/>
      <c r="KBV63"/>
      <c r="KBW63"/>
      <c r="KBX63"/>
      <c r="KBY63"/>
      <c r="KBZ63"/>
      <c r="KCA63"/>
      <c r="KCB63"/>
      <c r="KCC63"/>
      <c r="KCD63"/>
      <c r="KCE63"/>
      <c r="KCF63"/>
      <c r="KCG63"/>
      <c r="KCH63"/>
      <c r="KCI63"/>
      <c r="KCJ63"/>
      <c r="KCK63"/>
      <c r="KCL63"/>
      <c r="KCM63"/>
      <c r="KCN63"/>
      <c r="KCO63"/>
      <c r="KCP63"/>
      <c r="KCQ63"/>
      <c r="KCR63"/>
      <c r="KCS63"/>
      <c r="KCT63"/>
      <c r="KCU63"/>
      <c r="KCV63"/>
      <c r="KCW63"/>
      <c r="KCX63"/>
      <c r="KCY63"/>
      <c r="KCZ63"/>
      <c r="KDA63"/>
      <c r="KDB63"/>
      <c r="KDC63"/>
      <c r="KDD63"/>
      <c r="KDE63"/>
      <c r="KDF63"/>
      <c r="KDG63"/>
      <c r="KDH63"/>
      <c r="KDI63"/>
      <c r="KDJ63"/>
      <c r="KDK63"/>
      <c r="KDL63"/>
      <c r="KDM63"/>
      <c r="KDN63"/>
      <c r="KDO63"/>
      <c r="KDP63"/>
      <c r="KDQ63"/>
      <c r="KDR63"/>
      <c r="KDS63"/>
      <c r="KDT63"/>
      <c r="KDU63"/>
      <c r="KDV63"/>
      <c r="KDW63"/>
      <c r="KDX63"/>
      <c r="KDY63"/>
      <c r="KDZ63"/>
      <c r="KEA63"/>
      <c r="KEB63"/>
      <c r="KEC63"/>
      <c r="KED63"/>
      <c r="KEE63"/>
      <c r="KEF63"/>
      <c r="KEG63"/>
      <c r="KEH63"/>
      <c r="KEI63"/>
      <c r="KEJ63"/>
      <c r="KEK63"/>
      <c r="KEL63"/>
      <c r="KEM63"/>
      <c r="KEN63"/>
      <c r="KEO63"/>
      <c r="KEP63"/>
      <c r="KEQ63"/>
      <c r="KER63"/>
      <c r="KES63"/>
      <c r="KET63"/>
      <c r="KEU63"/>
      <c r="KEV63"/>
      <c r="KEW63"/>
      <c r="KEX63"/>
      <c r="KEY63"/>
      <c r="KEZ63"/>
      <c r="KFA63"/>
      <c r="KFB63"/>
      <c r="KFC63"/>
      <c r="KFD63"/>
      <c r="KFE63"/>
      <c r="KFF63"/>
      <c r="KFG63"/>
      <c r="KFH63"/>
      <c r="KFI63"/>
      <c r="KFJ63"/>
      <c r="KFK63"/>
      <c r="KFL63"/>
      <c r="KFM63"/>
      <c r="KFN63"/>
      <c r="KFO63"/>
      <c r="KFP63"/>
      <c r="KFQ63"/>
      <c r="KFR63"/>
      <c r="KFS63"/>
      <c r="KFT63"/>
      <c r="KFU63"/>
      <c r="KFV63"/>
      <c r="KFW63"/>
      <c r="KFX63"/>
      <c r="KFY63"/>
      <c r="KFZ63"/>
      <c r="KGA63"/>
      <c r="KGB63"/>
      <c r="KGC63"/>
      <c r="KGD63"/>
      <c r="KGE63"/>
      <c r="KGF63"/>
      <c r="KGG63"/>
      <c r="KGH63"/>
      <c r="KGI63"/>
      <c r="KGJ63"/>
      <c r="KGK63"/>
      <c r="KGL63"/>
      <c r="KGM63"/>
      <c r="KGN63"/>
      <c r="KGO63"/>
      <c r="KGP63"/>
      <c r="KGQ63"/>
      <c r="KGR63"/>
      <c r="KGS63"/>
      <c r="KGT63"/>
      <c r="KGU63"/>
      <c r="KGV63"/>
      <c r="KGW63"/>
      <c r="KGX63"/>
      <c r="KGY63"/>
      <c r="KGZ63"/>
      <c r="KHA63"/>
      <c r="KHB63"/>
      <c r="KHC63"/>
      <c r="KHD63"/>
      <c r="KHE63"/>
      <c r="KHF63"/>
      <c r="KHG63"/>
      <c r="KHH63"/>
      <c r="KHI63"/>
      <c r="KHJ63"/>
      <c r="KHK63"/>
      <c r="KHL63"/>
      <c r="KHM63"/>
      <c r="KHN63"/>
      <c r="KHO63"/>
      <c r="KHP63"/>
      <c r="KHQ63"/>
      <c r="KHR63"/>
      <c r="KHS63"/>
      <c r="KHT63"/>
      <c r="KHU63"/>
      <c r="KHV63"/>
      <c r="KHW63"/>
      <c r="KHX63"/>
      <c r="KHY63"/>
      <c r="KHZ63"/>
      <c r="KIA63"/>
      <c r="KIB63"/>
      <c r="KIC63"/>
      <c r="KID63"/>
      <c r="KIE63"/>
      <c r="KIF63"/>
      <c r="KIG63"/>
      <c r="KIH63"/>
      <c r="KII63"/>
      <c r="KIJ63"/>
      <c r="KIK63"/>
      <c r="KIL63"/>
      <c r="KIM63"/>
      <c r="KIN63"/>
      <c r="KIO63"/>
      <c r="KIP63"/>
      <c r="KIQ63"/>
      <c r="KIR63"/>
      <c r="KIS63"/>
      <c r="KIT63"/>
      <c r="KIU63"/>
      <c r="KIV63"/>
      <c r="KIW63"/>
      <c r="KIX63"/>
      <c r="KIY63"/>
      <c r="KIZ63"/>
      <c r="KJA63"/>
      <c r="KJB63"/>
      <c r="KJC63"/>
      <c r="KJD63"/>
      <c r="KJE63"/>
      <c r="KJF63"/>
      <c r="KJG63"/>
      <c r="KJH63"/>
      <c r="KJI63"/>
      <c r="KJJ63"/>
      <c r="KJK63"/>
      <c r="KJL63"/>
      <c r="KJM63"/>
      <c r="KJN63"/>
      <c r="KJO63"/>
      <c r="KJP63"/>
      <c r="KJQ63"/>
      <c r="KJR63"/>
      <c r="KJS63"/>
      <c r="KJT63"/>
      <c r="KJU63"/>
      <c r="KJV63"/>
      <c r="KJW63"/>
      <c r="KJX63"/>
      <c r="KJY63"/>
      <c r="KJZ63"/>
      <c r="KKA63"/>
      <c r="KKB63"/>
      <c r="KKC63"/>
      <c r="KKD63"/>
      <c r="KKE63"/>
      <c r="KKF63"/>
      <c r="KKG63"/>
      <c r="KKH63"/>
      <c r="KKI63"/>
      <c r="KKJ63"/>
      <c r="KKK63"/>
      <c r="KKL63"/>
      <c r="KKM63"/>
      <c r="KKN63"/>
      <c r="KKO63"/>
      <c r="KKP63"/>
      <c r="KKQ63"/>
      <c r="KKR63"/>
      <c r="KKS63"/>
      <c r="KKT63"/>
      <c r="KKU63"/>
      <c r="KKV63"/>
      <c r="KKW63"/>
      <c r="KKX63"/>
      <c r="KKY63"/>
      <c r="KKZ63"/>
      <c r="KLA63"/>
      <c r="KLB63"/>
      <c r="KLC63"/>
      <c r="KLD63"/>
      <c r="KLE63"/>
      <c r="KLF63"/>
      <c r="KLG63"/>
      <c r="KLH63"/>
      <c r="KLI63"/>
      <c r="KLJ63"/>
      <c r="KLK63"/>
      <c r="KLL63"/>
      <c r="KLM63"/>
      <c r="KLN63"/>
      <c r="KLO63"/>
      <c r="KLP63"/>
      <c r="KLQ63"/>
      <c r="KLR63"/>
      <c r="KLS63"/>
      <c r="KLT63"/>
      <c r="KLU63"/>
      <c r="KLV63"/>
      <c r="KLW63"/>
      <c r="KLX63"/>
      <c r="KLY63"/>
      <c r="KLZ63"/>
      <c r="KMA63"/>
      <c r="KMB63"/>
      <c r="KMC63"/>
      <c r="KMD63"/>
      <c r="KME63"/>
      <c r="KMF63"/>
      <c r="KMG63"/>
      <c r="KMH63"/>
      <c r="KMI63"/>
      <c r="KMJ63"/>
      <c r="KMK63"/>
      <c r="KML63"/>
      <c r="KMM63"/>
      <c r="KMN63"/>
      <c r="KMO63"/>
      <c r="KMP63"/>
      <c r="KMQ63"/>
      <c r="KMR63"/>
      <c r="KMS63"/>
      <c r="KMT63"/>
      <c r="KMU63"/>
      <c r="KMV63"/>
      <c r="KMW63"/>
      <c r="KMX63"/>
      <c r="KMY63"/>
      <c r="KMZ63"/>
      <c r="KNA63"/>
      <c r="KNB63"/>
      <c r="KNC63"/>
      <c r="KND63"/>
      <c r="KNE63"/>
      <c r="KNF63"/>
      <c r="KNG63"/>
      <c r="KNH63"/>
      <c r="KNI63"/>
      <c r="KNJ63"/>
      <c r="KNK63"/>
      <c r="KNL63"/>
      <c r="KNM63"/>
      <c r="KNN63"/>
      <c r="KNO63"/>
      <c r="KNP63"/>
      <c r="KNQ63"/>
      <c r="KNR63"/>
      <c r="KNS63"/>
      <c r="KNT63"/>
      <c r="KNU63"/>
      <c r="KNV63"/>
      <c r="KNW63"/>
      <c r="KNX63"/>
      <c r="KNY63"/>
      <c r="KNZ63"/>
      <c r="KOA63"/>
      <c r="KOB63"/>
      <c r="KOC63"/>
      <c r="KOD63"/>
      <c r="KOE63"/>
      <c r="KOF63"/>
      <c r="KOG63"/>
      <c r="KOH63"/>
      <c r="KOI63"/>
      <c r="KOJ63"/>
      <c r="KOK63"/>
      <c r="KOL63"/>
      <c r="KOM63"/>
      <c r="KON63"/>
      <c r="KOO63"/>
      <c r="KOP63"/>
      <c r="KOQ63"/>
      <c r="KOR63"/>
      <c r="KOS63"/>
      <c r="KOT63"/>
      <c r="KOU63"/>
      <c r="KOV63"/>
      <c r="KOW63"/>
      <c r="KOX63"/>
      <c r="KOY63"/>
      <c r="KOZ63"/>
      <c r="KPA63"/>
      <c r="KPB63"/>
      <c r="KPC63"/>
      <c r="KPD63"/>
      <c r="KPE63"/>
      <c r="KPF63"/>
      <c r="KPG63"/>
      <c r="KPH63"/>
      <c r="KPI63"/>
      <c r="KPJ63"/>
      <c r="KPK63"/>
      <c r="KPL63"/>
      <c r="KPM63"/>
      <c r="KPN63"/>
      <c r="KPO63"/>
      <c r="KPP63"/>
      <c r="KPQ63"/>
      <c r="KPR63"/>
      <c r="KPS63"/>
      <c r="KPT63"/>
      <c r="KPU63"/>
      <c r="KPV63"/>
      <c r="KPW63"/>
      <c r="KPX63"/>
      <c r="KPY63"/>
      <c r="KPZ63"/>
      <c r="KQA63"/>
      <c r="KQB63"/>
      <c r="KQC63"/>
      <c r="KQD63"/>
      <c r="KQE63"/>
      <c r="KQF63"/>
      <c r="KQG63"/>
      <c r="KQH63"/>
      <c r="KQI63"/>
      <c r="KQJ63"/>
      <c r="KQK63"/>
      <c r="KQL63"/>
      <c r="KQM63"/>
      <c r="KQN63"/>
      <c r="KQO63"/>
      <c r="KQP63"/>
      <c r="KQQ63"/>
      <c r="KQR63"/>
      <c r="KQS63"/>
      <c r="KQT63"/>
      <c r="KQU63"/>
      <c r="KQV63"/>
      <c r="KQW63"/>
      <c r="KQX63"/>
      <c r="KQY63"/>
      <c r="KQZ63"/>
      <c r="KRA63"/>
      <c r="KRB63"/>
      <c r="KRC63"/>
      <c r="KRD63"/>
      <c r="KRE63"/>
      <c r="KRF63"/>
      <c r="KRG63"/>
      <c r="KRH63"/>
      <c r="KRI63"/>
      <c r="KRJ63"/>
      <c r="KRK63"/>
      <c r="KRL63"/>
      <c r="KRM63"/>
      <c r="KRN63"/>
      <c r="KRO63"/>
      <c r="KRP63"/>
      <c r="KRQ63"/>
      <c r="KRR63"/>
      <c r="KRS63"/>
      <c r="KRT63"/>
      <c r="KRU63"/>
      <c r="KRV63"/>
      <c r="KRW63"/>
      <c r="KRX63"/>
      <c r="KRY63"/>
      <c r="KRZ63"/>
      <c r="KSA63"/>
      <c r="KSB63"/>
      <c r="KSC63"/>
      <c r="KSD63"/>
      <c r="KSE63"/>
      <c r="KSF63"/>
      <c r="KSG63"/>
      <c r="KSH63"/>
      <c r="KSI63"/>
      <c r="KSJ63"/>
      <c r="KSK63"/>
      <c r="KSL63"/>
      <c r="KSM63"/>
      <c r="KSN63"/>
      <c r="KSO63"/>
      <c r="KSP63"/>
      <c r="KSQ63"/>
      <c r="KSR63"/>
      <c r="KSS63"/>
      <c r="KST63"/>
      <c r="KSU63"/>
      <c r="KSV63"/>
      <c r="KSW63"/>
      <c r="KSX63"/>
      <c r="KSY63"/>
      <c r="KSZ63"/>
      <c r="KTA63"/>
      <c r="KTB63"/>
      <c r="KTC63"/>
      <c r="KTD63"/>
      <c r="KTE63"/>
      <c r="KTF63"/>
      <c r="KTG63"/>
      <c r="KTH63"/>
      <c r="KTI63"/>
      <c r="KTJ63"/>
      <c r="KTK63"/>
      <c r="KTL63"/>
      <c r="KTM63"/>
      <c r="KTN63"/>
      <c r="KTO63"/>
      <c r="KTP63"/>
      <c r="KTQ63"/>
      <c r="KTR63"/>
      <c r="KTS63"/>
      <c r="KTT63"/>
      <c r="KTU63"/>
      <c r="KTV63"/>
      <c r="KTW63"/>
      <c r="KTX63"/>
      <c r="KTY63"/>
      <c r="KTZ63"/>
      <c r="KUA63"/>
      <c r="KUB63"/>
      <c r="KUC63"/>
      <c r="KUD63"/>
      <c r="KUE63"/>
      <c r="KUF63"/>
      <c r="KUG63"/>
      <c r="KUH63"/>
      <c r="KUI63"/>
      <c r="KUJ63"/>
      <c r="KUK63"/>
      <c r="KUL63"/>
      <c r="KUM63"/>
      <c r="KUN63"/>
      <c r="KUO63"/>
      <c r="KUP63"/>
      <c r="KUQ63"/>
      <c r="KUR63"/>
      <c r="KUS63"/>
      <c r="KUT63"/>
      <c r="KUU63"/>
      <c r="KUV63"/>
      <c r="KUW63"/>
      <c r="KUX63"/>
      <c r="KUY63"/>
      <c r="KUZ63"/>
      <c r="KVA63"/>
      <c r="KVB63"/>
      <c r="KVC63"/>
      <c r="KVD63"/>
      <c r="KVE63"/>
      <c r="KVF63"/>
      <c r="KVG63"/>
      <c r="KVH63"/>
      <c r="KVI63"/>
      <c r="KVJ63"/>
      <c r="KVK63"/>
      <c r="KVL63"/>
      <c r="KVM63"/>
      <c r="KVN63"/>
      <c r="KVO63"/>
      <c r="KVP63"/>
      <c r="KVQ63"/>
      <c r="KVR63"/>
      <c r="KVS63"/>
      <c r="KVT63"/>
      <c r="KVU63"/>
      <c r="KVV63"/>
      <c r="KVW63"/>
      <c r="KVX63"/>
      <c r="KVY63"/>
      <c r="KVZ63"/>
      <c r="KWA63"/>
      <c r="KWB63"/>
      <c r="KWC63"/>
      <c r="KWD63"/>
      <c r="KWE63"/>
      <c r="KWF63"/>
      <c r="KWG63"/>
      <c r="KWH63"/>
      <c r="KWI63"/>
      <c r="KWJ63"/>
      <c r="KWK63"/>
      <c r="KWL63"/>
      <c r="KWM63"/>
      <c r="KWN63"/>
      <c r="KWO63"/>
      <c r="KWP63"/>
      <c r="KWQ63"/>
      <c r="KWR63"/>
      <c r="KWS63"/>
      <c r="KWT63"/>
      <c r="KWU63"/>
      <c r="KWV63"/>
      <c r="KWW63"/>
      <c r="KWX63"/>
      <c r="KWY63"/>
      <c r="KWZ63"/>
      <c r="KXA63"/>
      <c r="KXB63"/>
      <c r="KXC63"/>
      <c r="KXD63"/>
      <c r="KXE63"/>
      <c r="KXF63"/>
      <c r="KXG63"/>
      <c r="KXH63"/>
      <c r="KXI63"/>
      <c r="KXJ63"/>
      <c r="KXK63"/>
      <c r="KXL63"/>
      <c r="KXM63"/>
      <c r="KXN63"/>
      <c r="KXO63"/>
      <c r="KXP63"/>
      <c r="KXQ63"/>
      <c r="KXR63"/>
      <c r="KXS63"/>
      <c r="KXT63"/>
      <c r="KXU63"/>
      <c r="KXV63"/>
      <c r="KXW63"/>
      <c r="KXX63"/>
      <c r="KXY63"/>
      <c r="KXZ63"/>
      <c r="KYA63"/>
      <c r="KYB63"/>
      <c r="KYC63"/>
      <c r="KYD63"/>
      <c r="KYE63"/>
      <c r="KYF63"/>
      <c r="KYG63"/>
      <c r="KYH63"/>
      <c r="KYI63"/>
      <c r="KYJ63"/>
      <c r="KYK63"/>
      <c r="KYL63"/>
      <c r="KYM63"/>
      <c r="KYN63"/>
      <c r="KYO63"/>
      <c r="KYP63"/>
      <c r="KYQ63"/>
      <c r="KYR63"/>
      <c r="KYS63"/>
      <c r="KYT63"/>
      <c r="KYU63"/>
      <c r="KYV63"/>
      <c r="KYW63"/>
      <c r="KYX63"/>
      <c r="KYY63"/>
      <c r="KYZ63"/>
      <c r="KZA63"/>
      <c r="KZB63"/>
      <c r="KZC63"/>
      <c r="KZD63"/>
      <c r="KZE63"/>
      <c r="KZF63"/>
      <c r="KZG63"/>
      <c r="KZH63"/>
      <c r="KZI63"/>
      <c r="KZJ63"/>
      <c r="KZK63"/>
      <c r="KZL63"/>
      <c r="KZM63"/>
      <c r="KZN63"/>
      <c r="KZO63"/>
      <c r="KZP63"/>
      <c r="KZQ63"/>
      <c r="KZR63"/>
      <c r="KZS63"/>
      <c r="KZT63"/>
      <c r="KZU63"/>
      <c r="KZV63"/>
      <c r="KZW63"/>
      <c r="KZX63"/>
      <c r="KZY63"/>
      <c r="KZZ63"/>
      <c r="LAA63"/>
      <c r="LAB63"/>
      <c r="LAC63"/>
      <c r="LAD63"/>
      <c r="LAE63"/>
      <c r="LAF63"/>
      <c r="LAG63"/>
      <c r="LAH63"/>
      <c r="LAI63"/>
      <c r="LAJ63"/>
      <c r="LAK63"/>
      <c r="LAL63"/>
      <c r="LAM63"/>
      <c r="LAN63"/>
      <c r="LAO63"/>
      <c r="LAP63"/>
      <c r="LAQ63"/>
      <c r="LAR63"/>
      <c r="LAS63"/>
      <c r="LAT63"/>
      <c r="LAU63"/>
      <c r="LAV63"/>
      <c r="LAW63"/>
      <c r="LAX63"/>
      <c r="LAY63"/>
      <c r="LAZ63"/>
      <c r="LBA63"/>
      <c r="LBB63"/>
      <c r="LBC63"/>
      <c r="LBD63"/>
      <c r="LBE63"/>
      <c r="LBF63"/>
      <c r="LBG63"/>
      <c r="LBH63"/>
      <c r="LBI63"/>
      <c r="LBJ63"/>
      <c r="LBK63"/>
      <c r="LBL63"/>
      <c r="LBM63"/>
      <c r="LBN63"/>
      <c r="LBO63"/>
      <c r="LBP63"/>
      <c r="LBQ63"/>
      <c r="LBR63"/>
      <c r="LBS63"/>
      <c r="LBT63"/>
      <c r="LBU63"/>
      <c r="LBV63"/>
      <c r="LBW63"/>
      <c r="LBX63"/>
      <c r="LBY63"/>
      <c r="LBZ63"/>
      <c r="LCA63"/>
      <c r="LCB63"/>
      <c r="LCC63"/>
      <c r="LCD63"/>
      <c r="LCE63"/>
      <c r="LCF63"/>
      <c r="LCG63"/>
      <c r="LCH63"/>
      <c r="LCI63"/>
      <c r="LCJ63"/>
      <c r="LCK63"/>
      <c r="LCL63"/>
      <c r="LCM63"/>
      <c r="LCN63"/>
      <c r="LCO63"/>
      <c r="LCP63"/>
      <c r="LCQ63"/>
      <c r="LCR63"/>
      <c r="LCS63"/>
      <c r="LCT63"/>
      <c r="LCU63"/>
      <c r="LCV63"/>
      <c r="LCW63"/>
      <c r="LCX63"/>
      <c r="LCY63"/>
      <c r="LCZ63"/>
      <c r="LDA63"/>
      <c r="LDB63"/>
      <c r="LDC63"/>
      <c r="LDD63"/>
      <c r="LDE63"/>
      <c r="LDF63"/>
      <c r="LDG63"/>
      <c r="LDH63"/>
      <c r="LDI63"/>
      <c r="LDJ63"/>
      <c r="LDK63"/>
      <c r="LDL63"/>
      <c r="LDM63"/>
      <c r="LDN63"/>
      <c r="LDO63"/>
      <c r="LDP63"/>
      <c r="LDQ63"/>
      <c r="LDR63"/>
      <c r="LDS63"/>
      <c r="LDT63"/>
      <c r="LDU63"/>
      <c r="LDV63"/>
      <c r="LDW63"/>
      <c r="LDX63"/>
      <c r="LDY63"/>
      <c r="LDZ63"/>
      <c r="LEA63"/>
      <c r="LEB63"/>
      <c r="LEC63"/>
      <c r="LED63"/>
      <c r="LEE63"/>
      <c r="LEF63"/>
      <c r="LEG63"/>
      <c r="LEH63"/>
      <c r="LEI63"/>
      <c r="LEJ63"/>
      <c r="LEK63"/>
      <c r="LEL63"/>
      <c r="LEM63"/>
      <c r="LEN63"/>
      <c r="LEO63"/>
      <c r="LEP63"/>
      <c r="LEQ63"/>
      <c r="LER63"/>
      <c r="LES63"/>
      <c r="LET63"/>
      <c r="LEU63"/>
      <c r="LEV63"/>
      <c r="LEW63"/>
      <c r="LEX63"/>
      <c r="LEY63"/>
      <c r="LEZ63"/>
      <c r="LFA63"/>
      <c r="LFB63"/>
      <c r="LFC63"/>
      <c r="LFD63"/>
      <c r="LFE63"/>
      <c r="LFF63"/>
      <c r="LFG63"/>
      <c r="LFH63"/>
      <c r="LFI63"/>
      <c r="LFJ63"/>
      <c r="LFK63"/>
      <c r="LFL63"/>
      <c r="LFM63"/>
      <c r="LFN63"/>
      <c r="LFO63"/>
      <c r="LFP63"/>
      <c r="LFQ63"/>
      <c r="LFR63"/>
      <c r="LFS63"/>
      <c r="LFT63"/>
      <c r="LFU63"/>
      <c r="LFV63"/>
      <c r="LFW63"/>
      <c r="LFX63"/>
      <c r="LFY63"/>
      <c r="LFZ63"/>
      <c r="LGA63"/>
      <c r="LGB63"/>
      <c r="LGC63"/>
      <c r="LGD63"/>
      <c r="LGE63"/>
      <c r="LGF63"/>
      <c r="LGG63"/>
      <c r="LGH63"/>
      <c r="LGI63"/>
      <c r="LGJ63"/>
      <c r="LGK63"/>
      <c r="LGL63"/>
      <c r="LGM63"/>
      <c r="LGN63"/>
      <c r="LGO63"/>
      <c r="LGP63"/>
      <c r="LGQ63"/>
      <c r="LGR63"/>
      <c r="LGS63"/>
      <c r="LGT63"/>
      <c r="LGU63"/>
      <c r="LGV63"/>
      <c r="LGW63"/>
      <c r="LGX63"/>
      <c r="LGY63"/>
      <c r="LGZ63"/>
      <c r="LHA63"/>
      <c r="LHB63"/>
      <c r="LHC63"/>
      <c r="LHD63"/>
      <c r="LHE63"/>
      <c r="LHF63"/>
      <c r="LHG63"/>
      <c r="LHH63"/>
      <c r="LHI63"/>
      <c r="LHJ63"/>
      <c r="LHK63"/>
      <c r="LHL63"/>
      <c r="LHM63"/>
      <c r="LHN63"/>
      <c r="LHO63"/>
      <c r="LHP63"/>
      <c r="LHQ63"/>
      <c r="LHR63"/>
      <c r="LHS63"/>
      <c r="LHT63"/>
      <c r="LHU63"/>
      <c r="LHV63"/>
      <c r="LHW63"/>
      <c r="LHX63"/>
      <c r="LHY63"/>
      <c r="LHZ63"/>
      <c r="LIA63"/>
      <c r="LIB63"/>
      <c r="LIC63"/>
      <c r="LID63"/>
      <c r="LIE63"/>
      <c r="LIF63"/>
      <c r="LIG63"/>
      <c r="LIH63"/>
      <c r="LII63"/>
      <c r="LIJ63"/>
      <c r="LIK63"/>
      <c r="LIL63"/>
      <c r="LIM63"/>
      <c r="LIN63"/>
      <c r="LIO63"/>
      <c r="LIP63"/>
      <c r="LIQ63"/>
      <c r="LIR63"/>
      <c r="LIS63"/>
      <c r="LIT63"/>
      <c r="LIU63"/>
      <c r="LIV63"/>
      <c r="LIW63"/>
      <c r="LIX63"/>
      <c r="LIY63"/>
      <c r="LIZ63"/>
      <c r="LJA63"/>
      <c r="LJB63"/>
      <c r="LJC63"/>
      <c r="LJD63"/>
      <c r="LJE63"/>
      <c r="LJF63"/>
      <c r="LJG63"/>
      <c r="LJH63"/>
      <c r="LJI63"/>
      <c r="LJJ63"/>
      <c r="LJK63"/>
      <c r="LJL63"/>
      <c r="LJM63"/>
      <c r="LJN63"/>
      <c r="LJO63"/>
      <c r="LJP63"/>
      <c r="LJQ63"/>
      <c r="LJR63"/>
      <c r="LJS63"/>
      <c r="LJT63"/>
      <c r="LJU63"/>
      <c r="LJV63"/>
      <c r="LJW63"/>
      <c r="LJX63"/>
      <c r="LJY63"/>
      <c r="LJZ63"/>
      <c r="LKA63"/>
      <c r="LKB63"/>
      <c r="LKC63"/>
      <c r="LKD63"/>
      <c r="LKE63"/>
      <c r="LKF63"/>
      <c r="LKG63"/>
      <c r="LKH63"/>
      <c r="LKI63"/>
      <c r="LKJ63"/>
      <c r="LKK63"/>
      <c r="LKL63"/>
      <c r="LKM63"/>
      <c r="LKN63"/>
      <c r="LKO63"/>
      <c r="LKP63"/>
      <c r="LKQ63"/>
      <c r="LKR63"/>
      <c r="LKS63"/>
      <c r="LKT63"/>
      <c r="LKU63"/>
      <c r="LKV63"/>
      <c r="LKW63"/>
      <c r="LKX63"/>
      <c r="LKY63"/>
      <c r="LKZ63"/>
      <c r="LLA63"/>
      <c r="LLB63"/>
      <c r="LLC63"/>
      <c r="LLD63"/>
      <c r="LLE63"/>
      <c r="LLF63"/>
      <c r="LLG63"/>
      <c r="LLH63"/>
      <c r="LLI63"/>
      <c r="LLJ63"/>
      <c r="LLK63"/>
      <c r="LLL63"/>
      <c r="LLM63"/>
      <c r="LLN63"/>
      <c r="LLO63"/>
      <c r="LLP63"/>
      <c r="LLQ63"/>
      <c r="LLR63"/>
      <c r="LLS63"/>
      <c r="LLT63"/>
      <c r="LLU63"/>
      <c r="LLV63"/>
      <c r="LLW63"/>
      <c r="LLX63"/>
      <c r="LLY63"/>
      <c r="LLZ63"/>
      <c r="LMA63"/>
      <c r="LMB63"/>
      <c r="LMC63"/>
      <c r="LMD63"/>
      <c r="LME63"/>
      <c r="LMF63"/>
      <c r="LMG63"/>
      <c r="LMH63"/>
      <c r="LMI63"/>
      <c r="LMJ63"/>
      <c r="LMK63"/>
      <c r="LML63"/>
      <c r="LMM63"/>
      <c r="LMN63"/>
      <c r="LMO63"/>
      <c r="LMP63"/>
      <c r="LMQ63"/>
      <c r="LMR63"/>
      <c r="LMS63"/>
      <c r="LMT63"/>
      <c r="LMU63"/>
      <c r="LMV63"/>
      <c r="LMW63"/>
      <c r="LMX63"/>
      <c r="LMY63"/>
      <c r="LMZ63"/>
      <c r="LNA63"/>
      <c r="LNB63"/>
      <c r="LNC63"/>
      <c r="LND63"/>
      <c r="LNE63"/>
      <c r="LNF63"/>
      <c r="LNG63"/>
      <c r="LNH63"/>
      <c r="LNI63"/>
      <c r="LNJ63"/>
      <c r="LNK63"/>
      <c r="LNL63"/>
      <c r="LNM63"/>
      <c r="LNN63"/>
      <c r="LNO63"/>
      <c r="LNP63"/>
      <c r="LNQ63"/>
      <c r="LNR63"/>
      <c r="LNS63"/>
      <c r="LNT63"/>
      <c r="LNU63"/>
      <c r="LNV63"/>
      <c r="LNW63"/>
      <c r="LNX63"/>
      <c r="LNY63"/>
      <c r="LNZ63"/>
      <c r="LOA63"/>
      <c r="LOB63"/>
      <c r="LOC63"/>
      <c r="LOD63"/>
      <c r="LOE63"/>
      <c r="LOF63"/>
      <c r="LOG63"/>
      <c r="LOH63"/>
      <c r="LOI63"/>
      <c r="LOJ63"/>
      <c r="LOK63"/>
      <c r="LOL63"/>
      <c r="LOM63"/>
      <c r="LON63"/>
      <c r="LOO63"/>
      <c r="LOP63"/>
      <c r="LOQ63"/>
      <c r="LOR63"/>
      <c r="LOS63"/>
      <c r="LOT63"/>
      <c r="LOU63"/>
      <c r="LOV63"/>
      <c r="LOW63"/>
      <c r="LOX63"/>
      <c r="LOY63"/>
      <c r="LOZ63"/>
      <c r="LPA63"/>
      <c r="LPB63"/>
      <c r="LPC63"/>
      <c r="LPD63"/>
      <c r="LPE63"/>
      <c r="LPF63"/>
      <c r="LPG63"/>
      <c r="LPH63"/>
      <c r="LPI63"/>
      <c r="LPJ63"/>
      <c r="LPK63"/>
      <c r="LPL63"/>
      <c r="LPM63"/>
      <c r="LPN63"/>
      <c r="LPO63"/>
      <c r="LPP63"/>
      <c r="LPQ63"/>
      <c r="LPR63"/>
      <c r="LPS63"/>
      <c r="LPT63"/>
      <c r="LPU63"/>
      <c r="LPV63"/>
      <c r="LPW63"/>
      <c r="LPX63"/>
      <c r="LPY63"/>
      <c r="LPZ63"/>
      <c r="LQA63"/>
      <c r="LQB63"/>
      <c r="LQC63"/>
      <c r="LQD63"/>
      <c r="LQE63"/>
      <c r="LQF63"/>
      <c r="LQG63"/>
      <c r="LQH63"/>
      <c r="LQI63"/>
      <c r="LQJ63"/>
      <c r="LQK63"/>
      <c r="LQL63"/>
      <c r="LQM63"/>
      <c r="LQN63"/>
      <c r="LQO63"/>
      <c r="LQP63"/>
      <c r="LQQ63"/>
      <c r="LQR63"/>
      <c r="LQS63"/>
      <c r="LQT63"/>
      <c r="LQU63"/>
      <c r="LQV63"/>
      <c r="LQW63"/>
      <c r="LQX63"/>
      <c r="LQY63"/>
      <c r="LQZ63"/>
      <c r="LRA63"/>
      <c r="LRB63"/>
      <c r="LRC63"/>
      <c r="LRD63"/>
      <c r="LRE63"/>
      <c r="LRF63"/>
      <c r="LRG63"/>
      <c r="LRH63"/>
      <c r="LRI63"/>
      <c r="LRJ63"/>
      <c r="LRK63"/>
      <c r="LRL63"/>
      <c r="LRM63"/>
      <c r="LRN63"/>
      <c r="LRO63"/>
      <c r="LRP63"/>
      <c r="LRQ63"/>
      <c r="LRR63"/>
      <c r="LRS63"/>
      <c r="LRT63"/>
      <c r="LRU63"/>
      <c r="LRV63"/>
      <c r="LRW63"/>
      <c r="LRX63"/>
      <c r="LRY63"/>
      <c r="LRZ63"/>
      <c r="LSA63"/>
      <c r="LSB63"/>
      <c r="LSC63"/>
      <c r="LSD63"/>
      <c r="LSE63"/>
      <c r="LSF63"/>
      <c r="LSG63"/>
      <c r="LSH63"/>
      <c r="LSI63"/>
      <c r="LSJ63"/>
      <c r="LSK63"/>
      <c r="LSL63"/>
      <c r="LSM63"/>
      <c r="LSN63"/>
      <c r="LSO63"/>
      <c r="LSP63"/>
      <c r="LSQ63"/>
      <c r="LSR63"/>
      <c r="LSS63"/>
      <c r="LST63"/>
      <c r="LSU63"/>
      <c r="LSV63"/>
      <c r="LSW63"/>
      <c r="LSX63"/>
      <c r="LSY63"/>
      <c r="LSZ63"/>
      <c r="LTA63"/>
      <c r="LTB63"/>
      <c r="LTC63"/>
      <c r="LTD63"/>
      <c r="LTE63"/>
      <c r="LTF63"/>
      <c r="LTG63"/>
      <c r="LTH63"/>
      <c r="LTI63"/>
      <c r="LTJ63"/>
      <c r="LTK63"/>
      <c r="LTL63"/>
      <c r="LTM63"/>
      <c r="LTN63"/>
      <c r="LTO63"/>
      <c r="LTP63"/>
      <c r="LTQ63"/>
      <c r="LTR63"/>
      <c r="LTS63"/>
      <c r="LTT63"/>
      <c r="LTU63"/>
      <c r="LTV63"/>
      <c r="LTW63"/>
      <c r="LTX63"/>
      <c r="LTY63"/>
      <c r="LTZ63"/>
      <c r="LUA63"/>
      <c r="LUB63"/>
      <c r="LUC63"/>
      <c r="LUD63"/>
      <c r="LUE63"/>
      <c r="LUF63"/>
      <c r="LUG63"/>
      <c r="LUH63"/>
      <c r="LUI63"/>
      <c r="LUJ63"/>
      <c r="LUK63"/>
      <c r="LUL63"/>
      <c r="LUM63"/>
      <c r="LUN63"/>
      <c r="LUO63"/>
      <c r="LUP63"/>
      <c r="LUQ63"/>
      <c r="LUR63"/>
      <c r="LUS63"/>
      <c r="LUT63"/>
      <c r="LUU63"/>
      <c r="LUV63"/>
      <c r="LUW63"/>
      <c r="LUX63"/>
      <c r="LUY63"/>
      <c r="LUZ63"/>
      <c r="LVA63"/>
      <c r="LVB63"/>
      <c r="LVC63"/>
      <c r="LVD63"/>
      <c r="LVE63"/>
      <c r="LVF63"/>
      <c r="LVG63"/>
      <c r="LVH63"/>
      <c r="LVI63"/>
      <c r="LVJ63"/>
      <c r="LVK63"/>
      <c r="LVL63"/>
      <c r="LVM63"/>
      <c r="LVN63"/>
      <c r="LVO63"/>
      <c r="LVP63"/>
      <c r="LVQ63"/>
      <c r="LVR63"/>
      <c r="LVS63"/>
      <c r="LVT63"/>
      <c r="LVU63"/>
      <c r="LVV63"/>
      <c r="LVW63"/>
      <c r="LVX63"/>
      <c r="LVY63"/>
      <c r="LVZ63"/>
      <c r="LWA63"/>
      <c r="LWB63"/>
      <c r="LWC63"/>
      <c r="LWD63"/>
      <c r="LWE63"/>
      <c r="LWF63"/>
      <c r="LWG63"/>
      <c r="LWH63"/>
      <c r="LWI63"/>
      <c r="LWJ63"/>
      <c r="LWK63"/>
      <c r="LWL63"/>
      <c r="LWM63"/>
      <c r="LWN63"/>
      <c r="LWO63"/>
      <c r="LWP63"/>
      <c r="LWQ63"/>
      <c r="LWR63"/>
      <c r="LWS63"/>
      <c r="LWT63"/>
      <c r="LWU63"/>
      <c r="LWV63"/>
      <c r="LWW63"/>
      <c r="LWX63"/>
      <c r="LWY63"/>
      <c r="LWZ63"/>
      <c r="LXA63"/>
      <c r="LXB63"/>
      <c r="LXC63"/>
      <c r="LXD63"/>
      <c r="LXE63"/>
      <c r="LXF63"/>
      <c r="LXG63"/>
      <c r="LXH63"/>
      <c r="LXI63"/>
      <c r="LXJ63"/>
      <c r="LXK63"/>
      <c r="LXL63"/>
      <c r="LXM63"/>
      <c r="LXN63"/>
      <c r="LXO63"/>
      <c r="LXP63"/>
      <c r="LXQ63"/>
      <c r="LXR63"/>
      <c r="LXS63"/>
      <c r="LXT63"/>
      <c r="LXU63"/>
      <c r="LXV63"/>
      <c r="LXW63"/>
      <c r="LXX63"/>
      <c r="LXY63"/>
      <c r="LXZ63"/>
      <c r="LYA63"/>
      <c r="LYB63"/>
      <c r="LYC63"/>
      <c r="LYD63"/>
      <c r="LYE63"/>
      <c r="LYF63"/>
      <c r="LYG63"/>
      <c r="LYH63"/>
      <c r="LYI63"/>
      <c r="LYJ63"/>
      <c r="LYK63"/>
      <c r="LYL63"/>
      <c r="LYM63"/>
      <c r="LYN63"/>
      <c r="LYO63"/>
      <c r="LYP63"/>
      <c r="LYQ63"/>
      <c r="LYR63"/>
      <c r="LYS63"/>
      <c r="LYT63"/>
      <c r="LYU63"/>
      <c r="LYV63"/>
      <c r="LYW63"/>
      <c r="LYX63"/>
      <c r="LYY63"/>
      <c r="LYZ63"/>
      <c r="LZA63"/>
      <c r="LZB63"/>
      <c r="LZC63"/>
      <c r="LZD63"/>
      <c r="LZE63"/>
      <c r="LZF63"/>
      <c r="LZG63"/>
      <c r="LZH63"/>
      <c r="LZI63"/>
      <c r="LZJ63"/>
      <c r="LZK63"/>
      <c r="LZL63"/>
      <c r="LZM63"/>
      <c r="LZN63"/>
      <c r="LZO63"/>
      <c r="LZP63"/>
      <c r="LZQ63"/>
      <c r="LZR63"/>
      <c r="LZS63"/>
      <c r="LZT63"/>
      <c r="LZU63"/>
      <c r="LZV63"/>
      <c r="LZW63"/>
      <c r="LZX63"/>
      <c r="LZY63"/>
      <c r="LZZ63"/>
      <c r="MAA63"/>
      <c r="MAB63"/>
      <c r="MAC63"/>
      <c r="MAD63"/>
      <c r="MAE63"/>
      <c r="MAF63"/>
      <c r="MAG63"/>
      <c r="MAH63"/>
      <c r="MAI63"/>
      <c r="MAJ63"/>
      <c r="MAK63"/>
      <c r="MAL63"/>
      <c r="MAM63"/>
      <c r="MAN63"/>
      <c r="MAO63"/>
      <c r="MAP63"/>
      <c r="MAQ63"/>
      <c r="MAR63"/>
      <c r="MAS63"/>
      <c r="MAT63"/>
      <c r="MAU63"/>
      <c r="MAV63"/>
      <c r="MAW63"/>
      <c r="MAX63"/>
      <c r="MAY63"/>
      <c r="MAZ63"/>
      <c r="MBA63"/>
      <c r="MBB63"/>
      <c r="MBC63"/>
      <c r="MBD63"/>
      <c r="MBE63"/>
      <c r="MBF63"/>
      <c r="MBG63"/>
      <c r="MBH63"/>
      <c r="MBI63"/>
      <c r="MBJ63"/>
      <c r="MBK63"/>
      <c r="MBL63"/>
      <c r="MBM63"/>
      <c r="MBN63"/>
      <c r="MBO63"/>
      <c r="MBP63"/>
      <c r="MBQ63"/>
      <c r="MBR63"/>
      <c r="MBS63"/>
      <c r="MBT63"/>
      <c r="MBU63"/>
      <c r="MBV63"/>
      <c r="MBW63"/>
      <c r="MBX63"/>
      <c r="MBY63"/>
      <c r="MBZ63"/>
      <c r="MCA63"/>
      <c r="MCB63"/>
      <c r="MCC63"/>
      <c r="MCD63"/>
      <c r="MCE63"/>
      <c r="MCF63"/>
      <c r="MCG63"/>
      <c r="MCH63"/>
      <c r="MCI63"/>
      <c r="MCJ63"/>
      <c r="MCK63"/>
      <c r="MCL63"/>
      <c r="MCM63"/>
      <c r="MCN63"/>
      <c r="MCO63"/>
      <c r="MCP63"/>
      <c r="MCQ63"/>
      <c r="MCR63"/>
      <c r="MCS63"/>
      <c r="MCT63"/>
      <c r="MCU63"/>
      <c r="MCV63"/>
      <c r="MCW63"/>
      <c r="MCX63"/>
      <c r="MCY63"/>
      <c r="MCZ63"/>
      <c r="MDA63"/>
      <c r="MDB63"/>
      <c r="MDC63"/>
      <c r="MDD63"/>
      <c r="MDE63"/>
      <c r="MDF63"/>
      <c r="MDG63"/>
      <c r="MDH63"/>
      <c r="MDI63"/>
      <c r="MDJ63"/>
      <c r="MDK63"/>
      <c r="MDL63"/>
      <c r="MDM63"/>
      <c r="MDN63"/>
      <c r="MDO63"/>
      <c r="MDP63"/>
      <c r="MDQ63"/>
      <c r="MDR63"/>
      <c r="MDS63"/>
      <c r="MDT63"/>
      <c r="MDU63"/>
      <c r="MDV63"/>
      <c r="MDW63"/>
      <c r="MDX63"/>
      <c r="MDY63"/>
      <c r="MDZ63"/>
      <c r="MEA63"/>
      <c r="MEB63"/>
      <c r="MEC63"/>
      <c r="MED63"/>
      <c r="MEE63"/>
      <c r="MEF63"/>
      <c r="MEG63"/>
      <c r="MEH63"/>
      <c r="MEI63"/>
      <c r="MEJ63"/>
      <c r="MEK63"/>
      <c r="MEL63"/>
      <c r="MEM63"/>
      <c r="MEN63"/>
      <c r="MEO63"/>
      <c r="MEP63"/>
      <c r="MEQ63"/>
      <c r="MER63"/>
      <c r="MES63"/>
      <c r="MET63"/>
      <c r="MEU63"/>
      <c r="MEV63"/>
      <c r="MEW63"/>
      <c r="MEX63"/>
      <c r="MEY63"/>
      <c r="MEZ63"/>
      <c r="MFA63"/>
      <c r="MFB63"/>
      <c r="MFC63"/>
      <c r="MFD63"/>
      <c r="MFE63"/>
      <c r="MFF63"/>
      <c r="MFG63"/>
      <c r="MFH63"/>
      <c r="MFI63"/>
      <c r="MFJ63"/>
      <c r="MFK63"/>
      <c r="MFL63"/>
      <c r="MFM63"/>
      <c r="MFN63"/>
      <c r="MFO63"/>
      <c r="MFP63"/>
      <c r="MFQ63"/>
      <c r="MFR63"/>
      <c r="MFS63"/>
      <c r="MFT63"/>
      <c r="MFU63"/>
      <c r="MFV63"/>
      <c r="MFW63"/>
      <c r="MFX63"/>
      <c r="MFY63"/>
      <c r="MFZ63"/>
      <c r="MGA63"/>
      <c r="MGB63"/>
      <c r="MGC63"/>
      <c r="MGD63"/>
      <c r="MGE63"/>
      <c r="MGF63"/>
      <c r="MGG63"/>
      <c r="MGH63"/>
      <c r="MGI63"/>
      <c r="MGJ63"/>
      <c r="MGK63"/>
      <c r="MGL63"/>
      <c r="MGM63"/>
      <c r="MGN63"/>
      <c r="MGO63"/>
      <c r="MGP63"/>
      <c r="MGQ63"/>
      <c r="MGR63"/>
      <c r="MGS63"/>
      <c r="MGT63"/>
      <c r="MGU63"/>
      <c r="MGV63"/>
      <c r="MGW63"/>
      <c r="MGX63"/>
      <c r="MGY63"/>
      <c r="MGZ63"/>
      <c r="MHA63"/>
      <c r="MHB63"/>
      <c r="MHC63"/>
      <c r="MHD63"/>
      <c r="MHE63"/>
      <c r="MHF63"/>
      <c r="MHG63"/>
      <c r="MHH63"/>
      <c r="MHI63"/>
      <c r="MHJ63"/>
      <c r="MHK63"/>
      <c r="MHL63"/>
      <c r="MHM63"/>
      <c r="MHN63"/>
      <c r="MHO63"/>
      <c r="MHP63"/>
      <c r="MHQ63"/>
      <c r="MHR63"/>
      <c r="MHS63"/>
      <c r="MHT63"/>
      <c r="MHU63"/>
      <c r="MHV63"/>
      <c r="MHW63"/>
      <c r="MHX63"/>
      <c r="MHY63"/>
      <c r="MHZ63"/>
      <c r="MIA63"/>
      <c r="MIB63"/>
      <c r="MIC63"/>
      <c r="MID63"/>
      <c r="MIE63"/>
      <c r="MIF63"/>
      <c r="MIG63"/>
      <c r="MIH63"/>
      <c r="MII63"/>
      <c r="MIJ63"/>
      <c r="MIK63"/>
      <c r="MIL63"/>
      <c r="MIM63"/>
      <c r="MIN63"/>
      <c r="MIO63"/>
      <c r="MIP63"/>
      <c r="MIQ63"/>
      <c r="MIR63"/>
      <c r="MIS63"/>
      <c r="MIT63"/>
      <c r="MIU63"/>
      <c r="MIV63"/>
      <c r="MIW63"/>
      <c r="MIX63"/>
      <c r="MIY63"/>
      <c r="MIZ63"/>
      <c r="MJA63"/>
      <c r="MJB63"/>
      <c r="MJC63"/>
      <c r="MJD63"/>
      <c r="MJE63"/>
      <c r="MJF63"/>
      <c r="MJG63"/>
      <c r="MJH63"/>
      <c r="MJI63"/>
      <c r="MJJ63"/>
      <c r="MJK63"/>
      <c r="MJL63"/>
      <c r="MJM63"/>
      <c r="MJN63"/>
      <c r="MJO63"/>
      <c r="MJP63"/>
      <c r="MJQ63"/>
      <c r="MJR63"/>
      <c r="MJS63"/>
      <c r="MJT63"/>
      <c r="MJU63"/>
      <c r="MJV63"/>
      <c r="MJW63"/>
      <c r="MJX63"/>
      <c r="MJY63"/>
      <c r="MJZ63"/>
      <c r="MKA63"/>
      <c r="MKB63"/>
      <c r="MKC63"/>
      <c r="MKD63"/>
      <c r="MKE63"/>
      <c r="MKF63"/>
      <c r="MKG63"/>
      <c r="MKH63"/>
      <c r="MKI63"/>
      <c r="MKJ63"/>
      <c r="MKK63"/>
      <c r="MKL63"/>
      <c r="MKM63"/>
      <c r="MKN63"/>
      <c r="MKO63"/>
      <c r="MKP63"/>
      <c r="MKQ63"/>
      <c r="MKR63"/>
      <c r="MKS63"/>
      <c r="MKT63"/>
      <c r="MKU63"/>
      <c r="MKV63"/>
      <c r="MKW63"/>
      <c r="MKX63"/>
      <c r="MKY63"/>
      <c r="MKZ63"/>
      <c r="MLA63"/>
      <c r="MLB63"/>
      <c r="MLC63"/>
      <c r="MLD63"/>
      <c r="MLE63"/>
      <c r="MLF63"/>
      <c r="MLG63"/>
      <c r="MLH63"/>
      <c r="MLI63"/>
      <c r="MLJ63"/>
      <c r="MLK63"/>
      <c r="MLL63"/>
      <c r="MLM63"/>
      <c r="MLN63"/>
      <c r="MLO63"/>
      <c r="MLP63"/>
      <c r="MLQ63"/>
      <c r="MLR63"/>
      <c r="MLS63"/>
      <c r="MLT63"/>
      <c r="MLU63"/>
      <c r="MLV63"/>
      <c r="MLW63"/>
      <c r="MLX63"/>
      <c r="MLY63"/>
      <c r="MLZ63"/>
      <c r="MMA63"/>
      <c r="MMB63"/>
      <c r="MMC63"/>
      <c r="MMD63"/>
      <c r="MME63"/>
      <c r="MMF63"/>
      <c r="MMG63"/>
      <c r="MMH63"/>
      <c r="MMI63"/>
      <c r="MMJ63"/>
      <c r="MMK63"/>
      <c r="MML63"/>
      <c r="MMM63"/>
      <c r="MMN63"/>
      <c r="MMO63"/>
      <c r="MMP63"/>
      <c r="MMQ63"/>
      <c r="MMR63"/>
      <c r="MMS63"/>
      <c r="MMT63"/>
      <c r="MMU63"/>
      <c r="MMV63"/>
      <c r="MMW63"/>
      <c r="MMX63"/>
      <c r="MMY63"/>
      <c r="MMZ63"/>
      <c r="MNA63"/>
      <c r="MNB63"/>
      <c r="MNC63"/>
      <c r="MND63"/>
      <c r="MNE63"/>
      <c r="MNF63"/>
      <c r="MNG63"/>
      <c r="MNH63"/>
      <c r="MNI63"/>
      <c r="MNJ63"/>
      <c r="MNK63"/>
      <c r="MNL63"/>
      <c r="MNM63"/>
      <c r="MNN63"/>
      <c r="MNO63"/>
      <c r="MNP63"/>
      <c r="MNQ63"/>
      <c r="MNR63"/>
      <c r="MNS63"/>
      <c r="MNT63"/>
      <c r="MNU63"/>
      <c r="MNV63"/>
      <c r="MNW63"/>
      <c r="MNX63"/>
      <c r="MNY63"/>
      <c r="MNZ63"/>
      <c r="MOA63"/>
      <c r="MOB63"/>
      <c r="MOC63"/>
      <c r="MOD63"/>
      <c r="MOE63"/>
      <c r="MOF63"/>
      <c r="MOG63"/>
      <c r="MOH63"/>
      <c r="MOI63"/>
      <c r="MOJ63"/>
      <c r="MOK63"/>
      <c r="MOL63"/>
      <c r="MOM63"/>
      <c r="MON63"/>
      <c r="MOO63"/>
      <c r="MOP63"/>
      <c r="MOQ63"/>
      <c r="MOR63"/>
      <c r="MOS63"/>
      <c r="MOT63"/>
      <c r="MOU63"/>
      <c r="MOV63"/>
      <c r="MOW63"/>
      <c r="MOX63"/>
      <c r="MOY63"/>
      <c r="MOZ63"/>
      <c r="MPA63"/>
      <c r="MPB63"/>
      <c r="MPC63"/>
      <c r="MPD63"/>
      <c r="MPE63"/>
      <c r="MPF63"/>
      <c r="MPG63"/>
      <c r="MPH63"/>
      <c r="MPI63"/>
      <c r="MPJ63"/>
      <c r="MPK63"/>
      <c r="MPL63"/>
      <c r="MPM63"/>
      <c r="MPN63"/>
      <c r="MPO63"/>
      <c r="MPP63"/>
      <c r="MPQ63"/>
      <c r="MPR63"/>
      <c r="MPS63"/>
      <c r="MPT63"/>
      <c r="MPU63"/>
      <c r="MPV63"/>
      <c r="MPW63"/>
      <c r="MPX63"/>
      <c r="MPY63"/>
      <c r="MPZ63"/>
      <c r="MQA63"/>
      <c r="MQB63"/>
      <c r="MQC63"/>
      <c r="MQD63"/>
      <c r="MQE63"/>
      <c r="MQF63"/>
      <c r="MQG63"/>
      <c r="MQH63"/>
      <c r="MQI63"/>
      <c r="MQJ63"/>
      <c r="MQK63"/>
      <c r="MQL63"/>
      <c r="MQM63"/>
      <c r="MQN63"/>
      <c r="MQO63"/>
      <c r="MQP63"/>
      <c r="MQQ63"/>
      <c r="MQR63"/>
      <c r="MQS63"/>
      <c r="MQT63"/>
      <c r="MQU63"/>
      <c r="MQV63"/>
      <c r="MQW63"/>
      <c r="MQX63"/>
      <c r="MQY63"/>
      <c r="MQZ63"/>
      <c r="MRA63"/>
      <c r="MRB63"/>
      <c r="MRC63"/>
      <c r="MRD63"/>
      <c r="MRE63"/>
      <c r="MRF63"/>
      <c r="MRG63"/>
      <c r="MRH63"/>
      <c r="MRI63"/>
      <c r="MRJ63"/>
      <c r="MRK63"/>
      <c r="MRL63"/>
      <c r="MRM63"/>
      <c r="MRN63"/>
      <c r="MRO63"/>
      <c r="MRP63"/>
      <c r="MRQ63"/>
      <c r="MRR63"/>
      <c r="MRS63"/>
      <c r="MRT63"/>
      <c r="MRU63"/>
      <c r="MRV63"/>
      <c r="MRW63"/>
      <c r="MRX63"/>
      <c r="MRY63"/>
      <c r="MRZ63"/>
      <c r="MSA63"/>
      <c r="MSB63"/>
      <c r="MSC63"/>
      <c r="MSD63"/>
      <c r="MSE63"/>
      <c r="MSF63"/>
      <c r="MSG63"/>
      <c r="MSH63"/>
      <c r="MSI63"/>
      <c r="MSJ63"/>
      <c r="MSK63"/>
      <c r="MSL63"/>
      <c r="MSM63"/>
      <c r="MSN63"/>
      <c r="MSO63"/>
      <c r="MSP63"/>
      <c r="MSQ63"/>
      <c r="MSR63"/>
      <c r="MSS63"/>
      <c r="MST63"/>
      <c r="MSU63"/>
      <c r="MSV63"/>
      <c r="MSW63"/>
      <c r="MSX63"/>
      <c r="MSY63"/>
      <c r="MSZ63"/>
      <c r="MTA63"/>
      <c r="MTB63"/>
      <c r="MTC63"/>
      <c r="MTD63"/>
      <c r="MTE63"/>
      <c r="MTF63"/>
      <c r="MTG63"/>
      <c r="MTH63"/>
      <c r="MTI63"/>
      <c r="MTJ63"/>
      <c r="MTK63"/>
      <c r="MTL63"/>
      <c r="MTM63"/>
      <c r="MTN63"/>
      <c r="MTO63"/>
      <c r="MTP63"/>
      <c r="MTQ63"/>
      <c r="MTR63"/>
      <c r="MTS63"/>
      <c r="MTT63"/>
      <c r="MTU63"/>
      <c r="MTV63"/>
      <c r="MTW63"/>
      <c r="MTX63"/>
      <c r="MTY63"/>
      <c r="MTZ63"/>
      <c r="MUA63"/>
      <c r="MUB63"/>
      <c r="MUC63"/>
      <c r="MUD63"/>
      <c r="MUE63"/>
      <c r="MUF63"/>
      <c r="MUG63"/>
      <c r="MUH63"/>
      <c r="MUI63"/>
      <c r="MUJ63"/>
      <c r="MUK63"/>
      <c r="MUL63"/>
      <c r="MUM63"/>
      <c r="MUN63"/>
      <c r="MUO63"/>
      <c r="MUP63"/>
      <c r="MUQ63"/>
      <c r="MUR63"/>
      <c r="MUS63"/>
      <c r="MUT63"/>
      <c r="MUU63"/>
      <c r="MUV63"/>
      <c r="MUW63"/>
      <c r="MUX63"/>
      <c r="MUY63"/>
      <c r="MUZ63"/>
      <c r="MVA63"/>
      <c r="MVB63"/>
      <c r="MVC63"/>
      <c r="MVD63"/>
      <c r="MVE63"/>
      <c r="MVF63"/>
      <c r="MVG63"/>
      <c r="MVH63"/>
      <c r="MVI63"/>
      <c r="MVJ63"/>
      <c r="MVK63"/>
      <c r="MVL63"/>
      <c r="MVM63"/>
      <c r="MVN63"/>
      <c r="MVO63"/>
      <c r="MVP63"/>
      <c r="MVQ63"/>
      <c r="MVR63"/>
      <c r="MVS63"/>
      <c r="MVT63"/>
      <c r="MVU63"/>
      <c r="MVV63"/>
      <c r="MVW63"/>
      <c r="MVX63"/>
      <c r="MVY63"/>
      <c r="MVZ63"/>
      <c r="MWA63"/>
      <c r="MWB63"/>
      <c r="MWC63"/>
      <c r="MWD63"/>
      <c r="MWE63"/>
      <c r="MWF63"/>
      <c r="MWG63"/>
      <c r="MWH63"/>
      <c r="MWI63"/>
      <c r="MWJ63"/>
      <c r="MWK63"/>
      <c r="MWL63"/>
      <c r="MWM63"/>
      <c r="MWN63"/>
      <c r="MWO63"/>
      <c r="MWP63"/>
      <c r="MWQ63"/>
      <c r="MWR63"/>
      <c r="MWS63"/>
      <c r="MWT63"/>
      <c r="MWU63"/>
      <c r="MWV63"/>
      <c r="MWW63"/>
      <c r="MWX63"/>
      <c r="MWY63"/>
      <c r="MWZ63"/>
      <c r="MXA63"/>
      <c r="MXB63"/>
      <c r="MXC63"/>
      <c r="MXD63"/>
      <c r="MXE63"/>
      <c r="MXF63"/>
      <c r="MXG63"/>
      <c r="MXH63"/>
      <c r="MXI63"/>
      <c r="MXJ63"/>
      <c r="MXK63"/>
      <c r="MXL63"/>
      <c r="MXM63"/>
      <c r="MXN63"/>
      <c r="MXO63"/>
      <c r="MXP63"/>
      <c r="MXQ63"/>
      <c r="MXR63"/>
      <c r="MXS63"/>
      <c r="MXT63"/>
      <c r="MXU63"/>
      <c r="MXV63"/>
      <c r="MXW63"/>
      <c r="MXX63"/>
      <c r="MXY63"/>
      <c r="MXZ63"/>
      <c r="MYA63"/>
      <c r="MYB63"/>
      <c r="MYC63"/>
      <c r="MYD63"/>
      <c r="MYE63"/>
      <c r="MYF63"/>
      <c r="MYG63"/>
      <c r="MYH63"/>
      <c r="MYI63"/>
      <c r="MYJ63"/>
      <c r="MYK63"/>
      <c r="MYL63"/>
      <c r="MYM63"/>
      <c r="MYN63"/>
      <c r="MYO63"/>
      <c r="MYP63"/>
      <c r="MYQ63"/>
      <c r="MYR63"/>
      <c r="MYS63"/>
      <c r="MYT63"/>
      <c r="MYU63"/>
      <c r="MYV63"/>
      <c r="MYW63"/>
      <c r="MYX63"/>
      <c r="MYY63"/>
      <c r="MYZ63"/>
      <c r="MZA63"/>
      <c r="MZB63"/>
      <c r="MZC63"/>
      <c r="MZD63"/>
      <c r="MZE63"/>
      <c r="MZF63"/>
      <c r="MZG63"/>
      <c r="MZH63"/>
      <c r="MZI63"/>
      <c r="MZJ63"/>
      <c r="MZK63"/>
      <c r="MZL63"/>
      <c r="MZM63"/>
      <c r="MZN63"/>
      <c r="MZO63"/>
      <c r="MZP63"/>
      <c r="MZQ63"/>
      <c r="MZR63"/>
      <c r="MZS63"/>
      <c r="MZT63"/>
      <c r="MZU63"/>
      <c r="MZV63"/>
      <c r="MZW63"/>
      <c r="MZX63"/>
      <c r="MZY63"/>
      <c r="MZZ63"/>
      <c r="NAA63"/>
      <c r="NAB63"/>
      <c r="NAC63"/>
      <c r="NAD63"/>
      <c r="NAE63"/>
      <c r="NAF63"/>
      <c r="NAG63"/>
      <c r="NAH63"/>
      <c r="NAI63"/>
      <c r="NAJ63"/>
      <c r="NAK63"/>
      <c r="NAL63"/>
      <c r="NAM63"/>
      <c r="NAN63"/>
      <c r="NAO63"/>
      <c r="NAP63"/>
      <c r="NAQ63"/>
      <c r="NAR63"/>
      <c r="NAS63"/>
      <c r="NAT63"/>
      <c r="NAU63"/>
      <c r="NAV63"/>
      <c r="NAW63"/>
      <c r="NAX63"/>
      <c r="NAY63"/>
      <c r="NAZ63"/>
      <c r="NBA63"/>
      <c r="NBB63"/>
      <c r="NBC63"/>
      <c r="NBD63"/>
      <c r="NBE63"/>
      <c r="NBF63"/>
      <c r="NBG63"/>
      <c r="NBH63"/>
      <c r="NBI63"/>
      <c r="NBJ63"/>
      <c r="NBK63"/>
      <c r="NBL63"/>
      <c r="NBM63"/>
      <c r="NBN63"/>
      <c r="NBO63"/>
      <c r="NBP63"/>
      <c r="NBQ63"/>
      <c r="NBR63"/>
      <c r="NBS63"/>
      <c r="NBT63"/>
      <c r="NBU63"/>
      <c r="NBV63"/>
      <c r="NBW63"/>
      <c r="NBX63"/>
      <c r="NBY63"/>
      <c r="NBZ63"/>
      <c r="NCA63"/>
      <c r="NCB63"/>
      <c r="NCC63"/>
      <c r="NCD63"/>
      <c r="NCE63"/>
      <c r="NCF63"/>
      <c r="NCG63"/>
      <c r="NCH63"/>
      <c r="NCI63"/>
      <c r="NCJ63"/>
      <c r="NCK63"/>
      <c r="NCL63"/>
      <c r="NCM63"/>
      <c r="NCN63"/>
      <c r="NCO63"/>
      <c r="NCP63"/>
      <c r="NCQ63"/>
      <c r="NCR63"/>
      <c r="NCS63"/>
      <c r="NCT63"/>
      <c r="NCU63"/>
      <c r="NCV63"/>
      <c r="NCW63"/>
      <c r="NCX63"/>
      <c r="NCY63"/>
      <c r="NCZ63"/>
      <c r="NDA63"/>
      <c r="NDB63"/>
      <c r="NDC63"/>
      <c r="NDD63"/>
      <c r="NDE63"/>
      <c r="NDF63"/>
      <c r="NDG63"/>
      <c r="NDH63"/>
      <c r="NDI63"/>
      <c r="NDJ63"/>
      <c r="NDK63"/>
      <c r="NDL63"/>
      <c r="NDM63"/>
      <c r="NDN63"/>
      <c r="NDO63"/>
      <c r="NDP63"/>
      <c r="NDQ63"/>
      <c r="NDR63"/>
      <c r="NDS63"/>
      <c r="NDT63"/>
      <c r="NDU63"/>
      <c r="NDV63"/>
      <c r="NDW63"/>
      <c r="NDX63"/>
      <c r="NDY63"/>
      <c r="NDZ63"/>
      <c r="NEA63"/>
      <c r="NEB63"/>
      <c r="NEC63"/>
      <c r="NED63"/>
      <c r="NEE63"/>
      <c r="NEF63"/>
      <c r="NEG63"/>
      <c r="NEH63"/>
      <c r="NEI63"/>
      <c r="NEJ63"/>
      <c r="NEK63"/>
      <c r="NEL63"/>
      <c r="NEM63"/>
      <c r="NEN63"/>
      <c r="NEO63"/>
      <c r="NEP63"/>
      <c r="NEQ63"/>
      <c r="NER63"/>
      <c r="NES63"/>
      <c r="NET63"/>
      <c r="NEU63"/>
      <c r="NEV63"/>
      <c r="NEW63"/>
      <c r="NEX63"/>
      <c r="NEY63"/>
      <c r="NEZ63"/>
      <c r="NFA63"/>
      <c r="NFB63"/>
      <c r="NFC63"/>
      <c r="NFD63"/>
      <c r="NFE63"/>
      <c r="NFF63"/>
      <c r="NFG63"/>
      <c r="NFH63"/>
      <c r="NFI63"/>
      <c r="NFJ63"/>
      <c r="NFK63"/>
      <c r="NFL63"/>
      <c r="NFM63"/>
      <c r="NFN63"/>
      <c r="NFO63"/>
      <c r="NFP63"/>
      <c r="NFQ63"/>
      <c r="NFR63"/>
      <c r="NFS63"/>
      <c r="NFT63"/>
      <c r="NFU63"/>
      <c r="NFV63"/>
      <c r="NFW63"/>
      <c r="NFX63"/>
      <c r="NFY63"/>
      <c r="NFZ63"/>
      <c r="NGA63"/>
      <c r="NGB63"/>
      <c r="NGC63"/>
      <c r="NGD63"/>
      <c r="NGE63"/>
      <c r="NGF63"/>
      <c r="NGG63"/>
      <c r="NGH63"/>
      <c r="NGI63"/>
      <c r="NGJ63"/>
      <c r="NGK63"/>
      <c r="NGL63"/>
      <c r="NGM63"/>
      <c r="NGN63"/>
      <c r="NGO63"/>
      <c r="NGP63"/>
      <c r="NGQ63"/>
      <c r="NGR63"/>
      <c r="NGS63"/>
      <c r="NGT63"/>
      <c r="NGU63"/>
      <c r="NGV63"/>
      <c r="NGW63"/>
      <c r="NGX63"/>
      <c r="NGY63"/>
      <c r="NGZ63"/>
      <c r="NHA63"/>
      <c r="NHB63"/>
      <c r="NHC63"/>
      <c r="NHD63"/>
      <c r="NHE63"/>
      <c r="NHF63"/>
      <c r="NHG63"/>
      <c r="NHH63"/>
      <c r="NHI63"/>
      <c r="NHJ63"/>
      <c r="NHK63"/>
      <c r="NHL63"/>
      <c r="NHM63"/>
      <c r="NHN63"/>
      <c r="NHO63"/>
      <c r="NHP63"/>
      <c r="NHQ63"/>
      <c r="NHR63"/>
      <c r="NHS63"/>
      <c r="NHT63"/>
      <c r="NHU63"/>
      <c r="NHV63"/>
      <c r="NHW63"/>
      <c r="NHX63"/>
      <c r="NHY63"/>
      <c r="NHZ63"/>
      <c r="NIA63"/>
      <c r="NIB63"/>
      <c r="NIC63"/>
      <c r="NID63"/>
      <c r="NIE63"/>
      <c r="NIF63"/>
      <c r="NIG63"/>
      <c r="NIH63"/>
      <c r="NII63"/>
      <c r="NIJ63"/>
      <c r="NIK63"/>
      <c r="NIL63"/>
      <c r="NIM63"/>
      <c r="NIN63"/>
      <c r="NIO63"/>
      <c r="NIP63"/>
      <c r="NIQ63"/>
      <c r="NIR63"/>
      <c r="NIS63"/>
      <c r="NIT63"/>
      <c r="NIU63"/>
      <c r="NIV63"/>
      <c r="NIW63"/>
      <c r="NIX63"/>
      <c r="NIY63"/>
      <c r="NIZ63"/>
      <c r="NJA63"/>
      <c r="NJB63"/>
      <c r="NJC63"/>
      <c r="NJD63"/>
      <c r="NJE63"/>
      <c r="NJF63"/>
      <c r="NJG63"/>
      <c r="NJH63"/>
      <c r="NJI63"/>
      <c r="NJJ63"/>
      <c r="NJK63"/>
      <c r="NJL63"/>
      <c r="NJM63"/>
      <c r="NJN63"/>
      <c r="NJO63"/>
      <c r="NJP63"/>
      <c r="NJQ63"/>
      <c r="NJR63"/>
      <c r="NJS63"/>
      <c r="NJT63"/>
      <c r="NJU63"/>
      <c r="NJV63"/>
      <c r="NJW63"/>
      <c r="NJX63"/>
      <c r="NJY63"/>
      <c r="NJZ63"/>
      <c r="NKA63"/>
      <c r="NKB63"/>
      <c r="NKC63"/>
      <c r="NKD63"/>
      <c r="NKE63"/>
      <c r="NKF63"/>
      <c r="NKG63"/>
      <c r="NKH63"/>
      <c r="NKI63"/>
      <c r="NKJ63"/>
      <c r="NKK63"/>
      <c r="NKL63"/>
      <c r="NKM63"/>
      <c r="NKN63"/>
      <c r="NKO63"/>
      <c r="NKP63"/>
      <c r="NKQ63"/>
      <c r="NKR63"/>
      <c r="NKS63"/>
      <c r="NKT63"/>
      <c r="NKU63"/>
      <c r="NKV63"/>
      <c r="NKW63"/>
      <c r="NKX63"/>
      <c r="NKY63"/>
      <c r="NKZ63"/>
      <c r="NLA63"/>
      <c r="NLB63"/>
      <c r="NLC63"/>
      <c r="NLD63"/>
      <c r="NLE63"/>
      <c r="NLF63"/>
      <c r="NLG63"/>
      <c r="NLH63"/>
      <c r="NLI63"/>
      <c r="NLJ63"/>
      <c r="NLK63"/>
      <c r="NLL63"/>
      <c r="NLM63"/>
      <c r="NLN63"/>
      <c r="NLO63"/>
      <c r="NLP63"/>
      <c r="NLQ63"/>
      <c r="NLR63"/>
      <c r="NLS63"/>
      <c r="NLT63"/>
      <c r="NLU63"/>
      <c r="NLV63"/>
      <c r="NLW63"/>
      <c r="NLX63"/>
      <c r="NLY63"/>
      <c r="NLZ63"/>
      <c r="NMA63"/>
      <c r="NMB63"/>
      <c r="NMC63"/>
      <c r="NMD63"/>
      <c r="NME63"/>
      <c r="NMF63"/>
      <c r="NMG63"/>
      <c r="NMH63"/>
      <c r="NMI63"/>
      <c r="NMJ63"/>
      <c r="NMK63"/>
      <c r="NML63"/>
      <c r="NMM63"/>
      <c r="NMN63"/>
      <c r="NMO63"/>
      <c r="NMP63"/>
      <c r="NMQ63"/>
      <c r="NMR63"/>
      <c r="NMS63"/>
      <c r="NMT63"/>
      <c r="NMU63"/>
      <c r="NMV63"/>
      <c r="NMW63"/>
      <c r="NMX63"/>
      <c r="NMY63"/>
      <c r="NMZ63"/>
      <c r="NNA63"/>
      <c r="NNB63"/>
      <c r="NNC63"/>
      <c r="NND63"/>
      <c r="NNE63"/>
      <c r="NNF63"/>
      <c r="NNG63"/>
      <c r="NNH63"/>
      <c r="NNI63"/>
      <c r="NNJ63"/>
      <c r="NNK63"/>
      <c r="NNL63"/>
      <c r="NNM63"/>
      <c r="NNN63"/>
      <c r="NNO63"/>
      <c r="NNP63"/>
      <c r="NNQ63"/>
      <c r="NNR63"/>
      <c r="NNS63"/>
      <c r="NNT63"/>
      <c r="NNU63"/>
      <c r="NNV63"/>
      <c r="NNW63"/>
      <c r="NNX63"/>
      <c r="NNY63"/>
      <c r="NNZ63"/>
      <c r="NOA63"/>
      <c r="NOB63"/>
      <c r="NOC63"/>
      <c r="NOD63"/>
      <c r="NOE63"/>
      <c r="NOF63"/>
      <c r="NOG63"/>
      <c r="NOH63"/>
      <c r="NOI63"/>
      <c r="NOJ63"/>
      <c r="NOK63"/>
      <c r="NOL63"/>
      <c r="NOM63"/>
      <c r="NON63"/>
      <c r="NOO63"/>
      <c r="NOP63"/>
      <c r="NOQ63"/>
      <c r="NOR63"/>
      <c r="NOS63"/>
      <c r="NOT63"/>
      <c r="NOU63"/>
      <c r="NOV63"/>
      <c r="NOW63"/>
      <c r="NOX63"/>
      <c r="NOY63"/>
      <c r="NOZ63"/>
      <c r="NPA63"/>
      <c r="NPB63"/>
      <c r="NPC63"/>
      <c r="NPD63"/>
      <c r="NPE63"/>
      <c r="NPF63"/>
      <c r="NPG63"/>
      <c r="NPH63"/>
      <c r="NPI63"/>
      <c r="NPJ63"/>
      <c r="NPK63"/>
      <c r="NPL63"/>
      <c r="NPM63"/>
      <c r="NPN63"/>
      <c r="NPO63"/>
      <c r="NPP63"/>
      <c r="NPQ63"/>
      <c r="NPR63"/>
      <c r="NPS63"/>
      <c r="NPT63"/>
      <c r="NPU63"/>
      <c r="NPV63"/>
      <c r="NPW63"/>
      <c r="NPX63"/>
      <c r="NPY63"/>
      <c r="NPZ63"/>
      <c r="NQA63"/>
      <c r="NQB63"/>
      <c r="NQC63"/>
      <c r="NQD63"/>
      <c r="NQE63"/>
      <c r="NQF63"/>
      <c r="NQG63"/>
      <c r="NQH63"/>
      <c r="NQI63"/>
      <c r="NQJ63"/>
      <c r="NQK63"/>
      <c r="NQL63"/>
      <c r="NQM63"/>
      <c r="NQN63"/>
      <c r="NQO63"/>
      <c r="NQP63"/>
      <c r="NQQ63"/>
      <c r="NQR63"/>
      <c r="NQS63"/>
      <c r="NQT63"/>
      <c r="NQU63"/>
      <c r="NQV63"/>
      <c r="NQW63"/>
      <c r="NQX63"/>
      <c r="NQY63"/>
      <c r="NQZ63"/>
      <c r="NRA63"/>
      <c r="NRB63"/>
      <c r="NRC63"/>
      <c r="NRD63"/>
      <c r="NRE63"/>
      <c r="NRF63"/>
      <c r="NRG63"/>
      <c r="NRH63"/>
      <c r="NRI63"/>
      <c r="NRJ63"/>
      <c r="NRK63"/>
      <c r="NRL63"/>
      <c r="NRM63"/>
      <c r="NRN63"/>
      <c r="NRO63"/>
      <c r="NRP63"/>
      <c r="NRQ63"/>
      <c r="NRR63"/>
      <c r="NRS63"/>
      <c r="NRT63"/>
      <c r="NRU63"/>
      <c r="NRV63"/>
      <c r="NRW63"/>
      <c r="NRX63"/>
      <c r="NRY63"/>
      <c r="NRZ63"/>
      <c r="NSA63"/>
      <c r="NSB63"/>
      <c r="NSC63"/>
      <c r="NSD63"/>
      <c r="NSE63"/>
      <c r="NSF63"/>
      <c r="NSG63"/>
      <c r="NSH63"/>
      <c r="NSI63"/>
      <c r="NSJ63"/>
      <c r="NSK63"/>
      <c r="NSL63"/>
      <c r="NSM63"/>
      <c r="NSN63"/>
      <c r="NSO63"/>
      <c r="NSP63"/>
      <c r="NSQ63"/>
      <c r="NSR63"/>
      <c r="NSS63"/>
      <c r="NST63"/>
      <c r="NSU63"/>
      <c r="NSV63"/>
      <c r="NSW63"/>
      <c r="NSX63"/>
      <c r="NSY63"/>
      <c r="NSZ63"/>
      <c r="NTA63"/>
      <c r="NTB63"/>
      <c r="NTC63"/>
      <c r="NTD63"/>
      <c r="NTE63"/>
      <c r="NTF63"/>
      <c r="NTG63"/>
      <c r="NTH63"/>
      <c r="NTI63"/>
      <c r="NTJ63"/>
      <c r="NTK63"/>
      <c r="NTL63"/>
      <c r="NTM63"/>
      <c r="NTN63"/>
      <c r="NTO63"/>
      <c r="NTP63"/>
      <c r="NTQ63"/>
      <c r="NTR63"/>
      <c r="NTS63"/>
      <c r="NTT63"/>
      <c r="NTU63"/>
      <c r="NTV63"/>
      <c r="NTW63"/>
      <c r="NTX63"/>
      <c r="NTY63"/>
      <c r="NTZ63"/>
      <c r="NUA63"/>
      <c r="NUB63"/>
      <c r="NUC63"/>
      <c r="NUD63"/>
      <c r="NUE63"/>
      <c r="NUF63"/>
      <c r="NUG63"/>
      <c r="NUH63"/>
      <c r="NUI63"/>
      <c r="NUJ63"/>
      <c r="NUK63"/>
      <c r="NUL63"/>
      <c r="NUM63"/>
      <c r="NUN63"/>
      <c r="NUO63"/>
      <c r="NUP63"/>
      <c r="NUQ63"/>
      <c r="NUR63"/>
      <c r="NUS63"/>
      <c r="NUT63"/>
      <c r="NUU63"/>
      <c r="NUV63"/>
      <c r="NUW63"/>
      <c r="NUX63"/>
      <c r="NUY63"/>
      <c r="NUZ63"/>
      <c r="NVA63"/>
      <c r="NVB63"/>
      <c r="NVC63"/>
      <c r="NVD63"/>
      <c r="NVE63"/>
      <c r="NVF63"/>
      <c r="NVG63"/>
      <c r="NVH63"/>
      <c r="NVI63"/>
      <c r="NVJ63"/>
      <c r="NVK63"/>
      <c r="NVL63"/>
      <c r="NVM63"/>
      <c r="NVN63"/>
      <c r="NVO63"/>
      <c r="NVP63"/>
      <c r="NVQ63"/>
      <c r="NVR63"/>
      <c r="NVS63"/>
      <c r="NVT63"/>
      <c r="NVU63"/>
      <c r="NVV63"/>
      <c r="NVW63"/>
      <c r="NVX63"/>
      <c r="NVY63"/>
      <c r="NVZ63"/>
      <c r="NWA63"/>
      <c r="NWB63"/>
      <c r="NWC63"/>
      <c r="NWD63"/>
      <c r="NWE63"/>
      <c r="NWF63"/>
      <c r="NWG63"/>
      <c r="NWH63"/>
      <c r="NWI63"/>
      <c r="NWJ63"/>
      <c r="NWK63"/>
      <c r="NWL63"/>
      <c r="NWM63"/>
      <c r="NWN63"/>
      <c r="NWO63"/>
      <c r="NWP63"/>
      <c r="NWQ63"/>
      <c r="NWR63"/>
      <c r="NWS63"/>
      <c r="NWT63"/>
      <c r="NWU63"/>
      <c r="NWV63"/>
      <c r="NWW63"/>
      <c r="NWX63"/>
      <c r="NWY63"/>
      <c r="NWZ63"/>
      <c r="NXA63"/>
      <c r="NXB63"/>
      <c r="NXC63"/>
      <c r="NXD63"/>
      <c r="NXE63"/>
      <c r="NXF63"/>
      <c r="NXG63"/>
      <c r="NXH63"/>
      <c r="NXI63"/>
      <c r="NXJ63"/>
      <c r="NXK63"/>
      <c r="NXL63"/>
      <c r="NXM63"/>
      <c r="NXN63"/>
      <c r="NXO63"/>
      <c r="NXP63"/>
      <c r="NXQ63"/>
      <c r="NXR63"/>
      <c r="NXS63"/>
      <c r="NXT63"/>
      <c r="NXU63"/>
      <c r="NXV63"/>
      <c r="NXW63"/>
      <c r="NXX63"/>
      <c r="NXY63"/>
      <c r="NXZ63"/>
      <c r="NYA63"/>
      <c r="NYB63"/>
      <c r="NYC63"/>
      <c r="NYD63"/>
      <c r="NYE63"/>
      <c r="NYF63"/>
      <c r="NYG63"/>
      <c r="NYH63"/>
      <c r="NYI63"/>
      <c r="NYJ63"/>
      <c r="NYK63"/>
      <c r="NYL63"/>
      <c r="NYM63"/>
      <c r="NYN63"/>
      <c r="NYO63"/>
      <c r="NYP63"/>
      <c r="NYQ63"/>
      <c r="NYR63"/>
      <c r="NYS63"/>
      <c r="NYT63"/>
      <c r="NYU63"/>
      <c r="NYV63"/>
      <c r="NYW63"/>
      <c r="NYX63"/>
      <c r="NYY63"/>
      <c r="NYZ63"/>
      <c r="NZA63"/>
      <c r="NZB63"/>
      <c r="NZC63"/>
      <c r="NZD63"/>
      <c r="NZE63"/>
      <c r="NZF63"/>
      <c r="NZG63"/>
      <c r="NZH63"/>
      <c r="NZI63"/>
      <c r="NZJ63"/>
      <c r="NZK63"/>
      <c r="NZL63"/>
      <c r="NZM63"/>
      <c r="NZN63"/>
      <c r="NZO63"/>
      <c r="NZP63"/>
      <c r="NZQ63"/>
      <c r="NZR63"/>
      <c r="NZS63"/>
      <c r="NZT63"/>
      <c r="NZU63"/>
      <c r="NZV63"/>
      <c r="NZW63"/>
      <c r="NZX63"/>
      <c r="NZY63"/>
      <c r="NZZ63"/>
      <c r="OAA63"/>
      <c r="OAB63"/>
      <c r="OAC63"/>
      <c r="OAD63"/>
      <c r="OAE63"/>
      <c r="OAF63"/>
      <c r="OAG63"/>
      <c r="OAH63"/>
      <c r="OAI63"/>
      <c r="OAJ63"/>
      <c r="OAK63"/>
      <c r="OAL63"/>
      <c r="OAM63"/>
      <c r="OAN63"/>
      <c r="OAO63"/>
      <c r="OAP63"/>
      <c r="OAQ63"/>
      <c r="OAR63"/>
      <c r="OAS63"/>
      <c r="OAT63"/>
      <c r="OAU63"/>
      <c r="OAV63"/>
      <c r="OAW63"/>
      <c r="OAX63"/>
      <c r="OAY63"/>
      <c r="OAZ63"/>
      <c r="OBA63"/>
      <c r="OBB63"/>
      <c r="OBC63"/>
      <c r="OBD63"/>
      <c r="OBE63"/>
      <c r="OBF63"/>
      <c r="OBG63"/>
      <c r="OBH63"/>
      <c r="OBI63"/>
      <c r="OBJ63"/>
      <c r="OBK63"/>
      <c r="OBL63"/>
      <c r="OBM63"/>
      <c r="OBN63"/>
      <c r="OBO63"/>
      <c r="OBP63"/>
      <c r="OBQ63"/>
      <c r="OBR63"/>
      <c r="OBS63"/>
      <c r="OBT63"/>
      <c r="OBU63"/>
      <c r="OBV63"/>
      <c r="OBW63"/>
      <c r="OBX63"/>
      <c r="OBY63"/>
      <c r="OBZ63"/>
      <c r="OCA63"/>
      <c r="OCB63"/>
      <c r="OCC63"/>
      <c r="OCD63"/>
      <c r="OCE63"/>
      <c r="OCF63"/>
      <c r="OCG63"/>
      <c r="OCH63"/>
      <c r="OCI63"/>
      <c r="OCJ63"/>
      <c r="OCK63"/>
      <c r="OCL63"/>
      <c r="OCM63"/>
      <c r="OCN63"/>
      <c r="OCO63"/>
      <c r="OCP63"/>
      <c r="OCQ63"/>
      <c r="OCR63"/>
      <c r="OCS63"/>
      <c r="OCT63"/>
      <c r="OCU63"/>
      <c r="OCV63"/>
      <c r="OCW63"/>
      <c r="OCX63"/>
      <c r="OCY63"/>
      <c r="OCZ63"/>
      <c r="ODA63"/>
      <c r="ODB63"/>
      <c r="ODC63"/>
      <c r="ODD63"/>
      <c r="ODE63"/>
      <c r="ODF63"/>
      <c r="ODG63"/>
      <c r="ODH63"/>
      <c r="ODI63"/>
      <c r="ODJ63"/>
      <c r="ODK63"/>
      <c r="ODL63"/>
      <c r="ODM63"/>
      <c r="ODN63"/>
      <c r="ODO63"/>
      <c r="ODP63"/>
      <c r="ODQ63"/>
      <c r="ODR63"/>
      <c r="ODS63"/>
      <c r="ODT63"/>
      <c r="ODU63"/>
      <c r="ODV63"/>
      <c r="ODW63"/>
      <c r="ODX63"/>
      <c r="ODY63"/>
      <c r="ODZ63"/>
      <c r="OEA63"/>
      <c r="OEB63"/>
      <c r="OEC63"/>
      <c r="OED63"/>
      <c r="OEE63"/>
      <c r="OEF63"/>
      <c r="OEG63"/>
      <c r="OEH63"/>
      <c r="OEI63"/>
      <c r="OEJ63"/>
      <c r="OEK63"/>
      <c r="OEL63"/>
      <c r="OEM63"/>
      <c r="OEN63"/>
      <c r="OEO63"/>
      <c r="OEP63"/>
      <c r="OEQ63"/>
      <c r="OER63"/>
      <c r="OES63"/>
      <c r="OET63"/>
      <c r="OEU63"/>
      <c r="OEV63"/>
      <c r="OEW63"/>
      <c r="OEX63"/>
      <c r="OEY63"/>
      <c r="OEZ63"/>
      <c r="OFA63"/>
      <c r="OFB63"/>
      <c r="OFC63"/>
      <c r="OFD63"/>
      <c r="OFE63"/>
      <c r="OFF63"/>
      <c r="OFG63"/>
      <c r="OFH63"/>
      <c r="OFI63"/>
      <c r="OFJ63"/>
      <c r="OFK63"/>
      <c r="OFL63"/>
      <c r="OFM63"/>
      <c r="OFN63"/>
      <c r="OFO63"/>
      <c r="OFP63"/>
      <c r="OFQ63"/>
      <c r="OFR63"/>
      <c r="OFS63"/>
      <c r="OFT63"/>
      <c r="OFU63"/>
      <c r="OFV63"/>
      <c r="OFW63"/>
      <c r="OFX63"/>
      <c r="OFY63"/>
      <c r="OFZ63"/>
      <c r="OGA63"/>
      <c r="OGB63"/>
      <c r="OGC63"/>
      <c r="OGD63"/>
      <c r="OGE63"/>
      <c r="OGF63"/>
      <c r="OGG63"/>
      <c r="OGH63"/>
      <c r="OGI63"/>
      <c r="OGJ63"/>
      <c r="OGK63"/>
      <c r="OGL63"/>
      <c r="OGM63"/>
      <c r="OGN63"/>
      <c r="OGO63"/>
      <c r="OGP63"/>
      <c r="OGQ63"/>
      <c r="OGR63"/>
      <c r="OGS63"/>
      <c r="OGT63"/>
      <c r="OGU63"/>
      <c r="OGV63"/>
      <c r="OGW63"/>
      <c r="OGX63"/>
      <c r="OGY63"/>
      <c r="OGZ63"/>
      <c r="OHA63"/>
      <c r="OHB63"/>
      <c r="OHC63"/>
      <c r="OHD63"/>
      <c r="OHE63"/>
      <c r="OHF63"/>
      <c r="OHG63"/>
      <c r="OHH63"/>
      <c r="OHI63"/>
      <c r="OHJ63"/>
      <c r="OHK63"/>
      <c r="OHL63"/>
      <c r="OHM63"/>
      <c r="OHN63"/>
      <c r="OHO63"/>
      <c r="OHP63"/>
      <c r="OHQ63"/>
      <c r="OHR63"/>
      <c r="OHS63"/>
      <c r="OHT63"/>
      <c r="OHU63"/>
      <c r="OHV63"/>
      <c r="OHW63"/>
      <c r="OHX63"/>
      <c r="OHY63"/>
      <c r="OHZ63"/>
      <c r="OIA63"/>
      <c r="OIB63"/>
      <c r="OIC63"/>
      <c r="OID63"/>
      <c r="OIE63"/>
      <c r="OIF63"/>
      <c r="OIG63"/>
      <c r="OIH63"/>
      <c r="OII63"/>
      <c r="OIJ63"/>
      <c r="OIK63"/>
      <c r="OIL63"/>
      <c r="OIM63"/>
      <c r="OIN63"/>
      <c r="OIO63"/>
      <c r="OIP63"/>
      <c r="OIQ63"/>
      <c r="OIR63"/>
      <c r="OIS63"/>
      <c r="OIT63"/>
      <c r="OIU63"/>
      <c r="OIV63"/>
      <c r="OIW63"/>
      <c r="OIX63"/>
      <c r="OIY63"/>
      <c r="OIZ63"/>
      <c r="OJA63"/>
      <c r="OJB63"/>
      <c r="OJC63"/>
      <c r="OJD63"/>
      <c r="OJE63"/>
      <c r="OJF63"/>
      <c r="OJG63"/>
      <c r="OJH63"/>
      <c r="OJI63"/>
      <c r="OJJ63"/>
      <c r="OJK63"/>
      <c r="OJL63"/>
      <c r="OJM63"/>
      <c r="OJN63"/>
      <c r="OJO63"/>
      <c r="OJP63"/>
      <c r="OJQ63"/>
      <c r="OJR63"/>
      <c r="OJS63"/>
      <c r="OJT63"/>
      <c r="OJU63"/>
      <c r="OJV63"/>
      <c r="OJW63"/>
      <c r="OJX63"/>
      <c r="OJY63"/>
      <c r="OJZ63"/>
      <c r="OKA63"/>
      <c r="OKB63"/>
      <c r="OKC63"/>
      <c r="OKD63"/>
      <c r="OKE63"/>
      <c r="OKF63"/>
      <c r="OKG63"/>
      <c r="OKH63"/>
      <c r="OKI63"/>
      <c r="OKJ63"/>
      <c r="OKK63"/>
      <c r="OKL63"/>
      <c r="OKM63"/>
      <c r="OKN63"/>
      <c r="OKO63"/>
      <c r="OKP63"/>
      <c r="OKQ63"/>
      <c r="OKR63"/>
      <c r="OKS63"/>
      <c r="OKT63"/>
      <c r="OKU63"/>
      <c r="OKV63"/>
      <c r="OKW63"/>
      <c r="OKX63"/>
      <c r="OKY63"/>
      <c r="OKZ63"/>
      <c r="OLA63"/>
      <c r="OLB63"/>
      <c r="OLC63"/>
      <c r="OLD63"/>
      <c r="OLE63"/>
      <c r="OLF63"/>
      <c r="OLG63"/>
      <c r="OLH63"/>
      <c r="OLI63"/>
      <c r="OLJ63"/>
      <c r="OLK63"/>
      <c r="OLL63"/>
      <c r="OLM63"/>
      <c r="OLN63"/>
      <c r="OLO63"/>
      <c r="OLP63"/>
      <c r="OLQ63"/>
      <c r="OLR63"/>
      <c r="OLS63"/>
      <c r="OLT63"/>
      <c r="OLU63"/>
      <c r="OLV63"/>
      <c r="OLW63"/>
      <c r="OLX63"/>
      <c r="OLY63"/>
      <c r="OLZ63"/>
      <c r="OMA63"/>
      <c r="OMB63"/>
      <c r="OMC63"/>
      <c r="OMD63"/>
      <c r="OME63"/>
      <c r="OMF63"/>
      <c r="OMG63"/>
      <c r="OMH63"/>
      <c r="OMI63"/>
      <c r="OMJ63"/>
      <c r="OMK63"/>
      <c r="OML63"/>
      <c r="OMM63"/>
      <c r="OMN63"/>
      <c r="OMO63"/>
      <c r="OMP63"/>
      <c r="OMQ63"/>
      <c r="OMR63"/>
      <c r="OMS63"/>
      <c r="OMT63"/>
      <c r="OMU63"/>
      <c r="OMV63"/>
      <c r="OMW63"/>
      <c r="OMX63"/>
      <c r="OMY63"/>
      <c r="OMZ63"/>
      <c r="ONA63"/>
      <c r="ONB63"/>
      <c r="ONC63"/>
      <c r="OND63"/>
      <c r="ONE63"/>
      <c r="ONF63"/>
      <c r="ONG63"/>
      <c r="ONH63"/>
      <c r="ONI63"/>
      <c r="ONJ63"/>
      <c r="ONK63"/>
      <c r="ONL63"/>
      <c r="ONM63"/>
      <c r="ONN63"/>
      <c r="ONO63"/>
      <c r="ONP63"/>
      <c r="ONQ63"/>
      <c r="ONR63"/>
      <c r="ONS63"/>
      <c r="ONT63"/>
      <c r="ONU63"/>
      <c r="ONV63"/>
      <c r="ONW63"/>
      <c r="ONX63"/>
      <c r="ONY63"/>
      <c r="ONZ63"/>
      <c r="OOA63"/>
      <c r="OOB63"/>
      <c r="OOC63"/>
      <c r="OOD63"/>
      <c r="OOE63"/>
      <c r="OOF63"/>
      <c r="OOG63"/>
      <c r="OOH63"/>
      <c r="OOI63"/>
      <c r="OOJ63"/>
      <c r="OOK63"/>
      <c r="OOL63"/>
      <c r="OOM63"/>
      <c r="OON63"/>
      <c r="OOO63"/>
      <c r="OOP63"/>
      <c r="OOQ63"/>
      <c r="OOR63"/>
      <c r="OOS63"/>
      <c r="OOT63"/>
      <c r="OOU63"/>
      <c r="OOV63"/>
      <c r="OOW63"/>
      <c r="OOX63"/>
      <c r="OOY63"/>
      <c r="OOZ63"/>
      <c r="OPA63"/>
      <c r="OPB63"/>
      <c r="OPC63"/>
      <c r="OPD63"/>
      <c r="OPE63"/>
      <c r="OPF63"/>
      <c r="OPG63"/>
      <c r="OPH63"/>
      <c r="OPI63"/>
      <c r="OPJ63"/>
      <c r="OPK63"/>
      <c r="OPL63"/>
      <c r="OPM63"/>
      <c r="OPN63"/>
      <c r="OPO63"/>
      <c r="OPP63"/>
      <c r="OPQ63"/>
      <c r="OPR63"/>
      <c r="OPS63"/>
      <c r="OPT63"/>
      <c r="OPU63"/>
      <c r="OPV63"/>
      <c r="OPW63"/>
      <c r="OPX63"/>
      <c r="OPY63"/>
      <c r="OPZ63"/>
      <c r="OQA63"/>
      <c r="OQB63"/>
      <c r="OQC63"/>
      <c r="OQD63"/>
      <c r="OQE63"/>
      <c r="OQF63"/>
      <c r="OQG63"/>
      <c r="OQH63"/>
      <c r="OQI63"/>
      <c r="OQJ63"/>
      <c r="OQK63"/>
      <c r="OQL63"/>
      <c r="OQM63"/>
      <c r="OQN63"/>
      <c r="OQO63"/>
      <c r="OQP63"/>
      <c r="OQQ63"/>
      <c r="OQR63"/>
      <c r="OQS63"/>
      <c r="OQT63"/>
      <c r="OQU63"/>
      <c r="OQV63"/>
      <c r="OQW63"/>
      <c r="OQX63"/>
      <c r="OQY63"/>
      <c r="OQZ63"/>
      <c r="ORA63"/>
      <c r="ORB63"/>
      <c r="ORC63"/>
      <c r="ORD63"/>
      <c r="ORE63"/>
      <c r="ORF63"/>
      <c r="ORG63"/>
      <c r="ORH63"/>
      <c r="ORI63"/>
      <c r="ORJ63"/>
      <c r="ORK63"/>
      <c r="ORL63"/>
      <c r="ORM63"/>
      <c r="ORN63"/>
      <c r="ORO63"/>
      <c r="ORP63"/>
      <c r="ORQ63"/>
      <c r="ORR63"/>
      <c r="ORS63"/>
      <c r="ORT63"/>
      <c r="ORU63"/>
      <c r="ORV63"/>
      <c r="ORW63"/>
      <c r="ORX63"/>
      <c r="ORY63"/>
      <c r="ORZ63"/>
      <c r="OSA63"/>
      <c r="OSB63"/>
      <c r="OSC63"/>
      <c r="OSD63"/>
      <c r="OSE63"/>
      <c r="OSF63"/>
      <c r="OSG63"/>
      <c r="OSH63"/>
      <c r="OSI63"/>
      <c r="OSJ63"/>
      <c r="OSK63"/>
      <c r="OSL63"/>
      <c r="OSM63"/>
      <c r="OSN63"/>
      <c r="OSO63"/>
      <c r="OSP63"/>
      <c r="OSQ63"/>
      <c r="OSR63"/>
      <c r="OSS63"/>
      <c r="OST63"/>
      <c r="OSU63"/>
      <c r="OSV63"/>
      <c r="OSW63"/>
      <c r="OSX63"/>
      <c r="OSY63"/>
      <c r="OSZ63"/>
      <c r="OTA63"/>
      <c r="OTB63"/>
      <c r="OTC63"/>
      <c r="OTD63"/>
      <c r="OTE63"/>
      <c r="OTF63"/>
      <c r="OTG63"/>
      <c r="OTH63"/>
      <c r="OTI63"/>
      <c r="OTJ63"/>
      <c r="OTK63"/>
      <c r="OTL63"/>
      <c r="OTM63"/>
      <c r="OTN63"/>
      <c r="OTO63"/>
      <c r="OTP63"/>
      <c r="OTQ63"/>
      <c r="OTR63"/>
      <c r="OTS63"/>
      <c r="OTT63"/>
      <c r="OTU63"/>
      <c r="OTV63"/>
      <c r="OTW63"/>
      <c r="OTX63"/>
      <c r="OTY63"/>
      <c r="OTZ63"/>
      <c r="OUA63"/>
      <c r="OUB63"/>
      <c r="OUC63"/>
      <c r="OUD63"/>
      <c r="OUE63"/>
      <c r="OUF63"/>
      <c r="OUG63"/>
      <c r="OUH63"/>
      <c r="OUI63"/>
      <c r="OUJ63"/>
      <c r="OUK63"/>
      <c r="OUL63"/>
      <c r="OUM63"/>
      <c r="OUN63"/>
      <c r="OUO63"/>
      <c r="OUP63"/>
      <c r="OUQ63"/>
      <c r="OUR63"/>
      <c r="OUS63"/>
      <c r="OUT63"/>
      <c r="OUU63"/>
      <c r="OUV63"/>
      <c r="OUW63"/>
      <c r="OUX63"/>
      <c r="OUY63"/>
      <c r="OUZ63"/>
      <c r="OVA63"/>
      <c r="OVB63"/>
      <c r="OVC63"/>
      <c r="OVD63"/>
      <c r="OVE63"/>
      <c r="OVF63"/>
      <c r="OVG63"/>
      <c r="OVH63"/>
      <c r="OVI63"/>
      <c r="OVJ63"/>
      <c r="OVK63"/>
      <c r="OVL63"/>
      <c r="OVM63"/>
      <c r="OVN63"/>
      <c r="OVO63"/>
      <c r="OVP63"/>
      <c r="OVQ63"/>
      <c r="OVR63"/>
      <c r="OVS63"/>
      <c r="OVT63"/>
      <c r="OVU63"/>
      <c r="OVV63"/>
      <c r="OVW63"/>
      <c r="OVX63"/>
      <c r="OVY63"/>
      <c r="OVZ63"/>
      <c r="OWA63"/>
      <c r="OWB63"/>
      <c r="OWC63"/>
      <c r="OWD63"/>
      <c r="OWE63"/>
      <c r="OWF63"/>
      <c r="OWG63"/>
      <c r="OWH63"/>
      <c r="OWI63"/>
      <c r="OWJ63"/>
      <c r="OWK63"/>
      <c r="OWL63"/>
      <c r="OWM63"/>
      <c r="OWN63"/>
      <c r="OWO63"/>
      <c r="OWP63"/>
      <c r="OWQ63"/>
      <c r="OWR63"/>
      <c r="OWS63"/>
      <c r="OWT63"/>
      <c r="OWU63"/>
      <c r="OWV63"/>
      <c r="OWW63"/>
      <c r="OWX63"/>
      <c r="OWY63"/>
      <c r="OWZ63"/>
      <c r="OXA63"/>
      <c r="OXB63"/>
      <c r="OXC63"/>
      <c r="OXD63"/>
      <c r="OXE63"/>
      <c r="OXF63"/>
      <c r="OXG63"/>
      <c r="OXH63"/>
      <c r="OXI63"/>
      <c r="OXJ63"/>
      <c r="OXK63"/>
      <c r="OXL63"/>
      <c r="OXM63"/>
      <c r="OXN63"/>
      <c r="OXO63"/>
      <c r="OXP63"/>
      <c r="OXQ63"/>
      <c r="OXR63"/>
      <c r="OXS63"/>
      <c r="OXT63"/>
      <c r="OXU63"/>
      <c r="OXV63"/>
      <c r="OXW63"/>
      <c r="OXX63"/>
      <c r="OXY63"/>
      <c r="OXZ63"/>
      <c r="OYA63"/>
      <c r="OYB63"/>
      <c r="OYC63"/>
      <c r="OYD63"/>
      <c r="OYE63"/>
      <c r="OYF63"/>
      <c r="OYG63"/>
      <c r="OYH63"/>
      <c r="OYI63"/>
      <c r="OYJ63"/>
      <c r="OYK63"/>
      <c r="OYL63"/>
      <c r="OYM63"/>
      <c r="OYN63"/>
      <c r="OYO63"/>
      <c r="OYP63"/>
      <c r="OYQ63"/>
      <c r="OYR63"/>
      <c r="OYS63"/>
      <c r="OYT63"/>
      <c r="OYU63"/>
      <c r="OYV63"/>
      <c r="OYW63"/>
      <c r="OYX63"/>
      <c r="OYY63"/>
      <c r="OYZ63"/>
      <c r="OZA63"/>
      <c r="OZB63"/>
      <c r="OZC63"/>
      <c r="OZD63"/>
      <c r="OZE63"/>
      <c r="OZF63"/>
      <c r="OZG63"/>
      <c r="OZH63"/>
      <c r="OZI63"/>
      <c r="OZJ63"/>
      <c r="OZK63"/>
      <c r="OZL63"/>
      <c r="OZM63"/>
      <c r="OZN63"/>
      <c r="OZO63"/>
      <c r="OZP63"/>
      <c r="OZQ63"/>
      <c r="OZR63"/>
      <c r="OZS63"/>
      <c r="OZT63"/>
      <c r="OZU63"/>
      <c r="OZV63"/>
      <c r="OZW63"/>
      <c r="OZX63"/>
      <c r="OZY63"/>
      <c r="OZZ63"/>
      <c r="PAA63"/>
      <c r="PAB63"/>
      <c r="PAC63"/>
      <c r="PAD63"/>
      <c r="PAE63"/>
      <c r="PAF63"/>
      <c r="PAG63"/>
      <c r="PAH63"/>
      <c r="PAI63"/>
      <c r="PAJ63"/>
      <c r="PAK63"/>
      <c r="PAL63"/>
      <c r="PAM63"/>
      <c r="PAN63"/>
      <c r="PAO63"/>
      <c r="PAP63"/>
      <c r="PAQ63"/>
      <c r="PAR63"/>
      <c r="PAS63"/>
      <c r="PAT63"/>
      <c r="PAU63"/>
      <c r="PAV63"/>
      <c r="PAW63"/>
      <c r="PAX63"/>
      <c r="PAY63"/>
      <c r="PAZ63"/>
      <c r="PBA63"/>
      <c r="PBB63"/>
      <c r="PBC63"/>
      <c r="PBD63"/>
      <c r="PBE63"/>
      <c r="PBF63"/>
      <c r="PBG63"/>
      <c r="PBH63"/>
      <c r="PBI63"/>
      <c r="PBJ63"/>
      <c r="PBK63"/>
      <c r="PBL63"/>
      <c r="PBM63"/>
      <c r="PBN63"/>
      <c r="PBO63"/>
      <c r="PBP63"/>
      <c r="PBQ63"/>
      <c r="PBR63"/>
      <c r="PBS63"/>
      <c r="PBT63"/>
      <c r="PBU63"/>
      <c r="PBV63"/>
      <c r="PBW63"/>
      <c r="PBX63"/>
      <c r="PBY63"/>
      <c r="PBZ63"/>
      <c r="PCA63"/>
      <c r="PCB63"/>
      <c r="PCC63"/>
      <c r="PCD63"/>
      <c r="PCE63"/>
      <c r="PCF63"/>
      <c r="PCG63"/>
      <c r="PCH63"/>
      <c r="PCI63"/>
      <c r="PCJ63"/>
      <c r="PCK63"/>
      <c r="PCL63"/>
      <c r="PCM63"/>
      <c r="PCN63"/>
      <c r="PCO63"/>
      <c r="PCP63"/>
      <c r="PCQ63"/>
      <c r="PCR63"/>
      <c r="PCS63"/>
      <c r="PCT63"/>
      <c r="PCU63"/>
      <c r="PCV63"/>
      <c r="PCW63"/>
      <c r="PCX63"/>
      <c r="PCY63"/>
      <c r="PCZ63"/>
      <c r="PDA63"/>
      <c r="PDB63"/>
      <c r="PDC63"/>
      <c r="PDD63"/>
      <c r="PDE63"/>
      <c r="PDF63"/>
      <c r="PDG63"/>
      <c r="PDH63"/>
      <c r="PDI63"/>
      <c r="PDJ63"/>
      <c r="PDK63"/>
      <c r="PDL63"/>
      <c r="PDM63"/>
      <c r="PDN63"/>
      <c r="PDO63"/>
      <c r="PDP63"/>
      <c r="PDQ63"/>
      <c r="PDR63"/>
      <c r="PDS63"/>
      <c r="PDT63"/>
      <c r="PDU63"/>
      <c r="PDV63"/>
      <c r="PDW63"/>
      <c r="PDX63"/>
      <c r="PDY63"/>
      <c r="PDZ63"/>
      <c r="PEA63"/>
      <c r="PEB63"/>
      <c r="PEC63"/>
      <c r="PED63"/>
      <c r="PEE63"/>
      <c r="PEF63"/>
      <c r="PEG63"/>
      <c r="PEH63"/>
      <c r="PEI63"/>
      <c r="PEJ63"/>
      <c r="PEK63"/>
      <c r="PEL63"/>
      <c r="PEM63"/>
      <c r="PEN63"/>
      <c r="PEO63"/>
      <c r="PEP63"/>
      <c r="PEQ63"/>
      <c r="PER63"/>
      <c r="PES63"/>
      <c r="PET63"/>
      <c r="PEU63"/>
      <c r="PEV63"/>
      <c r="PEW63"/>
      <c r="PEX63"/>
      <c r="PEY63"/>
      <c r="PEZ63"/>
      <c r="PFA63"/>
      <c r="PFB63"/>
      <c r="PFC63"/>
      <c r="PFD63"/>
      <c r="PFE63"/>
      <c r="PFF63"/>
      <c r="PFG63"/>
      <c r="PFH63"/>
      <c r="PFI63"/>
      <c r="PFJ63"/>
      <c r="PFK63"/>
      <c r="PFL63"/>
      <c r="PFM63"/>
      <c r="PFN63"/>
      <c r="PFO63"/>
      <c r="PFP63"/>
      <c r="PFQ63"/>
      <c r="PFR63"/>
      <c r="PFS63"/>
      <c r="PFT63"/>
      <c r="PFU63"/>
      <c r="PFV63"/>
      <c r="PFW63"/>
      <c r="PFX63"/>
      <c r="PFY63"/>
      <c r="PFZ63"/>
      <c r="PGA63"/>
      <c r="PGB63"/>
      <c r="PGC63"/>
      <c r="PGD63"/>
      <c r="PGE63"/>
      <c r="PGF63"/>
      <c r="PGG63"/>
      <c r="PGH63"/>
      <c r="PGI63"/>
      <c r="PGJ63"/>
      <c r="PGK63"/>
      <c r="PGL63"/>
      <c r="PGM63"/>
      <c r="PGN63"/>
      <c r="PGO63"/>
      <c r="PGP63"/>
      <c r="PGQ63"/>
      <c r="PGR63"/>
      <c r="PGS63"/>
      <c r="PGT63"/>
      <c r="PGU63"/>
      <c r="PGV63"/>
      <c r="PGW63"/>
      <c r="PGX63"/>
      <c r="PGY63"/>
      <c r="PGZ63"/>
      <c r="PHA63"/>
      <c r="PHB63"/>
      <c r="PHC63"/>
      <c r="PHD63"/>
      <c r="PHE63"/>
      <c r="PHF63"/>
      <c r="PHG63"/>
      <c r="PHH63"/>
      <c r="PHI63"/>
      <c r="PHJ63"/>
      <c r="PHK63"/>
      <c r="PHL63"/>
      <c r="PHM63"/>
      <c r="PHN63"/>
      <c r="PHO63"/>
      <c r="PHP63"/>
      <c r="PHQ63"/>
      <c r="PHR63"/>
      <c r="PHS63"/>
      <c r="PHT63"/>
      <c r="PHU63"/>
      <c r="PHV63"/>
      <c r="PHW63"/>
      <c r="PHX63"/>
      <c r="PHY63"/>
      <c r="PHZ63"/>
      <c r="PIA63"/>
      <c r="PIB63"/>
      <c r="PIC63"/>
      <c r="PID63"/>
      <c r="PIE63"/>
      <c r="PIF63"/>
      <c r="PIG63"/>
      <c r="PIH63"/>
      <c r="PII63"/>
      <c r="PIJ63"/>
      <c r="PIK63"/>
      <c r="PIL63"/>
      <c r="PIM63"/>
      <c r="PIN63"/>
      <c r="PIO63"/>
      <c r="PIP63"/>
      <c r="PIQ63"/>
      <c r="PIR63"/>
      <c r="PIS63"/>
      <c r="PIT63"/>
      <c r="PIU63"/>
      <c r="PIV63"/>
      <c r="PIW63"/>
      <c r="PIX63"/>
      <c r="PIY63"/>
      <c r="PIZ63"/>
      <c r="PJA63"/>
      <c r="PJB63"/>
      <c r="PJC63"/>
      <c r="PJD63"/>
      <c r="PJE63"/>
      <c r="PJF63"/>
      <c r="PJG63"/>
      <c r="PJH63"/>
      <c r="PJI63"/>
      <c r="PJJ63"/>
      <c r="PJK63"/>
      <c r="PJL63"/>
      <c r="PJM63"/>
      <c r="PJN63"/>
      <c r="PJO63"/>
      <c r="PJP63"/>
      <c r="PJQ63"/>
      <c r="PJR63"/>
      <c r="PJS63"/>
      <c r="PJT63"/>
      <c r="PJU63"/>
      <c r="PJV63"/>
      <c r="PJW63"/>
      <c r="PJX63"/>
      <c r="PJY63"/>
      <c r="PJZ63"/>
      <c r="PKA63"/>
      <c r="PKB63"/>
      <c r="PKC63"/>
      <c r="PKD63"/>
      <c r="PKE63"/>
      <c r="PKF63"/>
      <c r="PKG63"/>
      <c r="PKH63"/>
      <c r="PKI63"/>
      <c r="PKJ63"/>
      <c r="PKK63"/>
      <c r="PKL63"/>
      <c r="PKM63"/>
      <c r="PKN63"/>
      <c r="PKO63"/>
      <c r="PKP63"/>
      <c r="PKQ63"/>
      <c r="PKR63"/>
      <c r="PKS63"/>
      <c r="PKT63"/>
      <c r="PKU63"/>
      <c r="PKV63"/>
      <c r="PKW63"/>
      <c r="PKX63"/>
      <c r="PKY63"/>
      <c r="PKZ63"/>
      <c r="PLA63"/>
      <c r="PLB63"/>
      <c r="PLC63"/>
      <c r="PLD63"/>
      <c r="PLE63"/>
      <c r="PLF63"/>
      <c r="PLG63"/>
      <c r="PLH63"/>
      <c r="PLI63"/>
      <c r="PLJ63"/>
      <c r="PLK63"/>
      <c r="PLL63"/>
      <c r="PLM63"/>
      <c r="PLN63"/>
      <c r="PLO63"/>
      <c r="PLP63"/>
      <c r="PLQ63"/>
      <c r="PLR63"/>
      <c r="PLS63"/>
      <c r="PLT63"/>
      <c r="PLU63"/>
      <c r="PLV63"/>
      <c r="PLW63"/>
      <c r="PLX63"/>
      <c r="PLY63"/>
      <c r="PLZ63"/>
      <c r="PMA63"/>
      <c r="PMB63"/>
      <c r="PMC63"/>
      <c r="PMD63"/>
      <c r="PME63"/>
      <c r="PMF63"/>
      <c r="PMG63"/>
      <c r="PMH63"/>
      <c r="PMI63"/>
      <c r="PMJ63"/>
      <c r="PMK63"/>
      <c r="PML63"/>
      <c r="PMM63"/>
      <c r="PMN63"/>
      <c r="PMO63"/>
      <c r="PMP63"/>
      <c r="PMQ63"/>
      <c r="PMR63"/>
      <c r="PMS63"/>
      <c r="PMT63"/>
      <c r="PMU63"/>
      <c r="PMV63"/>
      <c r="PMW63"/>
      <c r="PMX63"/>
      <c r="PMY63"/>
      <c r="PMZ63"/>
      <c r="PNA63"/>
      <c r="PNB63"/>
      <c r="PNC63"/>
      <c r="PND63"/>
      <c r="PNE63"/>
      <c r="PNF63"/>
      <c r="PNG63"/>
      <c r="PNH63"/>
      <c r="PNI63"/>
      <c r="PNJ63"/>
      <c r="PNK63"/>
      <c r="PNL63"/>
      <c r="PNM63"/>
      <c r="PNN63"/>
      <c r="PNO63"/>
      <c r="PNP63"/>
      <c r="PNQ63"/>
      <c r="PNR63"/>
      <c r="PNS63"/>
      <c r="PNT63"/>
      <c r="PNU63"/>
      <c r="PNV63"/>
      <c r="PNW63"/>
      <c r="PNX63"/>
      <c r="PNY63"/>
      <c r="PNZ63"/>
      <c r="POA63"/>
      <c r="POB63"/>
      <c r="POC63"/>
      <c r="POD63"/>
      <c r="POE63"/>
      <c r="POF63"/>
      <c r="POG63"/>
      <c r="POH63"/>
      <c r="POI63"/>
      <c r="POJ63"/>
      <c r="POK63"/>
      <c r="POL63"/>
      <c r="POM63"/>
      <c r="PON63"/>
      <c r="POO63"/>
      <c r="POP63"/>
      <c r="POQ63"/>
      <c r="POR63"/>
      <c r="POS63"/>
      <c r="POT63"/>
      <c r="POU63"/>
      <c r="POV63"/>
      <c r="POW63"/>
      <c r="POX63"/>
      <c r="POY63"/>
      <c r="POZ63"/>
      <c r="PPA63"/>
      <c r="PPB63"/>
      <c r="PPC63"/>
      <c r="PPD63"/>
      <c r="PPE63"/>
      <c r="PPF63"/>
      <c r="PPG63"/>
      <c r="PPH63"/>
      <c r="PPI63"/>
      <c r="PPJ63"/>
      <c r="PPK63"/>
      <c r="PPL63"/>
      <c r="PPM63"/>
      <c r="PPN63"/>
      <c r="PPO63"/>
      <c r="PPP63"/>
      <c r="PPQ63"/>
      <c r="PPR63"/>
      <c r="PPS63"/>
      <c r="PPT63"/>
      <c r="PPU63"/>
      <c r="PPV63"/>
      <c r="PPW63"/>
      <c r="PPX63"/>
      <c r="PPY63"/>
      <c r="PPZ63"/>
      <c r="PQA63"/>
      <c r="PQB63"/>
      <c r="PQC63"/>
      <c r="PQD63"/>
      <c r="PQE63"/>
      <c r="PQF63"/>
      <c r="PQG63"/>
      <c r="PQH63"/>
      <c r="PQI63"/>
      <c r="PQJ63"/>
      <c r="PQK63"/>
      <c r="PQL63"/>
      <c r="PQM63"/>
      <c r="PQN63"/>
      <c r="PQO63"/>
      <c r="PQP63"/>
      <c r="PQQ63"/>
      <c r="PQR63"/>
      <c r="PQS63"/>
      <c r="PQT63"/>
      <c r="PQU63"/>
      <c r="PQV63"/>
      <c r="PQW63"/>
      <c r="PQX63"/>
      <c r="PQY63"/>
      <c r="PQZ63"/>
      <c r="PRA63"/>
      <c r="PRB63"/>
      <c r="PRC63"/>
      <c r="PRD63"/>
      <c r="PRE63"/>
      <c r="PRF63"/>
      <c r="PRG63"/>
      <c r="PRH63"/>
      <c r="PRI63"/>
      <c r="PRJ63"/>
      <c r="PRK63"/>
      <c r="PRL63"/>
      <c r="PRM63"/>
      <c r="PRN63"/>
      <c r="PRO63"/>
      <c r="PRP63"/>
      <c r="PRQ63"/>
      <c r="PRR63"/>
      <c r="PRS63"/>
      <c r="PRT63"/>
      <c r="PRU63"/>
      <c r="PRV63"/>
      <c r="PRW63"/>
      <c r="PRX63"/>
      <c r="PRY63"/>
      <c r="PRZ63"/>
      <c r="PSA63"/>
      <c r="PSB63"/>
      <c r="PSC63"/>
      <c r="PSD63"/>
      <c r="PSE63"/>
      <c r="PSF63"/>
      <c r="PSG63"/>
      <c r="PSH63"/>
      <c r="PSI63"/>
      <c r="PSJ63"/>
      <c r="PSK63"/>
      <c r="PSL63"/>
      <c r="PSM63"/>
      <c r="PSN63"/>
      <c r="PSO63"/>
      <c r="PSP63"/>
      <c r="PSQ63"/>
      <c r="PSR63"/>
      <c r="PSS63"/>
      <c r="PST63"/>
      <c r="PSU63"/>
      <c r="PSV63"/>
      <c r="PSW63"/>
      <c r="PSX63"/>
      <c r="PSY63"/>
      <c r="PSZ63"/>
      <c r="PTA63"/>
      <c r="PTB63"/>
      <c r="PTC63"/>
      <c r="PTD63"/>
      <c r="PTE63"/>
      <c r="PTF63"/>
      <c r="PTG63"/>
      <c r="PTH63"/>
      <c r="PTI63"/>
      <c r="PTJ63"/>
      <c r="PTK63"/>
      <c r="PTL63"/>
      <c r="PTM63"/>
      <c r="PTN63"/>
      <c r="PTO63"/>
      <c r="PTP63"/>
      <c r="PTQ63"/>
      <c r="PTR63"/>
      <c r="PTS63"/>
      <c r="PTT63"/>
      <c r="PTU63"/>
      <c r="PTV63"/>
      <c r="PTW63"/>
      <c r="PTX63"/>
      <c r="PTY63"/>
      <c r="PTZ63"/>
      <c r="PUA63"/>
      <c r="PUB63"/>
      <c r="PUC63"/>
      <c r="PUD63"/>
      <c r="PUE63"/>
      <c r="PUF63"/>
      <c r="PUG63"/>
      <c r="PUH63"/>
      <c r="PUI63"/>
      <c r="PUJ63"/>
      <c r="PUK63"/>
      <c r="PUL63"/>
      <c r="PUM63"/>
      <c r="PUN63"/>
      <c r="PUO63"/>
      <c r="PUP63"/>
      <c r="PUQ63"/>
      <c r="PUR63"/>
      <c r="PUS63"/>
      <c r="PUT63"/>
      <c r="PUU63"/>
      <c r="PUV63"/>
      <c r="PUW63"/>
      <c r="PUX63"/>
      <c r="PUY63"/>
      <c r="PUZ63"/>
      <c r="PVA63"/>
      <c r="PVB63"/>
      <c r="PVC63"/>
      <c r="PVD63"/>
      <c r="PVE63"/>
      <c r="PVF63"/>
      <c r="PVG63"/>
      <c r="PVH63"/>
      <c r="PVI63"/>
      <c r="PVJ63"/>
      <c r="PVK63"/>
      <c r="PVL63"/>
      <c r="PVM63"/>
      <c r="PVN63"/>
      <c r="PVO63"/>
      <c r="PVP63"/>
      <c r="PVQ63"/>
      <c r="PVR63"/>
      <c r="PVS63"/>
      <c r="PVT63"/>
      <c r="PVU63"/>
      <c r="PVV63"/>
      <c r="PVW63"/>
      <c r="PVX63"/>
      <c r="PVY63"/>
      <c r="PVZ63"/>
      <c r="PWA63"/>
      <c r="PWB63"/>
      <c r="PWC63"/>
      <c r="PWD63"/>
      <c r="PWE63"/>
      <c r="PWF63"/>
      <c r="PWG63"/>
      <c r="PWH63"/>
      <c r="PWI63"/>
      <c r="PWJ63"/>
      <c r="PWK63"/>
      <c r="PWL63"/>
      <c r="PWM63"/>
      <c r="PWN63"/>
      <c r="PWO63"/>
      <c r="PWP63"/>
      <c r="PWQ63"/>
      <c r="PWR63"/>
      <c r="PWS63"/>
      <c r="PWT63"/>
      <c r="PWU63"/>
      <c r="PWV63"/>
      <c r="PWW63"/>
      <c r="PWX63"/>
      <c r="PWY63"/>
      <c r="PWZ63"/>
      <c r="PXA63"/>
      <c r="PXB63"/>
      <c r="PXC63"/>
      <c r="PXD63"/>
      <c r="PXE63"/>
      <c r="PXF63"/>
      <c r="PXG63"/>
      <c r="PXH63"/>
      <c r="PXI63"/>
      <c r="PXJ63"/>
      <c r="PXK63"/>
      <c r="PXL63"/>
      <c r="PXM63"/>
      <c r="PXN63"/>
      <c r="PXO63"/>
      <c r="PXP63"/>
      <c r="PXQ63"/>
      <c r="PXR63"/>
      <c r="PXS63"/>
      <c r="PXT63"/>
      <c r="PXU63"/>
      <c r="PXV63"/>
      <c r="PXW63"/>
      <c r="PXX63"/>
      <c r="PXY63"/>
      <c r="PXZ63"/>
      <c r="PYA63"/>
      <c r="PYB63"/>
      <c r="PYC63"/>
      <c r="PYD63"/>
      <c r="PYE63"/>
      <c r="PYF63"/>
      <c r="PYG63"/>
      <c r="PYH63"/>
      <c r="PYI63"/>
      <c r="PYJ63"/>
      <c r="PYK63"/>
      <c r="PYL63"/>
      <c r="PYM63"/>
      <c r="PYN63"/>
      <c r="PYO63"/>
      <c r="PYP63"/>
      <c r="PYQ63"/>
      <c r="PYR63"/>
      <c r="PYS63"/>
      <c r="PYT63"/>
      <c r="PYU63"/>
      <c r="PYV63"/>
      <c r="PYW63"/>
      <c r="PYX63"/>
      <c r="PYY63"/>
      <c r="PYZ63"/>
      <c r="PZA63"/>
      <c r="PZB63"/>
      <c r="PZC63"/>
      <c r="PZD63"/>
      <c r="PZE63"/>
      <c r="PZF63"/>
      <c r="PZG63"/>
      <c r="PZH63"/>
      <c r="PZI63"/>
      <c r="PZJ63"/>
      <c r="PZK63"/>
      <c r="PZL63"/>
      <c r="PZM63"/>
      <c r="PZN63"/>
      <c r="PZO63"/>
      <c r="PZP63"/>
      <c r="PZQ63"/>
      <c r="PZR63"/>
      <c r="PZS63"/>
      <c r="PZT63"/>
      <c r="PZU63"/>
      <c r="PZV63"/>
      <c r="PZW63"/>
      <c r="PZX63"/>
      <c r="PZY63"/>
      <c r="PZZ63"/>
      <c r="QAA63"/>
      <c r="QAB63"/>
      <c r="QAC63"/>
      <c r="QAD63"/>
      <c r="QAE63"/>
      <c r="QAF63"/>
      <c r="QAG63"/>
      <c r="QAH63"/>
      <c r="QAI63"/>
      <c r="QAJ63"/>
      <c r="QAK63"/>
      <c r="QAL63"/>
      <c r="QAM63"/>
      <c r="QAN63"/>
      <c r="QAO63"/>
      <c r="QAP63"/>
      <c r="QAQ63"/>
      <c r="QAR63"/>
      <c r="QAS63"/>
      <c r="QAT63"/>
      <c r="QAU63"/>
      <c r="QAV63"/>
      <c r="QAW63"/>
      <c r="QAX63"/>
      <c r="QAY63"/>
      <c r="QAZ63"/>
      <c r="QBA63"/>
      <c r="QBB63"/>
      <c r="QBC63"/>
      <c r="QBD63"/>
      <c r="QBE63"/>
      <c r="QBF63"/>
      <c r="QBG63"/>
      <c r="QBH63"/>
      <c r="QBI63"/>
      <c r="QBJ63"/>
      <c r="QBK63"/>
      <c r="QBL63"/>
      <c r="QBM63"/>
      <c r="QBN63"/>
      <c r="QBO63"/>
      <c r="QBP63"/>
      <c r="QBQ63"/>
      <c r="QBR63"/>
      <c r="QBS63"/>
      <c r="QBT63"/>
      <c r="QBU63"/>
      <c r="QBV63"/>
      <c r="QBW63"/>
      <c r="QBX63"/>
      <c r="QBY63"/>
      <c r="QBZ63"/>
      <c r="QCA63"/>
      <c r="QCB63"/>
      <c r="QCC63"/>
      <c r="QCD63"/>
      <c r="QCE63"/>
      <c r="QCF63"/>
      <c r="QCG63"/>
      <c r="QCH63"/>
      <c r="QCI63"/>
      <c r="QCJ63"/>
      <c r="QCK63"/>
      <c r="QCL63"/>
      <c r="QCM63"/>
      <c r="QCN63"/>
      <c r="QCO63"/>
      <c r="QCP63"/>
      <c r="QCQ63"/>
      <c r="QCR63"/>
      <c r="QCS63"/>
      <c r="QCT63"/>
      <c r="QCU63"/>
      <c r="QCV63"/>
      <c r="QCW63"/>
      <c r="QCX63"/>
      <c r="QCY63"/>
      <c r="QCZ63"/>
      <c r="QDA63"/>
      <c r="QDB63"/>
      <c r="QDC63"/>
      <c r="QDD63"/>
      <c r="QDE63"/>
      <c r="QDF63"/>
      <c r="QDG63"/>
      <c r="QDH63"/>
      <c r="QDI63"/>
      <c r="QDJ63"/>
      <c r="QDK63"/>
      <c r="QDL63"/>
      <c r="QDM63"/>
      <c r="QDN63"/>
      <c r="QDO63"/>
      <c r="QDP63"/>
      <c r="QDQ63"/>
      <c r="QDR63"/>
      <c r="QDS63"/>
      <c r="QDT63"/>
      <c r="QDU63"/>
      <c r="QDV63"/>
      <c r="QDW63"/>
      <c r="QDX63"/>
      <c r="QDY63"/>
      <c r="QDZ63"/>
      <c r="QEA63"/>
      <c r="QEB63"/>
      <c r="QEC63"/>
      <c r="QED63"/>
      <c r="QEE63"/>
      <c r="QEF63"/>
      <c r="QEG63"/>
      <c r="QEH63"/>
      <c r="QEI63"/>
      <c r="QEJ63"/>
      <c r="QEK63"/>
      <c r="QEL63"/>
      <c r="QEM63"/>
      <c r="QEN63"/>
      <c r="QEO63"/>
      <c r="QEP63"/>
      <c r="QEQ63"/>
      <c r="QER63"/>
      <c r="QES63"/>
      <c r="QET63"/>
      <c r="QEU63"/>
      <c r="QEV63"/>
      <c r="QEW63"/>
      <c r="QEX63"/>
      <c r="QEY63"/>
      <c r="QEZ63"/>
      <c r="QFA63"/>
      <c r="QFB63"/>
      <c r="QFC63"/>
      <c r="QFD63"/>
      <c r="QFE63"/>
      <c r="QFF63"/>
      <c r="QFG63"/>
      <c r="QFH63"/>
      <c r="QFI63"/>
      <c r="QFJ63"/>
      <c r="QFK63"/>
      <c r="QFL63"/>
      <c r="QFM63"/>
      <c r="QFN63"/>
      <c r="QFO63"/>
      <c r="QFP63"/>
      <c r="QFQ63"/>
      <c r="QFR63"/>
      <c r="QFS63"/>
      <c r="QFT63"/>
      <c r="QFU63"/>
      <c r="QFV63"/>
      <c r="QFW63"/>
      <c r="QFX63"/>
      <c r="QFY63"/>
      <c r="QFZ63"/>
      <c r="QGA63"/>
      <c r="QGB63"/>
      <c r="QGC63"/>
      <c r="QGD63"/>
      <c r="QGE63"/>
      <c r="QGF63"/>
      <c r="QGG63"/>
      <c r="QGH63"/>
      <c r="QGI63"/>
      <c r="QGJ63"/>
      <c r="QGK63"/>
      <c r="QGL63"/>
      <c r="QGM63"/>
      <c r="QGN63"/>
      <c r="QGO63"/>
      <c r="QGP63"/>
      <c r="QGQ63"/>
      <c r="QGR63"/>
      <c r="QGS63"/>
      <c r="QGT63"/>
      <c r="QGU63"/>
      <c r="QGV63"/>
      <c r="QGW63"/>
      <c r="QGX63"/>
      <c r="QGY63"/>
      <c r="QGZ63"/>
      <c r="QHA63"/>
      <c r="QHB63"/>
      <c r="QHC63"/>
      <c r="QHD63"/>
      <c r="QHE63"/>
      <c r="QHF63"/>
      <c r="QHG63"/>
      <c r="QHH63"/>
      <c r="QHI63"/>
      <c r="QHJ63"/>
      <c r="QHK63"/>
      <c r="QHL63"/>
      <c r="QHM63"/>
      <c r="QHN63"/>
      <c r="QHO63"/>
      <c r="QHP63"/>
      <c r="QHQ63"/>
      <c r="QHR63"/>
      <c r="QHS63"/>
      <c r="QHT63"/>
      <c r="QHU63"/>
      <c r="QHV63"/>
      <c r="QHW63"/>
      <c r="QHX63"/>
      <c r="QHY63"/>
      <c r="QHZ63"/>
      <c r="QIA63"/>
      <c r="QIB63"/>
      <c r="QIC63"/>
      <c r="QID63"/>
      <c r="QIE63"/>
      <c r="QIF63"/>
      <c r="QIG63"/>
      <c r="QIH63"/>
      <c r="QII63"/>
      <c r="QIJ63"/>
      <c r="QIK63"/>
      <c r="QIL63"/>
      <c r="QIM63"/>
      <c r="QIN63"/>
      <c r="QIO63"/>
      <c r="QIP63"/>
      <c r="QIQ63"/>
      <c r="QIR63"/>
      <c r="QIS63"/>
      <c r="QIT63"/>
      <c r="QIU63"/>
      <c r="QIV63"/>
      <c r="QIW63"/>
      <c r="QIX63"/>
      <c r="QIY63"/>
      <c r="QIZ63"/>
      <c r="QJA63"/>
      <c r="QJB63"/>
      <c r="QJC63"/>
      <c r="QJD63"/>
      <c r="QJE63"/>
      <c r="QJF63"/>
      <c r="QJG63"/>
      <c r="QJH63"/>
      <c r="QJI63"/>
      <c r="QJJ63"/>
      <c r="QJK63"/>
      <c r="QJL63"/>
      <c r="QJM63"/>
      <c r="QJN63"/>
      <c r="QJO63"/>
      <c r="QJP63"/>
      <c r="QJQ63"/>
      <c r="QJR63"/>
      <c r="QJS63"/>
      <c r="QJT63"/>
      <c r="QJU63"/>
      <c r="QJV63"/>
      <c r="QJW63"/>
      <c r="QJX63"/>
      <c r="QJY63"/>
      <c r="QJZ63"/>
      <c r="QKA63"/>
      <c r="QKB63"/>
      <c r="QKC63"/>
      <c r="QKD63"/>
      <c r="QKE63"/>
      <c r="QKF63"/>
      <c r="QKG63"/>
      <c r="QKH63"/>
      <c r="QKI63"/>
      <c r="QKJ63"/>
      <c r="QKK63"/>
      <c r="QKL63"/>
      <c r="QKM63"/>
      <c r="QKN63"/>
      <c r="QKO63"/>
      <c r="QKP63"/>
      <c r="QKQ63"/>
      <c r="QKR63"/>
      <c r="QKS63"/>
      <c r="QKT63"/>
      <c r="QKU63"/>
      <c r="QKV63"/>
      <c r="QKW63"/>
      <c r="QKX63"/>
      <c r="QKY63"/>
      <c r="QKZ63"/>
      <c r="QLA63"/>
      <c r="QLB63"/>
      <c r="QLC63"/>
      <c r="QLD63"/>
      <c r="QLE63"/>
      <c r="QLF63"/>
      <c r="QLG63"/>
      <c r="QLH63"/>
      <c r="QLI63"/>
      <c r="QLJ63"/>
      <c r="QLK63"/>
      <c r="QLL63"/>
      <c r="QLM63"/>
      <c r="QLN63"/>
      <c r="QLO63"/>
      <c r="QLP63"/>
      <c r="QLQ63"/>
      <c r="QLR63"/>
      <c r="QLS63"/>
      <c r="QLT63"/>
      <c r="QLU63"/>
      <c r="QLV63"/>
      <c r="QLW63"/>
      <c r="QLX63"/>
      <c r="QLY63"/>
      <c r="QLZ63"/>
      <c r="QMA63"/>
      <c r="QMB63"/>
      <c r="QMC63"/>
      <c r="QMD63"/>
      <c r="QME63"/>
      <c r="QMF63"/>
      <c r="QMG63"/>
      <c r="QMH63"/>
      <c r="QMI63"/>
      <c r="QMJ63"/>
      <c r="QMK63"/>
      <c r="QML63"/>
      <c r="QMM63"/>
      <c r="QMN63"/>
      <c r="QMO63"/>
      <c r="QMP63"/>
      <c r="QMQ63"/>
      <c r="QMR63"/>
      <c r="QMS63"/>
      <c r="QMT63"/>
      <c r="QMU63"/>
      <c r="QMV63"/>
      <c r="QMW63"/>
      <c r="QMX63"/>
      <c r="QMY63"/>
      <c r="QMZ63"/>
      <c r="QNA63"/>
      <c r="QNB63"/>
      <c r="QNC63"/>
      <c r="QND63"/>
      <c r="QNE63"/>
      <c r="QNF63"/>
      <c r="QNG63"/>
      <c r="QNH63"/>
      <c r="QNI63"/>
      <c r="QNJ63"/>
      <c r="QNK63"/>
      <c r="QNL63"/>
      <c r="QNM63"/>
      <c r="QNN63"/>
      <c r="QNO63"/>
      <c r="QNP63"/>
      <c r="QNQ63"/>
      <c r="QNR63"/>
      <c r="QNS63"/>
      <c r="QNT63"/>
      <c r="QNU63"/>
      <c r="QNV63"/>
      <c r="QNW63"/>
      <c r="QNX63"/>
      <c r="QNY63"/>
      <c r="QNZ63"/>
      <c r="QOA63"/>
      <c r="QOB63"/>
      <c r="QOC63"/>
      <c r="QOD63"/>
      <c r="QOE63"/>
      <c r="QOF63"/>
      <c r="QOG63"/>
      <c r="QOH63"/>
      <c r="QOI63"/>
      <c r="QOJ63"/>
      <c r="QOK63"/>
      <c r="QOL63"/>
      <c r="QOM63"/>
      <c r="QON63"/>
      <c r="QOO63"/>
      <c r="QOP63"/>
      <c r="QOQ63"/>
      <c r="QOR63"/>
      <c r="QOS63"/>
      <c r="QOT63"/>
      <c r="QOU63"/>
      <c r="QOV63"/>
      <c r="QOW63"/>
      <c r="QOX63"/>
      <c r="QOY63"/>
      <c r="QOZ63"/>
      <c r="QPA63"/>
      <c r="QPB63"/>
      <c r="QPC63"/>
      <c r="QPD63"/>
      <c r="QPE63"/>
      <c r="QPF63"/>
      <c r="QPG63"/>
      <c r="QPH63"/>
      <c r="QPI63"/>
      <c r="QPJ63"/>
      <c r="QPK63"/>
      <c r="QPL63"/>
      <c r="QPM63"/>
      <c r="QPN63"/>
      <c r="QPO63"/>
      <c r="QPP63"/>
      <c r="QPQ63"/>
      <c r="QPR63"/>
      <c r="QPS63"/>
      <c r="QPT63"/>
      <c r="QPU63"/>
      <c r="QPV63"/>
      <c r="QPW63"/>
      <c r="QPX63"/>
      <c r="QPY63"/>
      <c r="QPZ63"/>
      <c r="QQA63"/>
      <c r="QQB63"/>
      <c r="QQC63"/>
      <c r="QQD63"/>
      <c r="QQE63"/>
      <c r="QQF63"/>
      <c r="QQG63"/>
      <c r="QQH63"/>
      <c r="QQI63"/>
      <c r="QQJ63"/>
      <c r="QQK63"/>
      <c r="QQL63"/>
      <c r="QQM63"/>
      <c r="QQN63"/>
      <c r="QQO63"/>
      <c r="QQP63"/>
      <c r="QQQ63"/>
      <c r="QQR63"/>
      <c r="QQS63"/>
      <c r="QQT63"/>
      <c r="QQU63"/>
      <c r="QQV63"/>
      <c r="QQW63"/>
      <c r="QQX63"/>
      <c r="QQY63"/>
      <c r="QQZ63"/>
      <c r="QRA63"/>
      <c r="QRB63"/>
      <c r="QRC63"/>
      <c r="QRD63"/>
      <c r="QRE63"/>
      <c r="QRF63"/>
      <c r="QRG63"/>
      <c r="QRH63"/>
      <c r="QRI63"/>
      <c r="QRJ63"/>
      <c r="QRK63"/>
      <c r="QRL63"/>
      <c r="QRM63"/>
      <c r="QRN63"/>
      <c r="QRO63"/>
      <c r="QRP63"/>
      <c r="QRQ63"/>
      <c r="QRR63"/>
      <c r="QRS63"/>
      <c r="QRT63"/>
      <c r="QRU63"/>
      <c r="QRV63"/>
      <c r="QRW63"/>
      <c r="QRX63"/>
      <c r="QRY63"/>
      <c r="QRZ63"/>
      <c r="QSA63"/>
      <c r="QSB63"/>
      <c r="QSC63"/>
      <c r="QSD63"/>
      <c r="QSE63"/>
      <c r="QSF63"/>
      <c r="QSG63"/>
      <c r="QSH63"/>
      <c r="QSI63"/>
      <c r="QSJ63"/>
      <c r="QSK63"/>
      <c r="QSL63"/>
      <c r="QSM63"/>
      <c r="QSN63"/>
      <c r="QSO63"/>
      <c r="QSP63"/>
      <c r="QSQ63"/>
      <c r="QSR63"/>
      <c r="QSS63"/>
      <c r="QST63"/>
      <c r="QSU63"/>
      <c r="QSV63"/>
      <c r="QSW63"/>
      <c r="QSX63"/>
      <c r="QSY63"/>
      <c r="QSZ63"/>
      <c r="QTA63"/>
      <c r="QTB63"/>
      <c r="QTC63"/>
      <c r="QTD63"/>
      <c r="QTE63"/>
      <c r="QTF63"/>
      <c r="QTG63"/>
      <c r="QTH63"/>
      <c r="QTI63"/>
      <c r="QTJ63"/>
      <c r="QTK63"/>
      <c r="QTL63"/>
      <c r="QTM63"/>
      <c r="QTN63"/>
      <c r="QTO63"/>
      <c r="QTP63"/>
      <c r="QTQ63"/>
      <c r="QTR63"/>
      <c r="QTS63"/>
      <c r="QTT63"/>
      <c r="QTU63"/>
      <c r="QTV63"/>
      <c r="QTW63"/>
      <c r="QTX63"/>
      <c r="QTY63"/>
      <c r="QTZ63"/>
      <c r="QUA63"/>
      <c r="QUB63"/>
      <c r="QUC63"/>
      <c r="QUD63"/>
      <c r="QUE63"/>
      <c r="QUF63"/>
      <c r="QUG63"/>
      <c r="QUH63"/>
      <c r="QUI63"/>
      <c r="QUJ63"/>
      <c r="QUK63"/>
      <c r="QUL63"/>
      <c r="QUM63"/>
      <c r="QUN63"/>
      <c r="QUO63"/>
      <c r="QUP63"/>
      <c r="QUQ63"/>
      <c r="QUR63"/>
      <c r="QUS63"/>
      <c r="QUT63"/>
      <c r="QUU63"/>
      <c r="QUV63"/>
      <c r="QUW63"/>
      <c r="QUX63"/>
      <c r="QUY63"/>
      <c r="QUZ63"/>
      <c r="QVA63"/>
      <c r="QVB63"/>
      <c r="QVC63"/>
      <c r="QVD63"/>
      <c r="QVE63"/>
      <c r="QVF63"/>
      <c r="QVG63"/>
      <c r="QVH63"/>
      <c r="QVI63"/>
      <c r="QVJ63"/>
      <c r="QVK63"/>
      <c r="QVL63"/>
      <c r="QVM63"/>
      <c r="QVN63"/>
      <c r="QVO63"/>
      <c r="QVP63"/>
      <c r="QVQ63"/>
      <c r="QVR63"/>
      <c r="QVS63"/>
      <c r="QVT63"/>
      <c r="QVU63"/>
      <c r="QVV63"/>
      <c r="QVW63"/>
      <c r="QVX63"/>
      <c r="QVY63"/>
      <c r="QVZ63"/>
      <c r="QWA63"/>
      <c r="QWB63"/>
      <c r="QWC63"/>
      <c r="QWD63"/>
      <c r="QWE63"/>
      <c r="QWF63"/>
      <c r="QWG63"/>
      <c r="QWH63"/>
      <c r="QWI63"/>
      <c r="QWJ63"/>
      <c r="QWK63"/>
      <c r="QWL63"/>
      <c r="QWM63"/>
      <c r="QWN63"/>
      <c r="QWO63"/>
      <c r="QWP63"/>
      <c r="QWQ63"/>
      <c r="QWR63"/>
      <c r="QWS63"/>
      <c r="QWT63"/>
      <c r="QWU63"/>
      <c r="QWV63"/>
      <c r="QWW63"/>
      <c r="QWX63"/>
      <c r="QWY63"/>
      <c r="QWZ63"/>
      <c r="QXA63"/>
      <c r="QXB63"/>
      <c r="QXC63"/>
      <c r="QXD63"/>
      <c r="QXE63"/>
      <c r="QXF63"/>
      <c r="QXG63"/>
      <c r="QXH63"/>
      <c r="QXI63"/>
      <c r="QXJ63"/>
      <c r="QXK63"/>
      <c r="QXL63"/>
      <c r="QXM63"/>
      <c r="QXN63"/>
      <c r="QXO63"/>
      <c r="QXP63"/>
      <c r="QXQ63"/>
      <c r="QXR63"/>
      <c r="QXS63"/>
      <c r="QXT63"/>
      <c r="QXU63"/>
      <c r="QXV63"/>
      <c r="QXW63"/>
      <c r="QXX63"/>
      <c r="QXY63"/>
      <c r="QXZ63"/>
      <c r="QYA63"/>
      <c r="QYB63"/>
      <c r="QYC63"/>
      <c r="QYD63"/>
      <c r="QYE63"/>
      <c r="QYF63"/>
      <c r="QYG63"/>
      <c r="QYH63"/>
      <c r="QYI63"/>
      <c r="QYJ63"/>
      <c r="QYK63"/>
      <c r="QYL63"/>
      <c r="QYM63"/>
      <c r="QYN63"/>
      <c r="QYO63"/>
      <c r="QYP63"/>
      <c r="QYQ63"/>
      <c r="QYR63"/>
      <c r="QYS63"/>
      <c r="QYT63"/>
      <c r="QYU63"/>
      <c r="QYV63"/>
      <c r="QYW63"/>
      <c r="QYX63"/>
      <c r="QYY63"/>
      <c r="QYZ63"/>
      <c r="QZA63"/>
      <c r="QZB63"/>
      <c r="QZC63"/>
      <c r="QZD63"/>
      <c r="QZE63"/>
      <c r="QZF63"/>
      <c r="QZG63"/>
      <c r="QZH63"/>
      <c r="QZI63"/>
      <c r="QZJ63"/>
      <c r="QZK63"/>
      <c r="QZL63"/>
      <c r="QZM63"/>
      <c r="QZN63"/>
      <c r="QZO63"/>
      <c r="QZP63"/>
      <c r="QZQ63"/>
      <c r="QZR63"/>
      <c r="QZS63"/>
      <c r="QZT63"/>
      <c r="QZU63"/>
      <c r="QZV63"/>
      <c r="QZW63"/>
      <c r="QZX63"/>
      <c r="QZY63"/>
      <c r="QZZ63"/>
      <c r="RAA63"/>
      <c r="RAB63"/>
      <c r="RAC63"/>
      <c r="RAD63"/>
      <c r="RAE63"/>
      <c r="RAF63"/>
      <c r="RAG63"/>
      <c r="RAH63"/>
      <c r="RAI63"/>
      <c r="RAJ63"/>
      <c r="RAK63"/>
      <c r="RAL63"/>
      <c r="RAM63"/>
      <c r="RAN63"/>
      <c r="RAO63"/>
      <c r="RAP63"/>
      <c r="RAQ63"/>
      <c r="RAR63"/>
      <c r="RAS63"/>
      <c r="RAT63"/>
      <c r="RAU63"/>
      <c r="RAV63"/>
      <c r="RAW63"/>
      <c r="RAX63"/>
      <c r="RAY63"/>
      <c r="RAZ63"/>
      <c r="RBA63"/>
      <c r="RBB63"/>
      <c r="RBC63"/>
      <c r="RBD63"/>
      <c r="RBE63"/>
      <c r="RBF63"/>
      <c r="RBG63"/>
      <c r="RBH63"/>
      <c r="RBI63"/>
      <c r="RBJ63"/>
      <c r="RBK63"/>
      <c r="RBL63"/>
      <c r="RBM63"/>
      <c r="RBN63"/>
      <c r="RBO63"/>
      <c r="RBP63"/>
      <c r="RBQ63"/>
      <c r="RBR63"/>
      <c r="RBS63"/>
      <c r="RBT63"/>
      <c r="RBU63"/>
      <c r="RBV63"/>
      <c r="RBW63"/>
      <c r="RBX63"/>
      <c r="RBY63"/>
      <c r="RBZ63"/>
      <c r="RCA63"/>
      <c r="RCB63"/>
      <c r="RCC63"/>
      <c r="RCD63"/>
      <c r="RCE63"/>
      <c r="RCF63"/>
      <c r="RCG63"/>
      <c r="RCH63"/>
      <c r="RCI63"/>
      <c r="RCJ63"/>
      <c r="RCK63"/>
      <c r="RCL63"/>
      <c r="RCM63"/>
      <c r="RCN63"/>
      <c r="RCO63"/>
      <c r="RCP63"/>
      <c r="RCQ63"/>
      <c r="RCR63"/>
      <c r="RCS63"/>
      <c r="RCT63"/>
      <c r="RCU63"/>
      <c r="RCV63"/>
      <c r="RCW63"/>
      <c r="RCX63"/>
      <c r="RCY63"/>
      <c r="RCZ63"/>
      <c r="RDA63"/>
      <c r="RDB63"/>
      <c r="RDC63"/>
      <c r="RDD63"/>
      <c r="RDE63"/>
      <c r="RDF63"/>
      <c r="RDG63"/>
      <c r="RDH63"/>
      <c r="RDI63"/>
      <c r="RDJ63"/>
      <c r="RDK63"/>
      <c r="RDL63"/>
      <c r="RDM63"/>
      <c r="RDN63"/>
      <c r="RDO63"/>
      <c r="RDP63"/>
      <c r="RDQ63"/>
      <c r="RDR63"/>
      <c r="RDS63"/>
      <c r="RDT63"/>
      <c r="RDU63"/>
      <c r="RDV63"/>
      <c r="RDW63"/>
      <c r="RDX63"/>
      <c r="RDY63"/>
      <c r="RDZ63"/>
      <c r="REA63"/>
      <c r="REB63"/>
      <c r="REC63"/>
      <c r="RED63"/>
      <c r="REE63"/>
      <c r="REF63"/>
      <c r="REG63"/>
      <c r="REH63"/>
      <c r="REI63"/>
      <c r="REJ63"/>
      <c r="REK63"/>
      <c r="REL63"/>
      <c r="REM63"/>
      <c r="REN63"/>
      <c r="REO63"/>
      <c r="REP63"/>
      <c r="REQ63"/>
      <c r="RER63"/>
      <c r="RES63"/>
      <c r="RET63"/>
      <c r="REU63"/>
      <c r="REV63"/>
      <c r="REW63"/>
      <c r="REX63"/>
      <c r="REY63"/>
      <c r="REZ63"/>
      <c r="RFA63"/>
      <c r="RFB63"/>
      <c r="RFC63"/>
      <c r="RFD63"/>
      <c r="RFE63"/>
      <c r="RFF63"/>
      <c r="RFG63"/>
      <c r="RFH63"/>
      <c r="RFI63"/>
      <c r="RFJ63"/>
      <c r="RFK63"/>
      <c r="RFL63"/>
      <c r="RFM63"/>
      <c r="RFN63"/>
      <c r="RFO63"/>
      <c r="RFP63"/>
      <c r="RFQ63"/>
      <c r="RFR63"/>
      <c r="RFS63"/>
      <c r="RFT63"/>
      <c r="RFU63"/>
      <c r="RFV63"/>
      <c r="RFW63"/>
      <c r="RFX63"/>
      <c r="RFY63"/>
      <c r="RFZ63"/>
      <c r="RGA63"/>
      <c r="RGB63"/>
      <c r="RGC63"/>
      <c r="RGD63"/>
      <c r="RGE63"/>
      <c r="RGF63"/>
      <c r="RGG63"/>
      <c r="RGH63"/>
      <c r="RGI63"/>
      <c r="RGJ63"/>
      <c r="RGK63"/>
      <c r="RGL63"/>
      <c r="RGM63"/>
      <c r="RGN63"/>
      <c r="RGO63"/>
      <c r="RGP63"/>
      <c r="RGQ63"/>
      <c r="RGR63"/>
      <c r="RGS63"/>
      <c r="RGT63"/>
      <c r="RGU63"/>
      <c r="RGV63"/>
      <c r="RGW63"/>
      <c r="RGX63"/>
      <c r="RGY63"/>
      <c r="RGZ63"/>
      <c r="RHA63"/>
      <c r="RHB63"/>
      <c r="RHC63"/>
      <c r="RHD63"/>
      <c r="RHE63"/>
      <c r="RHF63"/>
      <c r="RHG63"/>
      <c r="RHH63"/>
      <c r="RHI63"/>
      <c r="RHJ63"/>
      <c r="RHK63"/>
      <c r="RHL63"/>
      <c r="RHM63"/>
      <c r="RHN63"/>
      <c r="RHO63"/>
      <c r="RHP63"/>
      <c r="RHQ63"/>
      <c r="RHR63"/>
      <c r="RHS63"/>
      <c r="RHT63"/>
      <c r="RHU63"/>
      <c r="RHV63"/>
      <c r="RHW63"/>
      <c r="RHX63"/>
      <c r="RHY63"/>
      <c r="RHZ63"/>
      <c r="RIA63"/>
      <c r="RIB63"/>
      <c r="RIC63"/>
      <c r="RID63"/>
      <c r="RIE63"/>
      <c r="RIF63"/>
      <c r="RIG63"/>
      <c r="RIH63"/>
      <c r="RII63"/>
      <c r="RIJ63"/>
      <c r="RIK63"/>
      <c r="RIL63"/>
      <c r="RIM63"/>
      <c r="RIN63"/>
      <c r="RIO63"/>
      <c r="RIP63"/>
      <c r="RIQ63"/>
      <c r="RIR63"/>
      <c r="RIS63"/>
      <c r="RIT63"/>
      <c r="RIU63"/>
      <c r="RIV63"/>
      <c r="RIW63"/>
      <c r="RIX63"/>
      <c r="RIY63"/>
      <c r="RIZ63"/>
      <c r="RJA63"/>
      <c r="RJB63"/>
      <c r="RJC63"/>
      <c r="RJD63"/>
      <c r="RJE63"/>
      <c r="RJF63"/>
      <c r="RJG63"/>
      <c r="RJH63"/>
      <c r="RJI63"/>
      <c r="RJJ63"/>
      <c r="RJK63"/>
      <c r="RJL63"/>
      <c r="RJM63"/>
      <c r="RJN63"/>
      <c r="RJO63"/>
      <c r="RJP63"/>
      <c r="RJQ63"/>
      <c r="RJR63"/>
      <c r="RJS63"/>
      <c r="RJT63"/>
      <c r="RJU63"/>
      <c r="RJV63"/>
      <c r="RJW63"/>
      <c r="RJX63"/>
      <c r="RJY63"/>
      <c r="RJZ63"/>
      <c r="RKA63"/>
      <c r="RKB63"/>
      <c r="RKC63"/>
      <c r="RKD63"/>
      <c r="RKE63"/>
      <c r="RKF63"/>
      <c r="RKG63"/>
      <c r="RKH63"/>
      <c r="RKI63"/>
      <c r="RKJ63"/>
      <c r="RKK63"/>
      <c r="RKL63"/>
      <c r="RKM63"/>
      <c r="RKN63"/>
      <c r="RKO63"/>
      <c r="RKP63"/>
      <c r="RKQ63"/>
      <c r="RKR63"/>
      <c r="RKS63"/>
      <c r="RKT63"/>
      <c r="RKU63"/>
      <c r="RKV63"/>
      <c r="RKW63"/>
      <c r="RKX63"/>
      <c r="RKY63"/>
      <c r="RKZ63"/>
      <c r="RLA63"/>
      <c r="RLB63"/>
      <c r="RLC63"/>
      <c r="RLD63"/>
      <c r="RLE63"/>
      <c r="RLF63"/>
      <c r="RLG63"/>
      <c r="RLH63"/>
      <c r="RLI63"/>
      <c r="RLJ63"/>
      <c r="RLK63"/>
      <c r="RLL63"/>
      <c r="RLM63"/>
      <c r="RLN63"/>
      <c r="RLO63"/>
      <c r="RLP63"/>
      <c r="RLQ63"/>
      <c r="RLR63"/>
      <c r="RLS63"/>
      <c r="RLT63"/>
      <c r="RLU63"/>
      <c r="RLV63"/>
      <c r="RLW63"/>
      <c r="RLX63"/>
      <c r="RLY63"/>
      <c r="RLZ63"/>
      <c r="RMA63"/>
      <c r="RMB63"/>
      <c r="RMC63"/>
      <c r="RMD63"/>
      <c r="RME63"/>
      <c r="RMF63"/>
      <c r="RMG63"/>
      <c r="RMH63"/>
      <c r="RMI63"/>
      <c r="RMJ63"/>
      <c r="RMK63"/>
      <c r="RML63"/>
      <c r="RMM63"/>
      <c r="RMN63"/>
      <c r="RMO63"/>
      <c r="RMP63"/>
      <c r="RMQ63"/>
      <c r="RMR63"/>
      <c r="RMS63"/>
      <c r="RMT63"/>
      <c r="RMU63"/>
      <c r="RMV63"/>
      <c r="RMW63"/>
      <c r="RMX63"/>
      <c r="RMY63"/>
      <c r="RMZ63"/>
      <c r="RNA63"/>
      <c r="RNB63"/>
      <c r="RNC63"/>
      <c r="RND63"/>
      <c r="RNE63"/>
      <c r="RNF63"/>
      <c r="RNG63"/>
      <c r="RNH63"/>
      <c r="RNI63"/>
      <c r="RNJ63"/>
      <c r="RNK63"/>
      <c r="RNL63"/>
      <c r="RNM63"/>
      <c r="RNN63"/>
      <c r="RNO63"/>
      <c r="RNP63"/>
      <c r="RNQ63"/>
      <c r="RNR63"/>
      <c r="RNS63"/>
      <c r="RNT63"/>
      <c r="RNU63"/>
      <c r="RNV63"/>
      <c r="RNW63"/>
      <c r="RNX63"/>
      <c r="RNY63"/>
      <c r="RNZ63"/>
      <c r="ROA63"/>
      <c r="ROB63"/>
      <c r="ROC63"/>
      <c r="ROD63"/>
      <c r="ROE63"/>
      <c r="ROF63"/>
      <c r="ROG63"/>
      <c r="ROH63"/>
      <c r="ROI63"/>
      <c r="ROJ63"/>
      <c r="ROK63"/>
      <c r="ROL63"/>
      <c r="ROM63"/>
      <c r="RON63"/>
      <c r="ROO63"/>
      <c r="ROP63"/>
      <c r="ROQ63"/>
      <c r="ROR63"/>
      <c r="ROS63"/>
      <c r="ROT63"/>
      <c r="ROU63"/>
      <c r="ROV63"/>
      <c r="ROW63"/>
      <c r="ROX63"/>
      <c r="ROY63"/>
      <c r="ROZ63"/>
      <c r="RPA63"/>
      <c r="RPB63"/>
      <c r="RPC63"/>
      <c r="RPD63"/>
      <c r="RPE63"/>
      <c r="RPF63"/>
      <c r="RPG63"/>
      <c r="RPH63"/>
      <c r="RPI63"/>
      <c r="RPJ63"/>
      <c r="RPK63"/>
      <c r="RPL63"/>
      <c r="RPM63"/>
      <c r="RPN63"/>
      <c r="RPO63"/>
      <c r="RPP63"/>
      <c r="RPQ63"/>
      <c r="RPR63"/>
      <c r="RPS63"/>
      <c r="RPT63"/>
      <c r="RPU63"/>
      <c r="RPV63"/>
      <c r="RPW63"/>
      <c r="RPX63"/>
      <c r="RPY63"/>
      <c r="RPZ63"/>
      <c r="RQA63"/>
      <c r="RQB63"/>
      <c r="RQC63"/>
      <c r="RQD63"/>
      <c r="RQE63"/>
      <c r="RQF63"/>
      <c r="RQG63"/>
      <c r="RQH63"/>
      <c r="RQI63"/>
      <c r="RQJ63"/>
      <c r="RQK63"/>
      <c r="RQL63"/>
      <c r="RQM63"/>
      <c r="RQN63"/>
      <c r="RQO63"/>
      <c r="RQP63"/>
      <c r="RQQ63"/>
      <c r="RQR63"/>
      <c r="RQS63"/>
      <c r="RQT63"/>
      <c r="RQU63"/>
      <c r="RQV63"/>
      <c r="RQW63"/>
      <c r="RQX63"/>
      <c r="RQY63"/>
      <c r="RQZ63"/>
      <c r="RRA63"/>
      <c r="RRB63"/>
      <c r="RRC63"/>
      <c r="RRD63"/>
      <c r="RRE63"/>
      <c r="RRF63"/>
      <c r="RRG63"/>
      <c r="RRH63"/>
      <c r="RRI63"/>
      <c r="RRJ63"/>
      <c r="RRK63"/>
      <c r="RRL63"/>
      <c r="RRM63"/>
      <c r="RRN63"/>
      <c r="RRO63"/>
      <c r="RRP63"/>
      <c r="RRQ63"/>
      <c r="RRR63"/>
      <c r="RRS63"/>
      <c r="RRT63"/>
      <c r="RRU63"/>
      <c r="RRV63"/>
      <c r="RRW63"/>
      <c r="RRX63"/>
      <c r="RRY63"/>
      <c r="RRZ63"/>
      <c r="RSA63"/>
      <c r="RSB63"/>
      <c r="RSC63"/>
      <c r="RSD63"/>
      <c r="RSE63"/>
      <c r="RSF63"/>
      <c r="RSG63"/>
      <c r="RSH63"/>
      <c r="RSI63"/>
      <c r="RSJ63"/>
      <c r="RSK63"/>
      <c r="RSL63"/>
      <c r="RSM63"/>
      <c r="RSN63"/>
      <c r="RSO63"/>
      <c r="RSP63"/>
      <c r="RSQ63"/>
      <c r="RSR63"/>
      <c r="RSS63"/>
      <c r="RST63"/>
      <c r="RSU63"/>
      <c r="RSV63"/>
      <c r="RSW63"/>
      <c r="RSX63"/>
      <c r="RSY63"/>
      <c r="RSZ63"/>
      <c r="RTA63"/>
      <c r="RTB63"/>
      <c r="RTC63"/>
      <c r="RTD63"/>
      <c r="RTE63"/>
      <c r="RTF63"/>
      <c r="RTG63"/>
      <c r="RTH63"/>
      <c r="RTI63"/>
      <c r="RTJ63"/>
      <c r="RTK63"/>
      <c r="RTL63"/>
      <c r="RTM63"/>
      <c r="RTN63"/>
      <c r="RTO63"/>
      <c r="RTP63"/>
      <c r="RTQ63"/>
      <c r="RTR63"/>
      <c r="RTS63"/>
      <c r="RTT63"/>
      <c r="RTU63"/>
      <c r="RTV63"/>
      <c r="RTW63"/>
      <c r="RTX63"/>
      <c r="RTY63"/>
      <c r="RTZ63"/>
      <c r="RUA63"/>
      <c r="RUB63"/>
      <c r="RUC63"/>
      <c r="RUD63"/>
      <c r="RUE63"/>
      <c r="RUF63"/>
      <c r="RUG63"/>
      <c r="RUH63"/>
      <c r="RUI63"/>
      <c r="RUJ63"/>
      <c r="RUK63"/>
      <c r="RUL63"/>
      <c r="RUM63"/>
      <c r="RUN63"/>
      <c r="RUO63"/>
      <c r="RUP63"/>
      <c r="RUQ63"/>
      <c r="RUR63"/>
      <c r="RUS63"/>
      <c r="RUT63"/>
      <c r="RUU63"/>
      <c r="RUV63"/>
      <c r="RUW63"/>
      <c r="RUX63"/>
      <c r="RUY63"/>
      <c r="RUZ63"/>
      <c r="RVA63"/>
      <c r="RVB63"/>
      <c r="RVC63"/>
      <c r="RVD63"/>
      <c r="RVE63"/>
      <c r="RVF63"/>
      <c r="RVG63"/>
      <c r="RVH63"/>
      <c r="RVI63"/>
      <c r="RVJ63"/>
      <c r="RVK63"/>
      <c r="RVL63"/>
      <c r="RVM63"/>
      <c r="RVN63"/>
      <c r="RVO63"/>
      <c r="RVP63"/>
      <c r="RVQ63"/>
      <c r="RVR63"/>
      <c r="RVS63"/>
      <c r="RVT63"/>
      <c r="RVU63"/>
      <c r="RVV63"/>
      <c r="RVW63"/>
      <c r="RVX63"/>
      <c r="RVY63"/>
      <c r="RVZ63"/>
      <c r="RWA63"/>
      <c r="RWB63"/>
      <c r="RWC63"/>
      <c r="RWD63"/>
      <c r="RWE63"/>
      <c r="RWF63"/>
      <c r="RWG63"/>
      <c r="RWH63"/>
      <c r="RWI63"/>
      <c r="RWJ63"/>
      <c r="RWK63"/>
      <c r="RWL63"/>
      <c r="RWM63"/>
      <c r="RWN63"/>
      <c r="RWO63"/>
      <c r="RWP63"/>
      <c r="RWQ63"/>
      <c r="RWR63"/>
      <c r="RWS63"/>
      <c r="RWT63"/>
      <c r="RWU63"/>
      <c r="RWV63"/>
      <c r="RWW63"/>
      <c r="RWX63"/>
      <c r="RWY63"/>
      <c r="RWZ63"/>
      <c r="RXA63"/>
      <c r="RXB63"/>
      <c r="RXC63"/>
      <c r="RXD63"/>
      <c r="RXE63"/>
      <c r="RXF63"/>
      <c r="RXG63"/>
      <c r="RXH63"/>
      <c r="RXI63"/>
      <c r="RXJ63"/>
      <c r="RXK63"/>
      <c r="RXL63"/>
      <c r="RXM63"/>
      <c r="RXN63"/>
      <c r="RXO63"/>
      <c r="RXP63"/>
      <c r="RXQ63"/>
      <c r="RXR63"/>
      <c r="RXS63"/>
      <c r="RXT63"/>
      <c r="RXU63"/>
      <c r="RXV63"/>
      <c r="RXW63"/>
      <c r="RXX63"/>
      <c r="RXY63"/>
      <c r="RXZ63"/>
      <c r="RYA63"/>
      <c r="RYB63"/>
      <c r="RYC63"/>
      <c r="RYD63"/>
      <c r="RYE63"/>
      <c r="RYF63"/>
      <c r="RYG63"/>
      <c r="RYH63"/>
      <c r="RYI63"/>
      <c r="RYJ63"/>
      <c r="RYK63"/>
      <c r="RYL63"/>
      <c r="RYM63"/>
      <c r="RYN63"/>
      <c r="RYO63"/>
      <c r="RYP63"/>
      <c r="RYQ63"/>
      <c r="RYR63"/>
      <c r="RYS63"/>
      <c r="RYT63"/>
      <c r="RYU63"/>
      <c r="RYV63"/>
      <c r="RYW63"/>
      <c r="RYX63"/>
      <c r="RYY63"/>
      <c r="RYZ63"/>
      <c r="RZA63"/>
      <c r="RZB63"/>
      <c r="RZC63"/>
      <c r="RZD63"/>
      <c r="RZE63"/>
      <c r="RZF63"/>
      <c r="RZG63"/>
      <c r="RZH63"/>
      <c r="RZI63"/>
      <c r="RZJ63"/>
      <c r="RZK63"/>
      <c r="RZL63"/>
      <c r="RZM63"/>
      <c r="RZN63"/>
      <c r="RZO63"/>
      <c r="RZP63"/>
      <c r="RZQ63"/>
      <c r="RZR63"/>
      <c r="RZS63"/>
      <c r="RZT63"/>
      <c r="RZU63"/>
      <c r="RZV63"/>
      <c r="RZW63"/>
      <c r="RZX63"/>
      <c r="RZY63"/>
      <c r="RZZ63"/>
      <c r="SAA63"/>
      <c r="SAB63"/>
      <c r="SAC63"/>
      <c r="SAD63"/>
      <c r="SAE63"/>
      <c r="SAF63"/>
      <c r="SAG63"/>
      <c r="SAH63"/>
      <c r="SAI63"/>
      <c r="SAJ63"/>
      <c r="SAK63"/>
      <c r="SAL63"/>
      <c r="SAM63"/>
      <c r="SAN63"/>
      <c r="SAO63"/>
      <c r="SAP63"/>
      <c r="SAQ63"/>
      <c r="SAR63"/>
      <c r="SAS63"/>
      <c r="SAT63"/>
      <c r="SAU63"/>
      <c r="SAV63"/>
      <c r="SAW63"/>
      <c r="SAX63"/>
      <c r="SAY63"/>
      <c r="SAZ63"/>
      <c r="SBA63"/>
      <c r="SBB63"/>
      <c r="SBC63"/>
      <c r="SBD63"/>
      <c r="SBE63"/>
      <c r="SBF63"/>
      <c r="SBG63"/>
      <c r="SBH63"/>
      <c r="SBI63"/>
      <c r="SBJ63"/>
      <c r="SBK63"/>
      <c r="SBL63"/>
      <c r="SBM63"/>
      <c r="SBN63"/>
      <c r="SBO63"/>
      <c r="SBP63"/>
      <c r="SBQ63"/>
      <c r="SBR63"/>
      <c r="SBS63"/>
      <c r="SBT63"/>
      <c r="SBU63"/>
      <c r="SBV63"/>
      <c r="SBW63"/>
      <c r="SBX63"/>
      <c r="SBY63"/>
      <c r="SBZ63"/>
      <c r="SCA63"/>
      <c r="SCB63"/>
      <c r="SCC63"/>
      <c r="SCD63"/>
      <c r="SCE63"/>
      <c r="SCF63"/>
      <c r="SCG63"/>
      <c r="SCH63"/>
      <c r="SCI63"/>
      <c r="SCJ63"/>
      <c r="SCK63"/>
      <c r="SCL63"/>
      <c r="SCM63"/>
      <c r="SCN63"/>
      <c r="SCO63"/>
      <c r="SCP63"/>
      <c r="SCQ63"/>
      <c r="SCR63"/>
      <c r="SCS63"/>
      <c r="SCT63"/>
      <c r="SCU63"/>
      <c r="SCV63"/>
      <c r="SCW63"/>
      <c r="SCX63"/>
      <c r="SCY63"/>
      <c r="SCZ63"/>
      <c r="SDA63"/>
      <c r="SDB63"/>
      <c r="SDC63"/>
      <c r="SDD63"/>
      <c r="SDE63"/>
      <c r="SDF63"/>
      <c r="SDG63"/>
      <c r="SDH63"/>
      <c r="SDI63"/>
      <c r="SDJ63"/>
      <c r="SDK63"/>
      <c r="SDL63"/>
      <c r="SDM63"/>
      <c r="SDN63"/>
      <c r="SDO63"/>
      <c r="SDP63"/>
      <c r="SDQ63"/>
      <c r="SDR63"/>
      <c r="SDS63"/>
      <c r="SDT63"/>
      <c r="SDU63"/>
      <c r="SDV63"/>
      <c r="SDW63"/>
      <c r="SDX63"/>
      <c r="SDY63"/>
      <c r="SDZ63"/>
      <c r="SEA63"/>
      <c r="SEB63"/>
      <c r="SEC63"/>
      <c r="SED63"/>
      <c r="SEE63"/>
      <c r="SEF63"/>
      <c r="SEG63"/>
      <c r="SEH63"/>
      <c r="SEI63"/>
      <c r="SEJ63"/>
      <c r="SEK63"/>
      <c r="SEL63"/>
      <c r="SEM63"/>
      <c r="SEN63"/>
      <c r="SEO63"/>
      <c r="SEP63"/>
      <c r="SEQ63"/>
      <c r="SER63"/>
      <c r="SES63"/>
      <c r="SET63"/>
      <c r="SEU63"/>
      <c r="SEV63"/>
      <c r="SEW63"/>
      <c r="SEX63"/>
      <c r="SEY63"/>
      <c r="SEZ63"/>
      <c r="SFA63"/>
      <c r="SFB63"/>
      <c r="SFC63"/>
      <c r="SFD63"/>
      <c r="SFE63"/>
      <c r="SFF63"/>
      <c r="SFG63"/>
      <c r="SFH63"/>
      <c r="SFI63"/>
      <c r="SFJ63"/>
      <c r="SFK63"/>
      <c r="SFL63"/>
      <c r="SFM63"/>
      <c r="SFN63"/>
      <c r="SFO63"/>
      <c r="SFP63"/>
      <c r="SFQ63"/>
      <c r="SFR63"/>
      <c r="SFS63"/>
      <c r="SFT63"/>
      <c r="SFU63"/>
      <c r="SFV63"/>
      <c r="SFW63"/>
      <c r="SFX63"/>
      <c r="SFY63"/>
      <c r="SFZ63"/>
      <c r="SGA63"/>
      <c r="SGB63"/>
      <c r="SGC63"/>
      <c r="SGD63"/>
      <c r="SGE63"/>
      <c r="SGF63"/>
      <c r="SGG63"/>
      <c r="SGH63"/>
      <c r="SGI63"/>
      <c r="SGJ63"/>
      <c r="SGK63"/>
      <c r="SGL63"/>
      <c r="SGM63"/>
      <c r="SGN63"/>
      <c r="SGO63"/>
      <c r="SGP63"/>
      <c r="SGQ63"/>
      <c r="SGR63"/>
      <c r="SGS63"/>
      <c r="SGT63"/>
      <c r="SGU63"/>
      <c r="SGV63"/>
      <c r="SGW63"/>
      <c r="SGX63"/>
      <c r="SGY63"/>
      <c r="SGZ63"/>
      <c r="SHA63"/>
      <c r="SHB63"/>
      <c r="SHC63"/>
      <c r="SHD63"/>
      <c r="SHE63"/>
      <c r="SHF63"/>
      <c r="SHG63"/>
      <c r="SHH63"/>
      <c r="SHI63"/>
      <c r="SHJ63"/>
      <c r="SHK63"/>
      <c r="SHL63"/>
      <c r="SHM63"/>
      <c r="SHN63"/>
      <c r="SHO63"/>
      <c r="SHP63"/>
      <c r="SHQ63"/>
      <c r="SHR63"/>
      <c r="SHS63"/>
      <c r="SHT63"/>
      <c r="SHU63"/>
      <c r="SHV63"/>
      <c r="SHW63"/>
      <c r="SHX63"/>
      <c r="SHY63"/>
      <c r="SHZ63"/>
      <c r="SIA63"/>
      <c r="SIB63"/>
      <c r="SIC63"/>
      <c r="SID63"/>
      <c r="SIE63"/>
      <c r="SIF63"/>
      <c r="SIG63"/>
      <c r="SIH63"/>
      <c r="SII63"/>
      <c r="SIJ63"/>
      <c r="SIK63"/>
      <c r="SIL63"/>
      <c r="SIM63"/>
      <c r="SIN63"/>
      <c r="SIO63"/>
      <c r="SIP63"/>
      <c r="SIQ63"/>
      <c r="SIR63"/>
      <c r="SIS63"/>
      <c r="SIT63"/>
      <c r="SIU63"/>
      <c r="SIV63"/>
      <c r="SIW63"/>
      <c r="SIX63"/>
      <c r="SIY63"/>
      <c r="SIZ63"/>
      <c r="SJA63"/>
      <c r="SJB63"/>
      <c r="SJC63"/>
      <c r="SJD63"/>
      <c r="SJE63"/>
      <c r="SJF63"/>
      <c r="SJG63"/>
      <c r="SJH63"/>
      <c r="SJI63"/>
      <c r="SJJ63"/>
      <c r="SJK63"/>
      <c r="SJL63"/>
      <c r="SJM63"/>
      <c r="SJN63"/>
      <c r="SJO63"/>
      <c r="SJP63"/>
      <c r="SJQ63"/>
      <c r="SJR63"/>
      <c r="SJS63"/>
      <c r="SJT63"/>
      <c r="SJU63"/>
      <c r="SJV63"/>
      <c r="SJW63"/>
      <c r="SJX63"/>
      <c r="SJY63"/>
      <c r="SJZ63"/>
      <c r="SKA63"/>
      <c r="SKB63"/>
      <c r="SKC63"/>
      <c r="SKD63"/>
      <c r="SKE63"/>
      <c r="SKF63"/>
      <c r="SKG63"/>
      <c r="SKH63"/>
      <c r="SKI63"/>
      <c r="SKJ63"/>
      <c r="SKK63"/>
      <c r="SKL63"/>
      <c r="SKM63"/>
      <c r="SKN63"/>
      <c r="SKO63"/>
      <c r="SKP63"/>
      <c r="SKQ63"/>
      <c r="SKR63"/>
      <c r="SKS63"/>
      <c r="SKT63"/>
      <c r="SKU63"/>
      <c r="SKV63"/>
      <c r="SKW63"/>
      <c r="SKX63"/>
      <c r="SKY63"/>
      <c r="SKZ63"/>
      <c r="SLA63"/>
      <c r="SLB63"/>
      <c r="SLC63"/>
      <c r="SLD63"/>
      <c r="SLE63"/>
      <c r="SLF63"/>
      <c r="SLG63"/>
      <c r="SLH63"/>
      <c r="SLI63"/>
      <c r="SLJ63"/>
      <c r="SLK63"/>
      <c r="SLL63"/>
      <c r="SLM63"/>
      <c r="SLN63"/>
      <c r="SLO63"/>
      <c r="SLP63"/>
      <c r="SLQ63"/>
      <c r="SLR63"/>
      <c r="SLS63"/>
      <c r="SLT63"/>
      <c r="SLU63"/>
      <c r="SLV63"/>
      <c r="SLW63"/>
      <c r="SLX63"/>
      <c r="SLY63"/>
      <c r="SLZ63"/>
      <c r="SMA63"/>
      <c r="SMB63"/>
      <c r="SMC63"/>
      <c r="SMD63"/>
      <c r="SME63"/>
      <c r="SMF63"/>
      <c r="SMG63"/>
      <c r="SMH63"/>
      <c r="SMI63"/>
      <c r="SMJ63"/>
      <c r="SMK63"/>
      <c r="SML63"/>
      <c r="SMM63"/>
      <c r="SMN63"/>
      <c r="SMO63"/>
      <c r="SMP63"/>
      <c r="SMQ63"/>
      <c r="SMR63"/>
      <c r="SMS63"/>
      <c r="SMT63"/>
      <c r="SMU63"/>
      <c r="SMV63"/>
      <c r="SMW63"/>
      <c r="SMX63"/>
      <c r="SMY63"/>
      <c r="SMZ63"/>
      <c r="SNA63"/>
      <c r="SNB63"/>
      <c r="SNC63"/>
      <c r="SND63"/>
      <c r="SNE63"/>
      <c r="SNF63"/>
      <c r="SNG63"/>
      <c r="SNH63"/>
      <c r="SNI63"/>
      <c r="SNJ63"/>
      <c r="SNK63"/>
      <c r="SNL63"/>
      <c r="SNM63"/>
      <c r="SNN63"/>
      <c r="SNO63"/>
      <c r="SNP63"/>
      <c r="SNQ63"/>
      <c r="SNR63"/>
      <c r="SNS63"/>
      <c r="SNT63"/>
      <c r="SNU63"/>
      <c r="SNV63"/>
      <c r="SNW63"/>
      <c r="SNX63"/>
      <c r="SNY63"/>
      <c r="SNZ63"/>
      <c r="SOA63"/>
      <c r="SOB63"/>
      <c r="SOC63"/>
      <c r="SOD63"/>
      <c r="SOE63"/>
      <c r="SOF63"/>
      <c r="SOG63"/>
      <c r="SOH63"/>
      <c r="SOI63"/>
      <c r="SOJ63"/>
      <c r="SOK63"/>
      <c r="SOL63"/>
      <c r="SOM63"/>
      <c r="SON63"/>
      <c r="SOO63"/>
      <c r="SOP63"/>
      <c r="SOQ63"/>
      <c r="SOR63"/>
      <c r="SOS63"/>
      <c r="SOT63"/>
      <c r="SOU63"/>
      <c r="SOV63"/>
      <c r="SOW63"/>
      <c r="SOX63"/>
      <c r="SOY63"/>
      <c r="SOZ63"/>
      <c r="SPA63"/>
      <c r="SPB63"/>
      <c r="SPC63"/>
      <c r="SPD63"/>
      <c r="SPE63"/>
      <c r="SPF63"/>
      <c r="SPG63"/>
      <c r="SPH63"/>
      <c r="SPI63"/>
      <c r="SPJ63"/>
      <c r="SPK63"/>
      <c r="SPL63"/>
      <c r="SPM63"/>
      <c r="SPN63"/>
      <c r="SPO63"/>
      <c r="SPP63"/>
      <c r="SPQ63"/>
      <c r="SPR63"/>
      <c r="SPS63"/>
      <c r="SPT63"/>
      <c r="SPU63"/>
      <c r="SPV63"/>
      <c r="SPW63"/>
      <c r="SPX63"/>
      <c r="SPY63"/>
      <c r="SPZ63"/>
      <c r="SQA63"/>
      <c r="SQB63"/>
      <c r="SQC63"/>
      <c r="SQD63"/>
      <c r="SQE63"/>
      <c r="SQF63"/>
      <c r="SQG63"/>
      <c r="SQH63"/>
      <c r="SQI63"/>
      <c r="SQJ63"/>
      <c r="SQK63"/>
      <c r="SQL63"/>
      <c r="SQM63"/>
      <c r="SQN63"/>
      <c r="SQO63"/>
      <c r="SQP63"/>
      <c r="SQQ63"/>
      <c r="SQR63"/>
      <c r="SQS63"/>
      <c r="SQT63"/>
      <c r="SQU63"/>
      <c r="SQV63"/>
      <c r="SQW63"/>
      <c r="SQX63"/>
      <c r="SQY63"/>
      <c r="SQZ63"/>
      <c r="SRA63"/>
      <c r="SRB63"/>
      <c r="SRC63"/>
      <c r="SRD63"/>
      <c r="SRE63"/>
      <c r="SRF63"/>
      <c r="SRG63"/>
      <c r="SRH63"/>
      <c r="SRI63"/>
      <c r="SRJ63"/>
      <c r="SRK63"/>
      <c r="SRL63"/>
      <c r="SRM63"/>
      <c r="SRN63"/>
      <c r="SRO63"/>
      <c r="SRP63"/>
      <c r="SRQ63"/>
      <c r="SRR63"/>
      <c r="SRS63"/>
      <c r="SRT63"/>
      <c r="SRU63"/>
      <c r="SRV63"/>
      <c r="SRW63"/>
      <c r="SRX63"/>
      <c r="SRY63"/>
      <c r="SRZ63"/>
      <c r="SSA63"/>
      <c r="SSB63"/>
      <c r="SSC63"/>
      <c r="SSD63"/>
      <c r="SSE63"/>
      <c r="SSF63"/>
      <c r="SSG63"/>
      <c r="SSH63"/>
      <c r="SSI63"/>
      <c r="SSJ63"/>
      <c r="SSK63"/>
      <c r="SSL63"/>
      <c r="SSM63"/>
      <c r="SSN63"/>
      <c r="SSO63"/>
      <c r="SSP63"/>
      <c r="SSQ63"/>
      <c r="SSR63"/>
      <c r="SSS63"/>
      <c r="SST63"/>
      <c r="SSU63"/>
      <c r="SSV63"/>
      <c r="SSW63"/>
      <c r="SSX63"/>
      <c r="SSY63"/>
      <c r="SSZ63"/>
      <c r="STA63"/>
      <c r="STB63"/>
      <c r="STC63"/>
      <c r="STD63"/>
      <c r="STE63"/>
      <c r="STF63"/>
      <c r="STG63"/>
      <c r="STH63"/>
      <c r="STI63"/>
      <c r="STJ63"/>
      <c r="STK63"/>
      <c r="STL63"/>
      <c r="STM63"/>
      <c r="STN63"/>
      <c r="STO63"/>
      <c r="STP63"/>
      <c r="STQ63"/>
      <c r="STR63"/>
      <c r="STS63"/>
      <c r="STT63"/>
      <c r="STU63"/>
      <c r="STV63"/>
      <c r="STW63"/>
      <c r="STX63"/>
      <c r="STY63"/>
      <c r="STZ63"/>
      <c r="SUA63"/>
      <c r="SUB63"/>
      <c r="SUC63"/>
      <c r="SUD63"/>
      <c r="SUE63"/>
      <c r="SUF63"/>
      <c r="SUG63"/>
      <c r="SUH63"/>
      <c r="SUI63"/>
      <c r="SUJ63"/>
      <c r="SUK63"/>
      <c r="SUL63"/>
      <c r="SUM63"/>
      <c r="SUN63"/>
      <c r="SUO63"/>
      <c r="SUP63"/>
      <c r="SUQ63"/>
      <c r="SUR63"/>
      <c r="SUS63"/>
      <c r="SUT63"/>
      <c r="SUU63"/>
      <c r="SUV63"/>
      <c r="SUW63"/>
      <c r="SUX63"/>
      <c r="SUY63"/>
      <c r="SUZ63"/>
      <c r="SVA63"/>
      <c r="SVB63"/>
      <c r="SVC63"/>
      <c r="SVD63"/>
      <c r="SVE63"/>
      <c r="SVF63"/>
      <c r="SVG63"/>
      <c r="SVH63"/>
      <c r="SVI63"/>
      <c r="SVJ63"/>
      <c r="SVK63"/>
      <c r="SVL63"/>
      <c r="SVM63"/>
      <c r="SVN63"/>
      <c r="SVO63"/>
      <c r="SVP63"/>
      <c r="SVQ63"/>
      <c r="SVR63"/>
      <c r="SVS63"/>
      <c r="SVT63"/>
      <c r="SVU63"/>
      <c r="SVV63"/>
      <c r="SVW63"/>
      <c r="SVX63"/>
      <c r="SVY63"/>
      <c r="SVZ63"/>
      <c r="SWA63"/>
      <c r="SWB63"/>
      <c r="SWC63"/>
      <c r="SWD63"/>
      <c r="SWE63"/>
      <c r="SWF63"/>
      <c r="SWG63"/>
      <c r="SWH63"/>
      <c r="SWI63"/>
      <c r="SWJ63"/>
      <c r="SWK63"/>
      <c r="SWL63"/>
      <c r="SWM63"/>
      <c r="SWN63"/>
      <c r="SWO63"/>
      <c r="SWP63"/>
      <c r="SWQ63"/>
      <c r="SWR63"/>
      <c r="SWS63"/>
      <c r="SWT63"/>
      <c r="SWU63"/>
      <c r="SWV63"/>
      <c r="SWW63"/>
      <c r="SWX63"/>
      <c r="SWY63"/>
      <c r="SWZ63"/>
      <c r="SXA63"/>
      <c r="SXB63"/>
      <c r="SXC63"/>
      <c r="SXD63"/>
      <c r="SXE63"/>
      <c r="SXF63"/>
      <c r="SXG63"/>
      <c r="SXH63"/>
      <c r="SXI63"/>
      <c r="SXJ63"/>
      <c r="SXK63"/>
      <c r="SXL63"/>
      <c r="SXM63"/>
      <c r="SXN63"/>
      <c r="SXO63"/>
      <c r="SXP63"/>
      <c r="SXQ63"/>
      <c r="SXR63"/>
      <c r="SXS63"/>
      <c r="SXT63"/>
      <c r="SXU63"/>
      <c r="SXV63"/>
      <c r="SXW63"/>
      <c r="SXX63"/>
      <c r="SXY63"/>
      <c r="SXZ63"/>
      <c r="SYA63"/>
      <c r="SYB63"/>
      <c r="SYC63"/>
      <c r="SYD63"/>
      <c r="SYE63"/>
      <c r="SYF63"/>
      <c r="SYG63"/>
      <c r="SYH63"/>
      <c r="SYI63"/>
      <c r="SYJ63"/>
      <c r="SYK63"/>
      <c r="SYL63"/>
      <c r="SYM63"/>
      <c r="SYN63"/>
      <c r="SYO63"/>
      <c r="SYP63"/>
      <c r="SYQ63"/>
      <c r="SYR63"/>
      <c r="SYS63"/>
      <c r="SYT63"/>
      <c r="SYU63"/>
      <c r="SYV63"/>
      <c r="SYW63"/>
      <c r="SYX63"/>
      <c r="SYY63"/>
      <c r="SYZ63"/>
      <c r="SZA63"/>
      <c r="SZB63"/>
      <c r="SZC63"/>
      <c r="SZD63"/>
      <c r="SZE63"/>
      <c r="SZF63"/>
      <c r="SZG63"/>
      <c r="SZH63"/>
      <c r="SZI63"/>
      <c r="SZJ63"/>
      <c r="SZK63"/>
      <c r="SZL63"/>
      <c r="SZM63"/>
      <c r="SZN63"/>
      <c r="SZO63"/>
      <c r="SZP63"/>
      <c r="SZQ63"/>
      <c r="SZR63"/>
      <c r="SZS63"/>
      <c r="SZT63"/>
      <c r="SZU63"/>
      <c r="SZV63"/>
      <c r="SZW63"/>
      <c r="SZX63"/>
      <c r="SZY63"/>
      <c r="SZZ63"/>
      <c r="TAA63"/>
      <c r="TAB63"/>
      <c r="TAC63"/>
      <c r="TAD63"/>
      <c r="TAE63"/>
      <c r="TAF63"/>
      <c r="TAG63"/>
      <c r="TAH63"/>
      <c r="TAI63"/>
      <c r="TAJ63"/>
      <c r="TAK63"/>
      <c r="TAL63"/>
      <c r="TAM63"/>
      <c r="TAN63"/>
      <c r="TAO63"/>
      <c r="TAP63"/>
      <c r="TAQ63"/>
      <c r="TAR63"/>
      <c r="TAS63"/>
      <c r="TAT63"/>
      <c r="TAU63"/>
      <c r="TAV63"/>
      <c r="TAW63"/>
      <c r="TAX63"/>
      <c r="TAY63"/>
      <c r="TAZ63"/>
      <c r="TBA63"/>
      <c r="TBB63"/>
      <c r="TBC63"/>
      <c r="TBD63"/>
      <c r="TBE63"/>
      <c r="TBF63"/>
      <c r="TBG63"/>
      <c r="TBH63"/>
      <c r="TBI63"/>
      <c r="TBJ63"/>
      <c r="TBK63"/>
      <c r="TBL63"/>
      <c r="TBM63"/>
      <c r="TBN63"/>
      <c r="TBO63"/>
      <c r="TBP63"/>
      <c r="TBQ63"/>
      <c r="TBR63"/>
      <c r="TBS63"/>
      <c r="TBT63"/>
      <c r="TBU63"/>
      <c r="TBV63"/>
      <c r="TBW63"/>
      <c r="TBX63"/>
      <c r="TBY63"/>
      <c r="TBZ63"/>
      <c r="TCA63"/>
      <c r="TCB63"/>
      <c r="TCC63"/>
      <c r="TCD63"/>
      <c r="TCE63"/>
      <c r="TCF63"/>
      <c r="TCG63"/>
      <c r="TCH63"/>
      <c r="TCI63"/>
      <c r="TCJ63"/>
      <c r="TCK63"/>
      <c r="TCL63"/>
      <c r="TCM63"/>
      <c r="TCN63"/>
      <c r="TCO63"/>
      <c r="TCP63"/>
      <c r="TCQ63"/>
      <c r="TCR63"/>
      <c r="TCS63"/>
      <c r="TCT63"/>
      <c r="TCU63"/>
      <c r="TCV63"/>
      <c r="TCW63"/>
      <c r="TCX63"/>
      <c r="TCY63"/>
      <c r="TCZ63"/>
      <c r="TDA63"/>
      <c r="TDB63"/>
      <c r="TDC63"/>
      <c r="TDD63"/>
      <c r="TDE63"/>
      <c r="TDF63"/>
      <c r="TDG63"/>
      <c r="TDH63"/>
      <c r="TDI63"/>
      <c r="TDJ63"/>
      <c r="TDK63"/>
      <c r="TDL63"/>
      <c r="TDM63"/>
      <c r="TDN63"/>
      <c r="TDO63"/>
      <c r="TDP63"/>
      <c r="TDQ63"/>
      <c r="TDR63"/>
      <c r="TDS63"/>
      <c r="TDT63"/>
      <c r="TDU63"/>
      <c r="TDV63"/>
      <c r="TDW63"/>
      <c r="TDX63"/>
      <c r="TDY63"/>
      <c r="TDZ63"/>
      <c r="TEA63"/>
      <c r="TEB63"/>
      <c r="TEC63"/>
      <c r="TED63"/>
      <c r="TEE63"/>
      <c r="TEF63"/>
      <c r="TEG63"/>
      <c r="TEH63"/>
      <c r="TEI63"/>
      <c r="TEJ63"/>
      <c r="TEK63"/>
      <c r="TEL63"/>
      <c r="TEM63"/>
      <c r="TEN63"/>
      <c r="TEO63"/>
      <c r="TEP63"/>
      <c r="TEQ63"/>
      <c r="TER63"/>
      <c r="TES63"/>
      <c r="TET63"/>
      <c r="TEU63"/>
      <c r="TEV63"/>
      <c r="TEW63"/>
      <c r="TEX63"/>
      <c r="TEY63"/>
      <c r="TEZ63"/>
      <c r="TFA63"/>
      <c r="TFB63"/>
      <c r="TFC63"/>
      <c r="TFD63"/>
      <c r="TFE63"/>
      <c r="TFF63"/>
      <c r="TFG63"/>
      <c r="TFH63"/>
      <c r="TFI63"/>
      <c r="TFJ63"/>
      <c r="TFK63"/>
      <c r="TFL63"/>
      <c r="TFM63"/>
      <c r="TFN63"/>
      <c r="TFO63"/>
      <c r="TFP63"/>
      <c r="TFQ63"/>
      <c r="TFR63"/>
      <c r="TFS63"/>
      <c r="TFT63"/>
      <c r="TFU63"/>
      <c r="TFV63"/>
      <c r="TFW63"/>
      <c r="TFX63"/>
      <c r="TFY63"/>
      <c r="TFZ63"/>
      <c r="TGA63"/>
      <c r="TGB63"/>
      <c r="TGC63"/>
      <c r="TGD63"/>
      <c r="TGE63"/>
      <c r="TGF63"/>
      <c r="TGG63"/>
      <c r="TGH63"/>
      <c r="TGI63"/>
      <c r="TGJ63"/>
      <c r="TGK63"/>
      <c r="TGL63"/>
      <c r="TGM63"/>
      <c r="TGN63"/>
      <c r="TGO63"/>
      <c r="TGP63"/>
      <c r="TGQ63"/>
      <c r="TGR63"/>
      <c r="TGS63"/>
      <c r="TGT63"/>
      <c r="TGU63"/>
      <c r="TGV63"/>
      <c r="TGW63"/>
      <c r="TGX63"/>
      <c r="TGY63"/>
      <c r="TGZ63"/>
      <c r="THA63"/>
      <c r="THB63"/>
      <c r="THC63"/>
      <c r="THD63"/>
      <c r="THE63"/>
      <c r="THF63"/>
      <c r="THG63"/>
      <c r="THH63"/>
      <c r="THI63"/>
      <c r="THJ63"/>
      <c r="THK63"/>
      <c r="THL63"/>
      <c r="THM63"/>
      <c r="THN63"/>
      <c r="THO63"/>
      <c r="THP63"/>
      <c r="THQ63"/>
      <c r="THR63"/>
      <c r="THS63"/>
      <c r="THT63"/>
      <c r="THU63"/>
      <c r="THV63"/>
      <c r="THW63"/>
      <c r="THX63"/>
      <c r="THY63"/>
      <c r="THZ63"/>
      <c r="TIA63"/>
      <c r="TIB63"/>
      <c r="TIC63"/>
      <c r="TID63"/>
      <c r="TIE63"/>
      <c r="TIF63"/>
      <c r="TIG63"/>
      <c r="TIH63"/>
      <c r="TII63"/>
      <c r="TIJ63"/>
      <c r="TIK63"/>
      <c r="TIL63"/>
      <c r="TIM63"/>
      <c r="TIN63"/>
      <c r="TIO63"/>
      <c r="TIP63"/>
      <c r="TIQ63"/>
      <c r="TIR63"/>
      <c r="TIS63"/>
      <c r="TIT63"/>
      <c r="TIU63"/>
      <c r="TIV63"/>
      <c r="TIW63"/>
      <c r="TIX63"/>
      <c r="TIY63"/>
      <c r="TIZ63"/>
      <c r="TJA63"/>
      <c r="TJB63"/>
      <c r="TJC63"/>
      <c r="TJD63"/>
      <c r="TJE63"/>
      <c r="TJF63"/>
      <c r="TJG63"/>
      <c r="TJH63"/>
      <c r="TJI63"/>
      <c r="TJJ63"/>
      <c r="TJK63"/>
      <c r="TJL63"/>
      <c r="TJM63"/>
      <c r="TJN63"/>
      <c r="TJO63"/>
      <c r="TJP63"/>
      <c r="TJQ63"/>
      <c r="TJR63"/>
      <c r="TJS63"/>
      <c r="TJT63"/>
      <c r="TJU63"/>
      <c r="TJV63"/>
      <c r="TJW63"/>
      <c r="TJX63"/>
      <c r="TJY63"/>
      <c r="TJZ63"/>
      <c r="TKA63"/>
      <c r="TKB63"/>
      <c r="TKC63"/>
      <c r="TKD63"/>
      <c r="TKE63"/>
      <c r="TKF63"/>
      <c r="TKG63"/>
      <c r="TKH63"/>
      <c r="TKI63"/>
      <c r="TKJ63"/>
      <c r="TKK63"/>
      <c r="TKL63"/>
      <c r="TKM63"/>
      <c r="TKN63"/>
      <c r="TKO63"/>
      <c r="TKP63"/>
      <c r="TKQ63"/>
      <c r="TKR63"/>
      <c r="TKS63"/>
      <c r="TKT63"/>
      <c r="TKU63"/>
      <c r="TKV63"/>
      <c r="TKW63"/>
      <c r="TKX63"/>
      <c r="TKY63"/>
      <c r="TKZ63"/>
      <c r="TLA63"/>
      <c r="TLB63"/>
      <c r="TLC63"/>
      <c r="TLD63"/>
      <c r="TLE63"/>
      <c r="TLF63"/>
      <c r="TLG63"/>
      <c r="TLH63"/>
      <c r="TLI63"/>
      <c r="TLJ63"/>
      <c r="TLK63"/>
      <c r="TLL63"/>
      <c r="TLM63"/>
      <c r="TLN63"/>
      <c r="TLO63"/>
      <c r="TLP63"/>
      <c r="TLQ63"/>
      <c r="TLR63"/>
      <c r="TLS63"/>
      <c r="TLT63"/>
      <c r="TLU63"/>
      <c r="TLV63"/>
      <c r="TLW63"/>
      <c r="TLX63"/>
      <c r="TLY63"/>
      <c r="TLZ63"/>
      <c r="TMA63"/>
      <c r="TMB63"/>
      <c r="TMC63"/>
      <c r="TMD63"/>
      <c r="TME63"/>
      <c r="TMF63"/>
      <c r="TMG63"/>
      <c r="TMH63"/>
      <c r="TMI63"/>
      <c r="TMJ63"/>
      <c r="TMK63"/>
      <c r="TML63"/>
      <c r="TMM63"/>
      <c r="TMN63"/>
      <c r="TMO63"/>
      <c r="TMP63"/>
      <c r="TMQ63"/>
      <c r="TMR63"/>
      <c r="TMS63"/>
      <c r="TMT63"/>
      <c r="TMU63"/>
      <c r="TMV63"/>
      <c r="TMW63"/>
      <c r="TMX63"/>
      <c r="TMY63"/>
      <c r="TMZ63"/>
      <c r="TNA63"/>
      <c r="TNB63"/>
      <c r="TNC63"/>
      <c r="TND63"/>
      <c r="TNE63"/>
      <c r="TNF63"/>
      <c r="TNG63"/>
      <c r="TNH63"/>
      <c r="TNI63"/>
      <c r="TNJ63"/>
      <c r="TNK63"/>
      <c r="TNL63"/>
      <c r="TNM63"/>
      <c r="TNN63"/>
      <c r="TNO63"/>
      <c r="TNP63"/>
      <c r="TNQ63"/>
      <c r="TNR63"/>
      <c r="TNS63"/>
      <c r="TNT63"/>
      <c r="TNU63"/>
      <c r="TNV63"/>
      <c r="TNW63"/>
      <c r="TNX63"/>
      <c r="TNY63"/>
      <c r="TNZ63"/>
      <c r="TOA63"/>
      <c r="TOB63"/>
      <c r="TOC63"/>
      <c r="TOD63"/>
      <c r="TOE63"/>
      <c r="TOF63"/>
      <c r="TOG63"/>
      <c r="TOH63"/>
      <c r="TOI63"/>
      <c r="TOJ63"/>
      <c r="TOK63"/>
      <c r="TOL63"/>
      <c r="TOM63"/>
      <c r="TON63"/>
      <c r="TOO63"/>
      <c r="TOP63"/>
      <c r="TOQ63"/>
      <c r="TOR63"/>
      <c r="TOS63"/>
      <c r="TOT63"/>
      <c r="TOU63"/>
      <c r="TOV63"/>
      <c r="TOW63"/>
      <c r="TOX63"/>
      <c r="TOY63"/>
      <c r="TOZ63"/>
      <c r="TPA63"/>
      <c r="TPB63"/>
      <c r="TPC63"/>
      <c r="TPD63"/>
      <c r="TPE63"/>
      <c r="TPF63"/>
      <c r="TPG63"/>
      <c r="TPH63"/>
      <c r="TPI63"/>
      <c r="TPJ63"/>
      <c r="TPK63"/>
      <c r="TPL63"/>
      <c r="TPM63"/>
      <c r="TPN63"/>
      <c r="TPO63"/>
      <c r="TPP63"/>
      <c r="TPQ63"/>
      <c r="TPR63"/>
      <c r="TPS63"/>
      <c r="TPT63"/>
      <c r="TPU63"/>
      <c r="TPV63"/>
      <c r="TPW63"/>
      <c r="TPX63"/>
      <c r="TPY63"/>
      <c r="TPZ63"/>
      <c r="TQA63"/>
      <c r="TQB63"/>
      <c r="TQC63"/>
      <c r="TQD63"/>
      <c r="TQE63"/>
      <c r="TQF63"/>
      <c r="TQG63"/>
      <c r="TQH63"/>
      <c r="TQI63"/>
      <c r="TQJ63"/>
      <c r="TQK63"/>
      <c r="TQL63"/>
      <c r="TQM63"/>
      <c r="TQN63"/>
      <c r="TQO63"/>
      <c r="TQP63"/>
      <c r="TQQ63"/>
      <c r="TQR63"/>
      <c r="TQS63"/>
      <c r="TQT63"/>
      <c r="TQU63"/>
      <c r="TQV63"/>
      <c r="TQW63"/>
      <c r="TQX63"/>
      <c r="TQY63"/>
      <c r="TQZ63"/>
      <c r="TRA63"/>
      <c r="TRB63"/>
      <c r="TRC63"/>
      <c r="TRD63"/>
      <c r="TRE63"/>
      <c r="TRF63"/>
      <c r="TRG63"/>
      <c r="TRH63"/>
      <c r="TRI63"/>
      <c r="TRJ63"/>
      <c r="TRK63"/>
      <c r="TRL63"/>
      <c r="TRM63"/>
      <c r="TRN63"/>
      <c r="TRO63"/>
      <c r="TRP63"/>
      <c r="TRQ63"/>
      <c r="TRR63"/>
      <c r="TRS63"/>
      <c r="TRT63"/>
      <c r="TRU63"/>
      <c r="TRV63"/>
      <c r="TRW63"/>
      <c r="TRX63"/>
      <c r="TRY63"/>
      <c r="TRZ63"/>
      <c r="TSA63"/>
      <c r="TSB63"/>
      <c r="TSC63"/>
      <c r="TSD63"/>
      <c r="TSE63"/>
      <c r="TSF63"/>
      <c r="TSG63"/>
      <c r="TSH63"/>
      <c r="TSI63"/>
      <c r="TSJ63"/>
      <c r="TSK63"/>
      <c r="TSL63"/>
      <c r="TSM63"/>
      <c r="TSN63"/>
      <c r="TSO63"/>
      <c r="TSP63"/>
      <c r="TSQ63"/>
      <c r="TSR63"/>
      <c r="TSS63"/>
      <c r="TST63"/>
      <c r="TSU63"/>
      <c r="TSV63"/>
      <c r="TSW63"/>
      <c r="TSX63"/>
      <c r="TSY63"/>
      <c r="TSZ63"/>
      <c r="TTA63"/>
      <c r="TTB63"/>
      <c r="TTC63"/>
      <c r="TTD63"/>
      <c r="TTE63"/>
      <c r="TTF63"/>
      <c r="TTG63"/>
      <c r="TTH63"/>
      <c r="TTI63"/>
      <c r="TTJ63"/>
      <c r="TTK63"/>
      <c r="TTL63"/>
      <c r="TTM63"/>
      <c r="TTN63"/>
      <c r="TTO63"/>
      <c r="TTP63"/>
      <c r="TTQ63"/>
      <c r="TTR63"/>
      <c r="TTS63"/>
      <c r="TTT63"/>
      <c r="TTU63"/>
      <c r="TTV63"/>
      <c r="TTW63"/>
      <c r="TTX63"/>
      <c r="TTY63"/>
      <c r="TTZ63"/>
      <c r="TUA63"/>
      <c r="TUB63"/>
      <c r="TUC63"/>
      <c r="TUD63"/>
      <c r="TUE63"/>
      <c r="TUF63"/>
      <c r="TUG63"/>
      <c r="TUH63"/>
      <c r="TUI63"/>
      <c r="TUJ63"/>
      <c r="TUK63"/>
      <c r="TUL63"/>
      <c r="TUM63"/>
      <c r="TUN63"/>
      <c r="TUO63"/>
      <c r="TUP63"/>
      <c r="TUQ63"/>
      <c r="TUR63"/>
      <c r="TUS63"/>
      <c r="TUT63"/>
      <c r="TUU63"/>
      <c r="TUV63"/>
      <c r="TUW63"/>
      <c r="TUX63"/>
      <c r="TUY63"/>
      <c r="TUZ63"/>
      <c r="TVA63"/>
      <c r="TVB63"/>
      <c r="TVC63"/>
      <c r="TVD63"/>
      <c r="TVE63"/>
      <c r="TVF63"/>
      <c r="TVG63"/>
      <c r="TVH63"/>
      <c r="TVI63"/>
      <c r="TVJ63"/>
      <c r="TVK63"/>
      <c r="TVL63"/>
      <c r="TVM63"/>
      <c r="TVN63"/>
      <c r="TVO63"/>
      <c r="TVP63"/>
      <c r="TVQ63"/>
      <c r="TVR63"/>
      <c r="TVS63"/>
      <c r="TVT63"/>
      <c r="TVU63"/>
      <c r="TVV63"/>
      <c r="TVW63"/>
      <c r="TVX63"/>
      <c r="TVY63"/>
      <c r="TVZ63"/>
      <c r="TWA63"/>
      <c r="TWB63"/>
      <c r="TWC63"/>
      <c r="TWD63"/>
      <c r="TWE63"/>
      <c r="TWF63"/>
      <c r="TWG63"/>
      <c r="TWH63"/>
      <c r="TWI63"/>
      <c r="TWJ63"/>
      <c r="TWK63"/>
      <c r="TWL63"/>
      <c r="TWM63"/>
      <c r="TWN63"/>
      <c r="TWO63"/>
      <c r="TWP63"/>
      <c r="TWQ63"/>
      <c r="TWR63"/>
      <c r="TWS63"/>
      <c r="TWT63"/>
      <c r="TWU63"/>
      <c r="TWV63"/>
      <c r="TWW63"/>
      <c r="TWX63"/>
      <c r="TWY63"/>
      <c r="TWZ63"/>
      <c r="TXA63"/>
      <c r="TXB63"/>
      <c r="TXC63"/>
      <c r="TXD63"/>
      <c r="TXE63"/>
      <c r="TXF63"/>
      <c r="TXG63"/>
      <c r="TXH63"/>
      <c r="TXI63"/>
      <c r="TXJ63"/>
      <c r="TXK63"/>
      <c r="TXL63"/>
      <c r="TXM63"/>
      <c r="TXN63"/>
      <c r="TXO63"/>
      <c r="TXP63"/>
      <c r="TXQ63"/>
      <c r="TXR63"/>
      <c r="TXS63"/>
      <c r="TXT63"/>
      <c r="TXU63"/>
      <c r="TXV63"/>
      <c r="TXW63"/>
      <c r="TXX63"/>
      <c r="TXY63"/>
      <c r="TXZ63"/>
      <c r="TYA63"/>
      <c r="TYB63"/>
      <c r="TYC63"/>
      <c r="TYD63"/>
      <c r="TYE63"/>
      <c r="TYF63"/>
      <c r="TYG63"/>
      <c r="TYH63"/>
      <c r="TYI63"/>
      <c r="TYJ63"/>
      <c r="TYK63"/>
      <c r="TYL63"/>
      <c r="TYM63"/>
      <c r="TYN63"/>
      <c r="TYO63"/>
      <c r="TYP63"/>
      <c r="TYQ63"/>
      <c r="TYR63"/>
      <c r="TYS63"/>
      <c r="TYT63"/>
      <c r="TYU63"/>
      <c r="TYV63"/>
      <c r="TYW63"/>
      <c r="TYX63"/>
      <c r="TYY63"/>
      <c r="TYZ63"/>
      <c r="TZA63"/>
      <c r="TZB63"/>
      <c r="TZC63"/>
      <c r="TZD63"/>
      <c r="TZE63"/>
      <c r="TZF63"/>
      <c r="TZG63"/>
      <c r="TZH63"/>
      <c r="TZI63"/>
      <c r="TZJ63"/>
      <c r="TZK63"/>
      <c r="TZL63"/>
      <c r="TZM63"/>
      <c r="TZN63"/>
      <c r="TZO63"/>
      <c r="TZP63"/>
      <c r="TZQ63"/>
      <c r="TZR63"/>
      <c r="TZS63"/>
      <c r="TZT63"/>
      <c r="TZU63"/>
      <c r="TZV63"/>
      <c r="TZW63"/>
      <c r="TZX63"/>
      <c r="TZY63"/>
      <c r="TZZ63"/>
      <c r="UAA63"/>
      <c r="UAB63"/>
      <c r="UAC63"/>
      <c r="UAD63"/>
      <c r="UAE63"/>
      <c r="UAF63"/>
      <c r="UAG63"/>
      <c r="UAH63"/>
      <c r="UAI63"/>
      <c r="UAJ63"/>
      <c r="UAK63"/>
      <c r="UAL63"/>
      <c r="UAM63"/>
      <c r="UAN63"/>
      <c r="UAO63"/>
      <c r="UAP63"/>
      <c r="UAQ63"/>
      <c r="UAR63"/>
      <c r="UAS63"/>
      <c r="UAT63"/>
      <c r="UAU63"/>
      <c r="UAV63"/>
      <c r="UAW63"/>
      <c r="UAX63"/>
      <c r="UAY63"/>
      <c r="UAZ63"/>
      <c r="UBA63"/>
      <c r="UBB63"/>
      <c r="UBC63"/>
      <c r="UBD63"/>
      <c r="UBE63"/>
      <c r="UBF63"/>
      <c r="UBG63"/>
      <c r="UBH63"/>
      <c r="UBI63"/>
      <c r="UBJ63"/>
      <c r="UBK63"/>
      <c r="UBL63"/>
      <c r="UBM63"/>
      <c r="UBN63"/>
      <c r="UBO63"/>
      <c r="UBP63"/>
      <c r="UBQ63"/>
      <c r="UBR63"/>
      <c r="UBS63"/>
      <c r="UBT63"/>
      <c r="UBU63"/>
      <c r="UBV63"/>
      <c r="UBW63"/>
      <c r="UBX63"/>
      <c r="UBY63"/>
      <c r="UBZ63"/>
      <c r="UCA63"/>
      <c r="UCB63"/>
      <c r="UCC63"/>
      <c r="UCD63"/>
      <c r="UCE63"/>
      <c r="UCF63"/>
      <c r="UCG63"/>
      <c r="UCH63"/>
      <c r="UCI63"/>
      <c r="UCJ63"/>
      <c r="UCK63"/>
      <c r="UCL63"/>
      <c r="UCM63"/>
      <c r="UCN63"/>
      <c r="UCO63"/>
      <c r="UCP63"/>
      <c r="UCQ63"/>
      <c r="UCR63"/>
      <c r="UCS63"/>
      <c r="UCT63"/>
      <c r="UCU63"/>
      <c r="UCV63"/>
      <c r="UCW63"/>
      <c r="UCX63"/>
      <c r="UCY63"/>
      <c r="UCZ63"/>
      <c r="UDA63"/>
      <c r="UDB63"/>
      <c r="UDC63"/>
      <c r="UDD63"/>
      <c r="UDE63"/>
      <c r="UDF63"/>
      <c r="UDG63"/>
      <c r="UDH63"/>
      <c r="UDI63"/>
      <c r="UDJ63"/>
      <c r="UDK63"/>
      <c r="UDL63"/>
      <c r="UDM63"/>
      <c r="UDN63"/>
      <c r="UDO63"/>
      <c r="UDP63"/>
      <c r="UDQ63"/>
      <c r="UDR63"/>
      <c r="UDS63"/>
      <c r="UDT63"/>
      <c r="UDU63"/>
      <c r="UDV63"/>
      <c r="UDW63"/>
      <c r="UDX63"/>
      <c r="UDY63"/>
      <c r="UDZ63"/>
      <c r="UEA63"/>
      <c r="UEB63"/>
      <c r="UEC63"/>
      <c r="UED63"/>
      <c r="UEE63"/>
      <c r="UEF63"/>
      <c r="UEG63"/>
      <c r="UEH63"/>
      <c r="UEI63"/>
      <c r="UEJ63"/>
      <c r="UEK63"/>
      <c r="UEL63"/>
      <c r="UEM63"/>
      <c r="UEN63"/>
      <c r="UEO63"/>
      <c r="UEP63"/>
      <c r="UEQ63"/>
      <c r="UER63"/>
      <c r="UES63"/>
      <c r="UET63"/>
      <c r="UEU63"/>
      <c r="UEV63"/>
      <c r="UEW63"/>
      <c r="UEX63"/>
      <c r="UEY63"/>
      <c r="UEZ63"/>
      <c r="UFA63"/>
      <c r="UFB63"/>
      <c r="UFC63"/>
      <c r="UFD63"/>
      <c r="UFE63"/>
      <c r="UFF63"/>
      <c r="UFG63"/>
      <c r="UFH63"/>
      <c r="UFI63"/>
      <c r="UFJ63"/>
      <c r="UFK63"/>
      <c r="UFL63"/>
      <c r="UFM63"/>
      <c r="UFN63"/>
      <c r="UFO63"/>
      <c r="UFP63"/>
      <c r="UFQ63"/>
      <c r="UFR63"/>
      <c r="UFS63"/>
      <c r="UFT63"/>
      <c r="UFU63"/>
      <c r="UFV63"/>
      <c r="UFW63"/>
      <c r="UFX63"/>
      <c r="UFY63"/>
      <c r="UFZ63"/>
      <c r="UGA63"/>
      <c r="UGB63"/>
      <c r="UGC63"/>
      <c r="UGD63"/>
      <c r="UGE63"/>
      <c r="UGF63"/>
      <c r="UGG63"/>
      <c r="UGH63"/>
      <c r="UGI63"/>
      <c r="UGJ63"/>
      <c r="UGK63"/>
      <c r="UGL63"/>
      <c r="UGM63"/>
      <c r="UGN63"/>
      <c r="UGO63"/>
      <c r="UGP63"/>
      <c r="UGQ63"/>
      <c r="UGR63"/>
      <c r="UGS63"/>
      <c r="UGT63"/>
      <c r="UGU63"/>
      <c r="UGV63"/>
      <c r="UGW63"/>
      <c r="UGX63"/>
      <c r="UGY63"/>
      <c r="UGZ63"/>
      <c r="UHA63"/>
      <c r="UHB63"/>
      <c r="UHC63"/>
      <c r="UHD63"/>
      <c r="UHE63"/>
      <c r="UHF63"/>
      <c r="UHG63"/>
      <c r="UHH63"/>
      <c r="UHI63"/>
      <c r="UHJ63"/>
      <c r="UHK63"/>
      <c r="UHL63"/>
      <c r="UHM63"/>
      <c r="UHN63"/>
      <c r="UHO63"/>
      <c r="UHP63"/>
      <c r="UHQ63"/>
      <c r="UHR63"/>
      <c r="UHS63"/>
      <c r="UHT63"/>
      <c r="UHU63"/>
      <c r="UHV63"/>
      <c r="UHW63"/>
      <c r="UHX63"/>
      <c r="UHY63"/>
      <c r="UHZ63"/>
      <c r="UIA63"/>
      <c r="UIB63"/>
      <c r="UIC63"/>
      <c r="UID63"/>
      <c r="UIE63"/>
      <c r="UIF63"/>
      <c r="UIG63"/>
      <c r="UIH63"/>
      <c r="UII63"/>
      <c r="UIJ63"/>
      <c r="UIK63"/>
      <c r="UIL63"/>
      <c r="UIM63"/>
      <c r="UIN63"/>
      <c r="UIO63"/>
      <c r="UIP63"/>
      <c r="UIQ63"/>
      <c r="UIR63"/>
      <c r="UIS63"/>
      <c r="UIT63"/>
      <c r="UIU63"/>
      <c r="UIV63"/>
      <c r="UIW63"/>
      <c r="UIX63"/>
      <c r="UIY63"/>
      <c r="UIZ63"/>
      <c r="UJA63"/>
      <c r="UJB63"/>
      <c r="UJC63"/>
      <c r="UJD63"/>
      <c r="UJE63"/>
      <c r="UJF63"/>
      <c r="UJG63"/>
      <c r="UJH63"/>
      <c r="UJI63"/>
      <c r="UJJ63"/>
      <c r="UJK63"/>
      <c r="UJL63"/>
      <c r="UJM63"/>
      <c r="UJN63"/>
      <c r="UJO63"/>
      <c r="UJP63"/>
      <c r="UJQ63"/>
      <c r="UJR63"/>
      <c r="UJS63"/>
      <c r="UJT63"/>
      <c r="UJU63"/>
      <c r="UJV63"/>
      <c r="UJW63"/>
      <c r="UJX63"/>
      <c r="UJY63"/>
      <c r="UJZ63"/>
      <c r="UKA63"/>
      <c r="UKB63"/>
      <c r="UKC63"/>
      <c r="UKD63"/>
      <c r="UKE63"/>
      <c r="UKF63"/>
      <c r="UKG63"/>
      <c r="UKH63"/>
      <c r="UKI63"/>
      <c r="UKJ63"/>
      <c r="UKK63"/>
      <c r="UKL63"/>
      <c r="UKM63"/>
      <c r="UKN63"/>
      <c r="UKO63"/>
      <c r="UKP63"/>
      <c r="UKQ63"/>
      <c r="UKR63"/>
      <c r="UKS63"/>
      <c r="UKT63"/>
      <c r="UKU63"/>
      <c r="UKV63"/>
      <c r="UKW63"/>
      <c r="UKX63"/>
      <c r="UKY63"/>
      <c r="UKZ63"/>
      <c r="ULA63"/>
      <c r="ULB63"/>
      <c r="ULC63"/>
      <c r="ULD63"/>
      <c r="ULE63"/>
      <c r="ULF63"/>
      <c r="ULG63"/>
      <c r="ULH63"/>
      <c r="ULI63"/>
      <c r="ULJ63"/>
      <c r="ULK63"/>
      <c r="ULL63"/>
      <c r="ULM63"/>
      <c r="ULN63"/>
      <c r="ULO63"/>
      <c r="ULP63"/>
      <c r="ULQ63"/>
      <c r="ULR63"/>
      <c r="ULS63"/>
      <c r="ULT63"/>
      <c r="ULU63"/>
      <c r="ULV63"/>
      <c r="ULW63"/>
      <c r="ULX63"/>
      <c r="ULY63"/>
      <c r="ULZ63"/>
      <c r="UMA63"/>
      <c r="UMB63"/>
      <c r="UMC63"/>
      <c r="UMD63"/>
      <c r="UME63"/>
      <c r="UMF63"/>
      <c r="UMG63"/>
      <c r="UMH63"/>
      <c r="UMI63"/>
      <c r="UMJ63"/>
      <c r="UMK63"/>
      <c r="UML63"/>
      <c r="UMM63"/>
      <c r="UMN63"/>
      <c r="UMO63"/>
      <c r="UMP63"/>
      <c r="UMQ63"/>
      <c r="UMR63"/>
      <c r="UMS63"/>
      <c r="UMT63"/>
      <c r="UMU63"/>
      <c r="UMV63"/>
      <c r="UMW63"/>
      <c r="UMX63"/>
      <c r="UMY63"/>
      <c r="UMZ63"/>
      <c r="UNA63"/>
      <c r="UNB63"/>
      <c r="UNC63"/>
      <c r="UND63"/>
      <c r="UNE63"/>
      <c r="UNF63"/>
      <c r="UNG63"/>
      <c r="UNH63"/>
      <c r="UNI63"/>
      <c r="UNJ63"/>
      <c r="UNK63"/>
      <c r="UNL63"/>
      <c r="UNM63"/>
      <c r="UNN63"/>
      <c r="UNO63"/>
      <c r="UNP63"/>
      <c r="UNQ63"/>
      <c r="UNR63"/>
      <c r="UNS63"/>
      <c r="UNT63"/>
      <c r="UNU63"/>
      <c r="UNV63"/>
      <c r="UNW63"/>
      <c r="UNX63"/>
      <c r="UNY63"/>
      <c r="UNZ63"/>
      <c r="UOA63"/>
      <c r="UOB63"/>
      <c r="UOC63"/>
      <c r="UOD63"/>
      <c r="UOE63"/>
      <c r="UOF63"/>
      <c r="UOG63"/>
      <c r="UOH63"/>
      <c r="UOI63"/>
      <c r="UOJ63"/>
      <c r="UOK63"/>
      <c r="UOL63"/>
      <c r="UOM63"/>
      <c r="UON63"/>
      <c r="UOO63"/>
      <c r="UOP63"/>
      <c r="UOQ63"/>
      <c r="UOR63"/>
      <c r="UOS63"/>
      <c r="UOT63"/>
      <c r="UOU63"/>
      <c r="UOV63"/>
      <c r="UOW63"/>
      <c r="UOX63"/>
      <c r="UOY63"/>
      <c r="UOZ63"/>
      <c r="UPA63"/>
      <c r="UPB63"/>
      <c r="UPC63"/>
      <c r="UPD63"/>
      <c r="UPE63"/>
      <c r="UPF63"/>
      <c r="UPG63"/>
      <c r="UPH63"/>
      <c r="UPI63"/>
      <c r="UPJ63"/>
      <c r="UPK63"/>
      <c r="UPL63"/>
      <c r="UPM63"/>
      <c r="UPN63"/>
      <c r="UPO63"/>
      <c r="UPP63"/>
      <c r="UPQ63"/>
      <c r="UPR63"/>
      <c r="UPS63"/>
      <c r="UPT63"/>
      <c r="UPU63"/>
      <c r="UPV63"/>
      <c r="UPW63"/>
      <c r="UPX63"/>
      <c r="UPY63"/>
      <c r="UPZ63"/>
      <c r="UQA63"/>
      <c r="UQB63"/>
      <c r="UQC63"/>
      <c r="UQD63"/>
      <c r="UQE63"/>
      <c r="UQF63"/>
      <c r="UQG63"/>
      <c r="UQH63"/>
      <c r="UQI63"/>
      <c r="UQJ63"/>
      <c r="UQK63"/>
      <c r="UQL63"/>
      <c r="UQM63"/>
      <c r="UQN63"/>
      <c r="UQO63"/>
      <c r="UQP63"/>
      <c r="UQQ63"/>
      <c r="UQR63"/>
      <c r="UQS63"/>
      <c r="UQT63"/>
      <c r="UQU63"/>
      <c r="UQV63"/>
      <c r="UQW63"/>
      <c r="UQX63"/>
      <c r="UQY63"/>
      <c r="UQZ63"/>
      <c r="URA63"/>
      <c r="URB63"/>
      <c r="URC63"/>
      <c r="URD63"/>
      <c r="URE63"/>
      <c r="URF63"/>
      <c r="URG63"/>
      <c r="URH63"/>
      <c r="URI63"/>
      <c r="URJ63"/>
      <c r="URK63"/>
      <c r="URL63"/>
      <c r="URM63"/>
      <c r="URN63"/>
      <c r="URO63"/>
      <c r="URP63"/>
      <c r="URQ63"/>
      <c r="URR63"/>
      <c r="URS63"/>
      <c r="URT63"/>
      <c r="URU63"/>
      <c r="URV63"/>
      <c r="URW63"/>
      <c r="URX63"/>
      <c r="URY63"/>
      <c r="URZ63"/>
      <c r="USA63"/>
      <c r="USB63"/>
      <c r="USC63"/>
      <c r="USD63"/>
      <c r="USE63"/>
      <c r="USF63"/>
      <c r="USG63"/>
      <c r="USH63"/>
      <c r="USI63"/>
      <c r="USJ63"/>
      <c r="USK63"/>
      <c r="USL63"/>
      <c r="USM63"/>
      <c r="USN63"/>
      <c r="USO63"/>
      <c r="USP63"/>
      <c r="USQ63"/>
      <c r="USR63"/>
      <c r="USS63"/>
      <c r="UST63"/>
      <c r="USU63"/>
      <c r="USV63"/>
      <c r="USW63"/>
      <c r="USX63"/>
      <c r="USY63"/>
      <c r="USZ63"/>
      <c r="UTA63"/>
      <c r="UTB63"/>
      <c r="UTC63"/>
      <c r="UTD63"/>
      <c r="UTE63"/>
      <c r="UTF63"/>
      <c r="UTG63"/>
      <c r="UTH63"/>
      <c r="UTI63"/>
      <c r="UTJ63"/>
      <c r="UTK63"/>
      <c r="UTL63"/>
      <c r="UTM63"/>
      <c r="UTN63"/>
      <c r="UTO63"/>
      <c r="UTP63"/>
      <c r="UTQ63"/>
      <c r="UTR63"/>
      <c r="UTS63"/>
      <c r="UTT63"/>
      <c r="UTU63"/>
      <c r="UTV63"/>
      <c r="UTW63"/>
      <c r="UTX63"/>
      <c r="UTY63"/>
      <c r="UTZ63"/>
      <c r="UUA63"/>
      <c r="UUB63"/>
      <c r="UUC63"/>
      <c r="UUD63"/>
      <c r="UUE63"/>
      <c r="UUF63"/>
      <c r="UUG63"/>
      <c r="UUH63"/>
      <c r="UUI63"/>
      <c r="UUJ63"/>
      <c r="UUK63"/>
      <c r="UUL63"/>
      <c r="UUM63"/>
      <c r="UUN63"/>
      <c r="UUO63"/>
      <c r="UUP63"/>
      <c r="UUQ63"/>
      <c r="UUR63"/>
      <c r="UUS63"/>
      <c r="UUT63"/>
      <c r="UUU63"/>
      <c r="UUV63"/>
      <c r="UUW63"/>
      <c r="UUX63"/>
      <c r="UUY63"/>
      <c r="UUZ63"/>
      <c r="UVA63"/>
      <c r="UVB63"/>
      <c r="UVC63"/>
      <c r="UVD63"/>
      <c r="UVE63"/>
      <c r="UVF63"/>
      <c r="UVG63"/>
      <c r="UVH63"/>
      <c r="UVI63"/>
      <c r="UVJ63"/>
      <c r="UVK63"/>
      <c r="UVL63"/>
      <c r="UVM63"/>
      <c r="UVN63"/>
      <c r="UVO63"/>
      <c r="UVP63"/>
      <c r="UVQ63"/>
      <c r="UVR63"/>
      <c r="UVS63"/>
      <c r="UVT63"/>
      <c r="UVU63"/>
      <c r="UVV63"/>
      <c r="UVW63"/>
      <c r="UVX63"/>
      <c r="UVY63"/>
      <c r="UVZ63"/>
      <c r="UWA63"/>
      <c r="UWB63"/>
      <c r="UWC63"/>
      <c r="UWD63"/>
      <c r="UWE63"/>
      <c r="UWF63"/>
      <c r="UWG63"/>
      <c r="UWH63"/>
      <c r="UWI63"/>
      <c r="UWJ63"/>
      <c r="UWK63"/>
      <c r="UWL63"/>
      <c r="UWM63"/>
      <c r="UWN63"/>
      <c r="UWO63"/>
      <c r="UWP63"/>
      <c r="UWQ63"/>
      <c r="UWR63"/>
      <c r="UWS63"/>
      <c r="UWT63"/>
      <c r="UWU63"/>
      <c r="UWV63"/>
      <c r="UWW63"/>
      <c r="UWX63"/>
      <c r="UWY63"/>
      <c r="UWZ63"/>
      <c r="UXA63"/>
      <c r="UXB63"/>
      <c r="UXC63"/>
      <c r="UXD63"/>
      <c r="UXE63"/>
      <c r="UXF63"/>
      <c r="UXG63"/>
      <c r="UXH63"/>
      <c r="UXI63"/>
      <c r="UXJ63"/>
      <c r="UXK63"/>
      <c r="UXL63"/>
      <c r="UXM63"/>
      <c r="UXN63"/>
      <c r="UXO63"/>
      <c r="UXP63"/>
      <c r="UXQ63"/>
      <c r="UXR63"/>
      <c r="UXS63"/>
      <c r="UXT63"/>
      <c r="UXU63"/>
      <c r="UXV63"/>
      <c r="UXW63"/>
      <c r="UXX63"/>
      <c r="UXY63"/>
      <c r="UXZ63"/>
      <c r="UYA63"/>
      <c r="UYB63"/>
      <c r="UYC63"/>
      <c r="UYD63"/>
      <c r="UYE63"/>
      <c r="UYF63"/>
      <c r="UYG63"/>
      <c r="UYH63"/>
      <c r="UYI63"/>
      <c r="UYJ63"/>
      <c r="UYK63"/>
      <c r="UYL63"/>
      <c r="UYM63"/>
      <c r="UYN63"/>
      <c r="UYO63"/>
      <c r="UYP63"/>
      <c r="UYQ63"/>
      <c r="UYR63"/>
      <c r="UYS63"/>
      <c r="UYT63"/>
      <c r="UYU63"/>
      <c r="UYV63"/>
      <c r="UYW63"/>
      <c r="UYX63"/>
      <c r="UYY63"/>
      <c r="UYZ63"/>
      <c r="UZA63"/>
      <c r="UZB63"/>
      <c r="UZC63"/>
      <c r="UZD63"/>
      <c r="UZE63"/>
      <c r="UZF63"/>
      <c r="UZG63"/>
      <c r="UZH63"/>
      <c r="UZI63"/>
      <c r="UZJ63"/>
      <c r="UZK63"/>
      <c r="UZL63"/>
      <c r="UZM63"/>
      <c r="UZN63"/>
      <c r="UZO63"/>
      <c r="UZP63"/>
      <c r="UZQ63"/>
      <c r="UZR63"/>
      <c r="UZS63"/>
      <c r="UZT63"/>
      <c r="UZU63"/>
      <c r="UZV63"/>
      <c r="UZW63"/>
      <c r="UZX63"/>
      <c r="UZY63"/>
      <c r="UZZ63"/>
      <c r="VAA63"/>
      <c r="VAB63"/>
      <c r="VAC63"/>
      <c r="VAD63"/>
      <c r="VAE63"/>
      <c r="VAF63"/>
      <c r="VAG63"/>
      <c r="VAH63"/>
      <c r="VAI63"/>
      <c r="VAJ63"/>
      <c r="VAK63"/>
      <c r="VAL63"/>
      <c r="VAM63"/>
      <c r="VAN63"/>
      <c r="VAO63"/>
      <c r="VAP63"/>
      <c r="VAQ63"/>
      <c r="VAR63"/>
      <c r="VAS63"/>
      <c r="VAT63"/>
      <c r="VAU63"/>
      <c r="VAV63"/>
      <c r="VAW63"/>
      <c r="VAX63"/>
      <c r="VAY63"/>
      <c r="VAZ63"/>
      <c r="VBA63"/>
      <c r="VBB63"/>
      <c r="VBC63"/>
      <c r="VBD63"/>
      <c r="VBE63"/>
      <c r="VBF63"/>
      <c r="VBG63"/>
      <c r="VBH63"/>
      <c r="VBI63"/>
      <c r="VBJ63"/>
      <c r="VBK63"/>
      <c r="VBL63"/>
      <c r="VBM63"/>
      <c r="VBN63"/>
      <c r="VBO63"/>
      <c r="VBP63"/>
      <c r="VBQ63"/>
      <c r="VBR63"/>
      <c r="VBS63"/>
      <c r="VBT63"/>
      <c r="VBU63"/>
      <c r="VBV63"/>
      <c r="VBW63"/>
      <c r="VBX63"/>
      <c r="VBY63"/>
      <c r="VBZ63"/>
      <c r="VCA63"/>
      <c r="VCB63"/>
      <c r="VCC63"/>
      <c r="VCD63"/>
      <c r="VCE63"/>
      <c r="VCF63"/>
      <c r="VCG63"/>
      <c r="VCH63"/>
      <c r="VCI63"/>
      <c r="VCJ63"/>
      <c r="VCK63"/>
      <c r="VCL63"/>
      <c r="VCM63"/>
      <c r="VCN63"/>
      <c r="VCO63"/>
      <c r="VCP63"/>
      <c r="VCQ63"/>
      <c r="VCR63"/>
      <c r="VCS63"/>
      <c r="VCT63"/>
      <c r="VCU63"/>
      <c r="VCV63"/>
      <c r="VCW63"/>
      <c r="VCX63"/>
      <c r="VCY63"/>
      <c r="VCZ63"/>
      <c r="VDA63"/>
      <c r="VDB63"/>
      <c r="VDC63"/>
      <c r="VDD63"/>
      <c r="VDE63"/>
      <c r="VDF63"/>
      <c r="VDG63"/>
      <c r="VDH63"/>
      <c r="VDI63"/>
      <c r="VDJ63"/>
      <c r="VDK63"/>
      <c r="VDL63"/>
      <c r="VDM63"/>
      <c r="VDN63"/>
      <c r="VDO63"/>
      <c r="VDP63"/>
      <c r="VDQ63"/>
      <c r="VDR63"/>
      <c r="VDS63"/>
      <c r="VDT63"/>
      <c r="VDU63"/>
      <c r="VDV63"/>
      <c r="VDW63"/>
      <c r="VDX63"/>
      <c r="VDY63"/>
      <c r="VDZ63"/>
      <c r="VEA63"/>
      <c r="VEB63"/>
      <c r="VEC63"/>
      <c r="VED63"/>
      <c r="VEE63"/>
      <c r="VEF63"/>
      <c r="VEG63"/>
      <c r="VEH63"/>
      <c r="VEI63"/>
      <c r="VEJ63"/>
      <c r="VEK63"/>
      <c r="VEL63"/>
      <c r="VEM63"/>
      <c r="VEN63"/>
      <c r="VEO63"/>
      <c r="VEP63"/>
      <c r="VEQ63"/>
      <c r="VER63"/>
      <c r="VES63"/>
      <c r="VET63"/>
      <c r="VEU63"/>
      <c r="VEV63"/>
      <c r="VEW63"/>
      <c r="VEX63"/>
      <c r="VEY63"/>
      <c r="VEZ63"/>
      <c r="VFA63"/>
      <c r="VFB63"/>
      <c r="VFC63"/>
      <c r="VFD63"/>
      <c r="VFE63"/>
      <c r="VFF63"/>
      <c r="VFG63"/>
      <c r="VFH63"/>
      <c r="VFI63"/>
      <c r="VFJ63"/>
      <c r="VFK63"/>
      <c r="VFL63"/>
      <c r="VFM63"/>
      <c r="VFN63"/>
      <c r="VFO63"/>
      <c r="VFP63"/>
      <c r="VFQ63"/>
      <c r="VFR63"/>
      <c r="VFS63"/>
      <c r="VFT63"/>
      <c r="VFU63"/>
      <c r="VFV63"/>
      <c r="VFW63"/>
      <c r="VFX63"/>
      <c r="VFY63"/>
      <c r="VFZ63"/>
      <c r="VGA63"/>
      <c r="VGB63"/>
      <c r="VGC63"/>
      <c r="VGD63"/>
      <c r="VGE63"/>
      <c r="VGF63"/>
      <c r="VGG63"/>
      <c r="VGH63"/>
      <c r="VGI63"/>
      <c r="VGJ63"/>
      <c r="VGK63"/>
      <c r="VGL63"/>
      <c r="VGM63"/>
      <c r="VGN63"/>
      <c r="VGO63"/>
      <c r="VGP63"/>
      <c r="VGQ63"/>
      <c r="VGR63"/>
      <c r="VGS63"/>
      <c r="VGT63"/>
      <c r="VGU63"/>
      <c r="VGV63"/>
      <c r="VGW63"/>
      <c r="VGX63"/>
      <c r="VGY63"/>
      <c r="VGZ63"/>
      <c r="VHA63"/>
      <c r="VHB63"/>
      <c r="VHC63"/>
      <c r="VHD63"/>
      <c r="VHE63"/>
      <c r="VHF63"/>
      <c r="VHG63"/>
      <c r="VHH63"/>
      <c r="VHI63"/>
      <c r="VHJ63"/>
      <c r="VHK63"/>
      <c r="VHL63"/>
      <c r="VHM63"/>
      <c r="VHN63"/>
      <c r="VHO63"/>
      <c r="VHP63"/>
      <c r="VHQ63"/>
      <c r="VHR63"/>
      <c r="VHS63"/>
      <c r="VHT63"/>
      <c r="VHU63"/>
      <c r="VHV63"/>
      <c r="VHW63"/>
      <c r="VHX63"/>
      <c r="VHY63"/>
      <c r="VHZ63"/>
      <c r="VIA63"/>
      <c r="VIB63"/>
      <c r="VIC63"/>
      <c r="VID63"/>
      <c r="VIE63"/>
      <c r="VIF63"/>
      <c r="VIG63"/>
      <c r="VIH63"/>
      <c r="VII63"/>
      <c r="VIJ63"/>
      <c r="VIK63"/>
      <c r="VIL63"/>
      <c r="VIM63"/>
      <c r="VIN63"/>
      <c r="VIO63"/>
      <c r="VIP63"/>
      <c r="VIQ63"/>
      <c r="VIR63"/>
      <c r="VIS63"/>
      <c r="VIT63"/>
      <c r="VIU63"/>
      <c r="VIV63"/>
      <c r="VIW63"/>
      <c r="VIX63"/>
      <c r="VIY63"/>
      <c r="VIZ63"/>
      <c r="VJA63"/>
      <c r="VJB63"/>
      <c r="VJC63"/>
      <c r="VJD63"/>
      <c r="VJE63"/>
      <c r="VJF63"/>
      <c r="VJG63"/>
      <c r="VJH63"/>
      <c r="VJI63"/>
      <c r="VJJ63"/>
      <c r="VJK63"/>
      <c r="VJL63"/>
      <c r="VJM63"/>
      <c r="VJN63"/>
      <c r="VJO63"/>
      <c r="VJP63"/>
      <c r="VJQ63"/>
      <c r="VJR63"/>
      <c r="VJS63"/>
      <c r="VJT63"/>
      <c r="VJU63"/>
      <c r="VJV63"/>
      <c r="VJW63"/>
      <c r="VJX63"/>
      <c r="VJY63"/>
      <c r="VJZ63"/>
      <c r="VKA63"/>
      <c r="VKB63"/>
      <c r="VKC63"/>
      <c r="VKD63"/>
      <c r="VKE63"/>
      <c r="VKF63"/>
      <c r="VKG63"/>
      <c r="VKH63"/>
      <c r="VKI63"/>
      <c r="VKJ63"/>
      <c r="VKK63"/>
      <c r="VKL63"/>
      <c r="VKM63"/>
      <c r="VKN63"/>
      <c r="VKO63"/>
      <c r="VKP63"/>
      <c r="VKQ63"/>
      <c r="VKR63"/>
      <c r="VKS63"/>
      <c r="VKT63"/>
      <c r="VKU63"/>
      <c r="VKV63"/>
      <c r="VKW63"/>
      <c r="VKX63"/>
      <c r="VKY63"/>
      <c r="VKZ63"/>
      <c r="VLA63"/>
      <c r="VLB63"/>
      <c r="VLC63"/>
      <c r="VLD63"/>
      <c r="VLE63"/>
      <c r="VLF63"/>
      <c r="VLG63"/>
      <c r="VLH63"/>
      <c r="VLI63"/>
      <c r="VLJ63"/>
      <c r="VLK63"/>
      <c r="VLL63"/>
      <c r="VLM63"/>
      <c r="VLN63"/>
      <c r="VLO63"/>
      <c r="VLP63"/>
      <c r="VLQ63"/>
      <c r="VLR63"/>
      <c r="VLS63"/>
      <c r="VLT63"/>
      <c r="VLU63"/>
      <c r="VLV63"/>
      <c r="VLW63"/>
      <c r="VLX63"/>
      <c r="VLY63"/>
      <c r="VLZ63"/>
      <c r="VMA63"/>
      <c r="VMB63"/>
      <c r="VMC63"/>
      <c r="VMD63"/>
      <c r="VME63"/>
      <c r="VMF63"/>
      <c r="VMG63"/>
      <c r="VMH63"/>
      <c r="VMI63"/>
      <c r="VMJ63"/>
      <c r="VMK63"/>
      <c r="VML63"/>
      <c r="VMM63"/>
      <c r="VMN63"/>
      <c r="VMO63"/>
      <c r="VMP63"/>
      <c r="VMQ63"/>
      <c r="VMR63"/>
      <c r="VMS63"/>
      <c r="VMT63"/>
      <c r="VMU63"/>
      <c r="VMV63"/>
      <c r="VMW63"/>
      <c r="VMX63"/>
      <c r="VMY63"/>
      <c r="VMZ63"/>
      <c r="VNA63"/>
      <c r="VNB63"/>
      <c r="VNC63"/>
      <c r="VND63"/>
      <c r="VNE63"/>
      <c r="VNF63"/>
      <c r="VNG63"/>
      <c r="VNH63"/>
      <c r="VNI63"/>
      <c r="VNJ63"/>
      <c r="VNK63"/>
      <c r="VNL63"/>
      <c r="VNM63"/>
      <c r="VNN63"/>
      <c r="VNO63"/>
      <c r="VNP63"/>
      <c r="VNQ63"/>
      <c r="VNR63"/>
      <c r="VNS63"/>
      <c r="VNT63"/>
      <c r="VNU63"/>
      <c r="VNV63"/>
      <c r="VNW63"/>
      <c r="VNX63"/>
      <c r="VNY63"/>
      <c r="VNZ63"/>
      <c r="VOA63"/>
      <c r="VOB63"/>
      <c r="VOC63"/>
      <c r="VOD63"/>
      <c r="VOE63"/>
      <c r="VOF63"/>
      <c r="VOG63"/>
      <c r="VOH63"/>
      <c r="VOI63"/>
      <c r="VOJ63"/>
      <c r="VOK63"/>
      <c r="VOL63"/>
      <c r="VOM63"/>
      <c r="VON63"/>
      <c r="VOO63"/>
      <c r="VOP63"/>
      <c r="VOQ63"/>
      <c r="VOR63"/>
      <c r="VOS63"/>
      <c r="VOT63"/>
      <c r="VOU63"/>
      <c r="VOV63"/>
      <c r="VOW63"/>
      <c r="VOX63"/>
      <c r="VOY63"/>
      <c r="VOZ63"/>
      <c r="VPA63"/>
      <c r="VPB63"/>
      <c r="VPC63"/>
      <c r="VPD63"/>
      <c r="VPE63"/>
      <c r="VPF63"/>
      <c r="VPG63"/>
      <c r="VPH63"/>
      <c r="VPI63"/>
      <c r="VPJ63"/>
      <c r="VPK63"/>
      <c r="VPL63"/>
      <c r="VPM63"/>
      <c r="VPN63"/>
      <c r="VPO63"/>
      <c r="VPP63"/>
      <c r="VPQ63"/>
      <c r="VPR63"/>
      <c r="VPS63"/>
      <c r="VPT63"/>
      <c r="VPU63"/>
      <c r="VPV63"/>
      <c r="VPW63"/>
      <c r="VPX63"/>
      <c r="VPY63"/>
      <c r="VPZ63"/>
      <c r="VQA63"/>
      <c r="VQB63"/>
      <c r="VQC63"/>
      <c r="VQD63"/>
      <c r="VQE63"/>
      <c r="VQF63"/>
      <c r="VQG63"/>
      <c r="VQH63"/>
      <c r="VQI63"/>
      <c r="VQJ63"/>
      <c r="VQK63"/>
      <c r="VQL63"/>
      <c r="VQM63"/>
      <c r="VQN63"/>
      <c r="VQO63"/>
      <c r="VQP63"/>
      <c r="VQQ63"/>
      <c r="VQR63"/>
      <c r="VQS63"/>
      <c r="VQT63"/>
      <c r="VQU63"/>
      <c r="VQV63"/>
      <c r="VQW63"/>
      <c r="VQX63"/>
      <c r="VQY63"/>
      <c r="VQZ63"/>
      <c r="VRA63"/>
      <c r="VRB63"/>
      <c r="VRC63"/>
      <c r="VRD63"/>
      <c r="VRE63"/>
      <c r="VRF63"/>
      <c r="VRG63"/>
      <c r="VRH63"/>
      <c r="VRI63"/>
      <c r="VRJ63"/>
      <c r="VRK63"/>
      <c r="VRL63"/>
      <c r="VRM63"/>
      <c r="VRN63"/>
      <c r="VRO63"/>
      <c r="VRP63"/>
      <c r="VRQ63"/>
      <c r="VRR63"/>
      <c r="VRS63"/>
      <c r="VRT63"/>
      <c r="VRU63"/>
      <c r="VRV63"/>
      <c r="VRW63"/>
      <c r="VRX63"/>
      <c r="VRY63"/>
      <c r="VRZ63"/>
      <c r="VSA63"/>
      <c r="VSB63"/>
      <c r="VSC63"/>
      <c r="VSD63"/>
      <c r="VSE63"/>
      <c r="VSF63"/>
      <c r="VSG63"/>
      <c r="VSH63"/>
      <c r="VSI63"/>
      <c r="VSJ63"/>
      <c r="VSK63"/>
      <c r="VSL63"/>
      <c r="VSM63"/>
      <c r="VSN63"/>
      <c r="VSO63"/>
      <c r="VSP63"/>
      <c r="VSQ63"/>
      <c r="VSR63"/>
      <c r="VSS63"/>
      <c r="VST63"/>
      <c r="VSU63"/>
      <c r="VSV63"/>
      <c r="VSW63"/>
      <c r="VSX63"/>
      <c r="VSY63"/>
      <c r="VSZ63"/>
      <c r="VTA63"/>
      <c r="VTB63"/>
      <c r="VTC63"/>
      <c r="VTD63"/>
      <c r="VTE63"/>
      <c r="VTF63"/>
      <c r="VTG63"/>
      <c r="VTH63"/>
      <c r="VTI63"/>
      <c r="VTJ63"/>
      <c r="VTK63"/>
      <c r="VTL63"/>
      <c r="VTM63"/>
      <c r="VTN63"/>
      <c r="VTO63"/>
      <c r="VTP63"/>
      <c r="VTQ63"/>
      <c r="VTR63"/>
      <c r="VTS63"/>
      <c r="VTT63"/>
      <c r="VTU63"/>
      <c r="VTV63"/>
      <c r="VTW63"/>
      <c r="VTX63"/>
      <c r="VTY63"/>
      <c r="VTZ63"/>
      <c r="VUA63"/>
      <c r="VUB63"/>
      <c r="VUC63"/>
      <c r="VUD63"/>
      <c r="VUE63"/>
      <c r="VUF63"/>
      <c r="VUG63"/>
      <c r="VUH63"/>
      <c r="VUI63"/>
      <c r="VUJ63"/>
      <c r="VUK63"/>
      <c r="VUL63"/>
      <c r="VUM63"/>
      <c r="VUN63"/>
      <c r="VUO63"/>
      <c r="VUP63"/>
      <c r="VUQ63"/>
      <c r="VUR63"/>
      <c r="VUS63"/>
      <c r="VUT63"/>
      <c r="VUU63"/>
      <c r="VUV63"/>
      <c r="VUW63"/>
      <c r="VUX63"/>
      <c r="VUY63"/>
      <c r="VUZ63"/>
      <c r="VVA63"/>
      <c r="VVB63"/>
      <c r="VVC63"/>
      <c r="VVD63"/>
      <c r="VVE63"/>
      <c r="VVF63"/>
      <c r="VVG63"/>
      <c r="VVH63"/>
      <c r="VVI63"/>
      <c r="VVJ63"/>
      <c r="VVK63"/>
      <c r="VVL63"/>
      <c r="VVM63"/>
      <c r="VVN63"/>
      <c r="VVO63"/>
      <c r="VVP63"/>
      <c r="VVQ63"/>
      <c r="VVR63"/>
      <c r="VVS63"/>
      <c r="VVT63"/>
      <c r="VVU63"/>
      <c r="VVV63"/>
      <c r="VVW63"/>
      <c r="VVX63"/>
      <c r="VVY63"/>
      <c r="VVZ63"/>
      <c r="VWA63"/>
      <c r="VWB63"/>
      <c r="VWC63"/>
      <c r="VWD63"/>
      <c r="VWE63"/>
      <c r="VWF63"/>
      <c r="VWG63"/>
      <c r="VWH63"/>
      <c r="VWI63"/>
      <c r="VWJ63"/>
      <c r="VWK63"/>
      <c r="VWL63"/>
      <c r="VWM63"/>
      <c r="VWN63"/>
      <c r="VWO63"/>
      <c r="VWP63"/>
      <c r="VWQ63"/>
      <c r="VWR63"/>
      <c r="VWS63"/>
      <c r="VWT63"/>
      <c r="VWU63"/>
      <c r="VWV63"/>
      <c r="VWW63"/>
      <c r="VWX63"/>
      <c r="VWY63"/>
      <c r="VWZ63"/>
      <c r="VXA63"/>
      <c r="VXB63"/>
      <c r="VXC63"/>
      <c r="VXD63"/>
      <c r="VXE63"/>
      <c r="VXF63"/>
      <c r="VXG63"/>
      <c r="VXH63"/>
      <c r="VXI63"/>
      <c r="VXJ63"/>
      <c r="VXK63"/>
      <c r="VXL63"/>
      <c r="VXM63"/>
      <c r="VXN63"/>
      <c r="VXO63"/>
      <c r="VXP63"/>
      <c r="VXQ63"/>
      <c r="VXR63"/>
      <c r="VXS63"/>
      <c r="VXT63"/>
      <c r="VXU63"/>
      <c r="VXV63"/>
      <c r="VXW63"/>
      <c r="VXX63"/>
      <c r="VXY63"/>
      <c r="VXZ63"/>
      <c r="VYA63"/>
      <c r="VYB63"/>
      <c r="VYC63"/>
      <c r="VYD63"/>
      <c r="VYE63"/>
      <c r="VYF63"/>
      <c r="VYG63"/>
      <c r="VYH63"/>
      <c r="VYI63"/>
      <c r="VYJ63"/>
      <c r="VYK63"/>
      <c r="VYL63"/>
      <c r="VYM63"/>
      <c r="VYN63"/>
      <c r="VYO63"/>
      <c r="VYP63"/>
      <c r="VYQ63"/>
      <c r="VYR63"/>
      <c r="VYS63"/>
      <c r="VYT63"/>
      <c r="VYU63"/>
      <c r="VYV63"/>
      <c r="VYW63"/>
      <c r="VYX63"/>
      <c r="VYY63"/>
      <c r="VYZ63"/>
      <c r="VZA63"/>
      <c r="VZB63"/>
      <c r="VZC63"/>
      <c r="VZD63"/>
      <c r="VZE63"/>
      <c r="VZF63"/>
      <c r="VZG63"/>
      <c r="VZH63"/>
      <c r="VZI63"/>
      <c r="VZJ63"/>
      <c r="VZK63"/>
      <c r="VZL63"/>
      <c r="VZM63"/>
      <c r="VZN63"/>
      <c r="VZO63"/>
      <c r="VZP63"/>
      <c r="VZQ63"/>
      <c r="VZR63"/>
      <c r="VZS63"/>
      <c r="VZT63"/>
      <c r="VZU63"/>
      <c r="VZV63"/>
      <c r="VZW63"/>
      <c r="VZX63"/>
      <c r="VZY63"/>
      <c r="VZZ63"/>
      <c r="WAA63"/>
      <c r="WAB63"/>
      <c r="WAC63"/>
      <c r="WAD63"/>
      <c r="WAE63"/>
      <c r="WAF63"/>
      <c r="WAG63"/>
      <c r="WAH63"/>
      <c r="WAI63"/>
      <c r="WAJ63"/>
      <c r="WAK63"/>
      <c r="WAL63"/>
      <c r="WAM63"/>
      <c r="WAN63"/>
      <c r="WAO63"/>
      <c r="WAP63"/>
      <c r="WAQ63"/>
      <c r="WAR63"/>
      <c r="WAS63"/>
      <c r="WAT63"/>
      <c r="WAU63"/>
      <c r="WAV63"/>
      <c r="WAW63"/>
      <c r="WAX63"/>
      <c r="WAY63"/>
      <c r="WAZ63"/>
      <c r="WBA63"/>
      <c r="WBB63"/>
      <c r="WBC63"/>
      <c r="WBD63"/>
      <c r="WBE63"/>
      <c r="WBF63"/>
      <c r="WBG63"/>
      <c r="WBH63"/>
      <c r="WBI63"/>
      <c r="WBJ63"/>
      <c r="WBK63"/>
      <c r="WBL63"/>
      <c r="WBM63"/>
      <c r="WBN63"/>
      <c r="WBO63"/>
      <c r="WBP63"/>
      <c r="WBQ63"/>
      <c r="WBR63"/>
      <c r="WBS63"/>
      <c r="WBT63"/>
      <c r="WBU63"/>
      <c r="WBV63"/>
      <c r="WBW63"/>
      <c r="WBX63"/>
      <c r="WBY63"/>
      <c r="WBZ63"/>
      <c r="WCA63"/>
      <c r="WCB63"/>
      <c r="WCC63"/>
      <c r="WCD63"/>
      <c r="WCE63"/>
      <c r="WCF63"/>
      <c r="WCG63"/>
      <c r="WCH63"/>
      <c r="WCI63"/>
      <c r="WCJ63"/>
      <c r="WCK63"/>
      <c r="WCL63"/>
      <c r="WCM63"/>
      <c r="WCN63"/>
      <c r="WCO63"/>
      <c r="WCP63"/>
      <c r="WCQ63"/>
      <c r="WCR63"/>
      <c r="WCS63"/>
      <c r="WCT63"/>
      <c r="WCU63"/>
      <c r="WCV63"/>
      <c r="WCW63"/>
      <c r="WCX63"/>
      <c r="WCY63"/>
      <c r="WCZ63"/>
      <c r="WDA63"/>
      <c r="WDB63"/>
      <c r="WDC63"/>
      <c r="WDD63"/>
      <c r="WDE63"/>
      <c r="WDF63"/>
      <c r="WDG63"/>
      <c r="WDH63"/>
      <c r="WDI63"/>
      <c r="WDJ63"/>
      <c r="WDK63"/>
      <c r="WDL63"/>
      <c r="WDM63"/>
      <c r="WDN63"/>
      <c r="WDO63"/>
      <c r="WDP63"/>
      <c r="WDQ63"/>
      <c r="WDR63"/>
      <c r="WDS63"/>
      <c r="WDT63"/>
      <c r="WDU63"/>
      <c r="WDV63"/>
      <c r="WDW63"/>
      <c r="WDX63"/>
      <c r="WDY63"/>
      <c r="WDZ63"/>
      <c r="WEA63"/>
      <c r="WEB63"/>
      <c r="WEC63"/>
      <c r="WED63"/>
      <c r="WEE63"/>
      <c r="WEF63"/>
      <c r="WEG63"/>
      <c r="WEH63"/>
      <c r="WEI63"/>
      <c r="WEJ63"/>
      <c r="WEK63"/>
      <c r="WEL63"/>
      <c r="WEM63"/>
      <c r="WEN63"/>
      <c r="WEO63"/>
      <c r="WEP63"/>
      <c r="WEQ63"/>
      <c r="WER63"/>
      <c r="WES63"/>
      <c r="WET63"/>
      <c r="WEU63"/>
      <c r="WEV63"/>
      <c r="WEW63"/>
      <c r="WEX63"/>
      <c r="WEY63"/>
      <c r="WEZ63"/>
      <c r="WFA63"/>
      <c r="WFB63"/>
      <c r="WFC63"/>
      <c r="WFD63"/>
      <c r="WFE63"/>
      <c r="WFF63"/>
      <c r="WFG63"/>
      <c r="WFH63"/>
      <c r="WFI63"/>
      <c r="WFJ63"/>
      <c r="WFK63"/>
      <c r="WFL63"/>
      <c r="WFM63"/>
      <c r="WFN63"/>
      <c r="WFO63"/>
      <c r="WFP63"/>
      <c r="WFQ63"/>
      <c r="WFR63"/>
      <c r="WFS63"/>
      <c r="WFT63"/>
      <c r="WFU63"/>
      <c r="WFV63"/>
      <c r="WFW63"/>
      <c r="WFX63"/>
      <c r="WFY63"/>
      <c r="WFZ63"/>
      <c r="WGA63"/>
      <c r="WGB63"/>
      <c r="WGC63"/>
      <c r="WGD63"/>
      <c r="WGE63"/>
      <c r="WGF63"/>
      <c r="WGG63"/>
      <c r="WGH63"/>
      <c r="WGI63"/>
      <c r="WGJ63"/>
      <c r="WGK63"/>
      <c r="WGL63"/>
      <c r="WGM63"/>
      <c r="WGN63"/>
      <c r="WGO63"/>
      <c r="WGP63"/>
      <c r="WGQ63"/>
      <c r="WGR63"/>
      <c r="WGS63"/>
      <c r="WGT63"/>
      <c r="WGU63"/>
      <c r="WGV63"/>
      <c r="WGW63"/>
      <c r="WGX63"/>
      <c r="WGY63"/>
      <c r="WGZ63"/>
      <c r="WHA63"/>
      <c r="WHB63"/>
      <c r="WHC63"/>
      <c r="WHD63"/>
      <c r="WHE63"/>
      <c r="WHF63"/>
      <c r="WHG63"/>
      <c r="WHH63"/>
      <c r="WHI63"/>
      <c r="WHJ63"/>
      <c r="WHK63"/>
      <c r="WHL63"/>
      <c r="WHM63"/>
      <c r="WHN63"/>
      <c r="WHO63"/>
      <c r="WHP63"/>
      <c r="WHQ63"/>
      <c r="WHR63"/>
      <c r="WHS63"/>
      <c r="WHT63"/>
      <c r="WHU63"/>
      <c r="WHV63"/>
      <c r="WHW63"/>
      <c r="WHX63"/>
      <c r="WHY63"/>
      <c r="WHZ63"/>
      <c r="WIA63"/>
      <c r="WIB63"/>
      <c r="WIC63"/>
      <c r="WID63"/>
      <c r="WIE63"/>
      <c r="WIF63"/>
      <c r="WIG63"/>
      <c r="WIH63"/>
      <c r="WII63"/>
      <c r="WIJ63"/>
      <c r="WIK63"/>
      <c r="WIL63"/>
      <c r="WIM63"/>
      <c r="WIN63"/>
      <c r="WIO63"/>
      <c r="WIP63"/>
      <c r="WIQ63"/>
      <c r="WIR63"/>
      <c r="WIS63"/>
      <c r="WIT63"/>
      <c r="WIU63"/>
      <c r="WIV63"/>
      <c r="WIW63"/>
      <c r="WIX63"/>
      <c r="WIY63"/>
      <c r="WIZ63"/>
      <c r="WJA63"/>
      <c r="WJB63"/>
      <c r="WJC63"/>
      <c r="WJD63"/>
      <c r="WJE63"/>
      <c r="WJF63"/>
      <c r="WJG63"/>
      <c r="WJH63"/>
      <c r="WJI63"/>
      <c r="WJJ63"/>
      <c r="WJK63"/>
      <c r="WJL63"/>
      <c r="WJM63"/>
      <c r="WJN63"/>
      <c r="WJO63"/>
      <c r="WJP63"/>
      <c r="WJQ63"/>
      <c r="WJR63"/>
      <c r="WJS63"/>
      <c r="WJT63"/>
      <c r="WJU63"/>
      <c r="WJV63"/>
      <c r="WJW63"/>
      <c r="WJX63"/>
      <c r="WJY63"/>
      <c r="WJZ63"/>
      <c r="WKA63"/>
      <c r="WKB63"/>
      <c r="WKC63"/>
      <c r="WKD63"/>
      <c r="WKE63"/>
      <c r="WKF63"/>
      <c r="WKG63"/>
      <c r="WKH63"/>
      <c r="WKI63"/>
      <c r="WKJ63"/>
      <c r="WKK63"/>
      <c r="WKL63"/>
      <c r="WKM63"/>
      <c r="WKN63"/>
      <c r="WKO63"/>
      <c r="WKP63"/>
      <c r="WKQ63"/>
      <c r="WKR63"/>
      <c r="WKS63"/>
      <c r="WKT63"/>
      <c r="WKU63"/>
      <c r="WKV63"/>
      <c r="WKW63"/>
      <c r="WKX63"/>
      <c r="WKY63"/>
      <c r="WKZ63"/>
      <c r="WLA63"/>
      <c r="WLB63"/>
      <c r="WLC63"/>
      <c r="WLD63"/>
      <c r="WLE63"/>
      <c r="WLF63"/>
      <c r="WLG63"/>
      <c r="WLH63"/>
      <c r="WLI63"/>
      <c r="WLJ63"/>
      <c r="WLK63"/>
      <c r="WLL63"/>
      <c r="WLM63"/>
      <c r="WLN63"/>
      <c r="WLO63"/>
      <c r="WLP63"/>
      <c r="WLQ63"/>
      <c r="WLR63"/>
      <c r="WLS63"/>
      <c r="WLT63"/>
      <c r="WLU63"/>
      <c r="WLV63"/>
      <c r="WLW63"/>
      <c r="WLX63"/>
      <c r="WLY63"/>
      <c r="WLZ63"/>
      <c r="WMA63"/>
      <c r="WMB63"/>
      <c r="WMC63"/>
      <c r="WMD63"/>
      <c r="WME63"/>
      <c r="WMF63"/>
      <c r="WMG63"/>
      <c r="WMH63"/>
      <c r="WMI63"/>
      <c r="WMJ63"/>
      <c r="WMK63"/>
      <c r="WML63"/>
      <c r="WMM63"/>
      <c r="WMN63"/>
      <c r="WMO63"/>
      <c r="WMP63"/>
      <c r="WMQ63"/>
      <c r="WMR63"/>
      <c r="WMS63"/>
      <c r="WMT63"/>
      <c r="WMU63"/>
      <c r="WMV63"/>
      <c r="WMW63"/>
      <c r="WMX63"/>
      <c r="WMY63"/>
      <c r="WMZ63"/>
      <c r="WNA63"/>
      <c r="WNB63"/>
      <c r="WNC63"/>
      <c r="WND63"/>
      <c r="WNE63"/>
      <c r="WNF63"/>
      <c r="WNG63"/>
      <c r="WNH63"/>
      <c r="WNI63"/>
      <c r="WNJ63"/>
      <c r="WNK63"/>
      <c r="WNL63"/>
      <c r="WNM63"/>
      <c r="WNN63"/>
      <c r="WNO63"/>
      <c r="WNP63"/>
      <c r="WNQ63"/>
      <c r="WNR63"/>
      <c r="WNS63"/>
      <c r="WNT63"/>
      <c r="WNU63"/>
      <c r="WNV63"/>
      <c r="WNW63"/>
      <c r="WNX63"/>
      <c r="WNY63"/>
      <c r="WNZ63"/>
      <c r="WOA63"/>
      <c r="WOB63"/>
      <c r="WOC63"/>
      <c r="WOD63"/>
      <c r="WOE63"/>
      <c r="WOF63"/>
      <c r="WOG63"/>
      <c r="WOH63"/>
      <c r="WOI63"/>
      <c r="WOJ63"/>
      <c r="WOK63"/>
      <c r="WOL63"/>
      <c r="WOM63"/>
      <c r="WON63"/>
      <c r="WOO63"/>
      <c r="WOP63"/>
      <c r="WOQ63"/>
      <c r="WOR63"/>
      <c r="WOS63"/>
      <c r="WOT63"/>
      <c r="WOU63"/>
      <c r="WOV63"/>
      <c r="WOW63"/>
      <c r="WOX63"/>
      <c r="WOY63"/>
      <c r="WOZ63"/>
      <c r="WPA63"/>
      <c r="WPB63"/>
      <c r="WPC63"/>
      <c r="WPD63"/>
      <c r="WPE63"/>
      <c r="WPF63"/>
      <c r="WPG63"/>
      <c r="WPH63"/>
      <c r="WPI63"/>
      <c r="WPJ63"/>
      <c r="WPK63"/>
      <c r="WPL63"/>
      <c r="WPM63"/>
      <c r="WPN63"/>
      <c r="WPO63"/>
      <c r="WPP63"/>
      <c r="WPQ63"/>
      <c r="WPR63"/>
      <c r="WPS63"/>
      <c r="WPT63"/>
      <c r="WPU63"/>
      <c r="WPV63"/>
      <c r="WPW63"/>
      <c r="WPX63"/>
      <c r="WPY63"/>
      <c r="WPZ63"/>
      <c r="WQA63"/>
      <c r="WQB63"/>
      <c r="WQC63"/>
      <c r="WQD63"/>
      <c r="WQE63"/>
      <c r="WQF63"/>
      <c r="WQG63"/>
      <c r="WQH63"/>
      <c r="WQI63"/>
      <c r="WQJ63"/>
      <c r="WQK63"/>
      <c r="WQL63"/>
      <c r="WQM63"/>
      <c r="WQN63"/>
      <c r="WQO63"/>
      <c r="WQP63"/>
      <c r="WQQ63"/>
      <c r="WQR63"/>
      <c r="WQS63"/>
      <c r="WQT63"/>
      <c r="WQU63"/>
      <c r="WQV63"/>
      <c r="WQW63"/>
      <c r="WQX63"/>
      <c r="WQY63"/>
      <c r="WQZ63"/>
      <c r="WRA63"/>
      <c r="WRB63"/>
      <c r="WRC63"/>
      <c r="WRD63"/>
      <c r="WRE63"/>
      <c r="WRF63"/>
      <c r="WRG63"/>
      <c r="WRH63"/>
      <c r="WRI63"/>
      <c r="WRJ63"/>
      <c r="WRK63"/>
      <c r="WRL63"/>
      <c r="WRM63"/>
      <c r="WRN63"/>
      <c r="WRO63"/>
      <c r="WRP63"/>
      <c r="WRQ63"/>
      <c r="WRR63"/>
      <c r="WRS63"/>
      <c r="WRT63"/>
      <c r="WRU63"/>
      <c r="WRV63"/>
      <c r="WRW63"/>
      <c r="WRX63"/>
      <c r="WRY63"/>
      <c r="WRZ63"/>
      <c r="WSA63"/>
      <c r="WSB63"/>
      <c r="WSC63"/>
      <c r="WSD63"/>
      <c r="WSE63"/>
      <c r="WSF63"/>
      <c r="WSG63"/>
      <c r="WSH63"/>
      <c r="WSI63"/>
      <c r="WSJ63"/>
      <c r="WSK63"/>
      <c r="WSL63"/>
      <c r="WSM63"/>
      <c r="WSN63"/>
      <c r="WSO63"/>
      <c r="WSP63"/>
      <c r="WSQ63"/>
      <c r="WSR63"/>
      <c r="WSS63"/>
      <c r="WST63"/>
      <c r="WSU63"/>
      <c r="WSV63"/>
      <c r="WSW63"/>
      <c r="WSX63"/>
      <c r="WSY63"/>
      <c r="WSZ63"/>
      <c r="WTA63"/>
      <c r="WTB63"/>
      <c r="WTC63"/>
      <c r="WTD63"/>
      <c r="WTE63"/>
      <c r="WTF63"/>
      <c r="WTG63"/>
      <c r="WTH63"/>
      <c r="WTI63"/>
      <c r="WTJ63"/>
      <c r="WTK63"/>
      <c r="WTL63"/>
      <c r="WTM63"/>
      <c r="WTN63"/>
      <c r="WTO63"/>
      <c r="WTP63"/>
      <c r="WTQ63"/>
      <c r="WTR63"/>
      <c r="WTS63"/>
      <c r="WTT63"/>
      <c r="WTU63"/>
      <c r="WTV63"/>
      <c r="WTW63"/>
      <c r="WTX63"/>
      <c r="WTY63"/>
      <c r="WTZ63"/>
      <c r="WUA63"/>
      <c r="WUB63"/>
      <c r="WUC63"/>
      <c r="WUD63"/>
      <c r="WUE63"/>
      <c r="WUF63"/>
      <c r="WUG63"/>
      <c r="WUH63"/>
      <c r="WUI63"/>
      <c r="WUJ63"/>
      <c r="WUK63"/>
      <c r="WUL63"/>
      <c r="WUM63"/>
      <c r="WUN63"/>
      <c r="WUO63"/>
      <c r="WUP63"/>
      <c r="WUQ63"/>
      <c r="WUR63"/>
      <c r="WUS63"/>
      <c r="WUT63"/>
      <c r="WUU63"/>
      <c r="WUV63"/>
      <c r="WUW63"/>
      <c r="WUX63"/>
      <c r="WUY63"/>
      <c r="WUZ63"/>
      <c r="WVA63"/>
      <c r="WVB63"/>
      <c r="WVC63"/>
      <c r="WVD63"/>
      <c r="WVE63"/>
      <c r="WVF63"/>
      <c r="WVG63"/>
      <c r="WVH63"/>
      <c r="WVI63"/>
      <c r="WVJ63"/>
      <c r="WVK63"/>
      <c r="WVL63"/>
      <c r="WVM63"/>
      <c r="WVN63"/>
      <c r="WVO63"/>
      <c r="WVP63"/>
      <c r="WVQ63"/>
      <c r="WVR63"/>
      <c r="WVS63"/>
      <c r="WVT63"/>
      <c r="WVU63"/>
      <c r="WVV63"/>
      <c r="WVW63"/>
      <c r="WVX63"/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  <c r="XBF63"/>
      <c r="XBG63"/>
      <c r="XBH63"/>
      <c r="XBI63"/>
      <c r="XBJ63"/>
      <c r="XBK63"/>
      <c r="XBL63"/>
      <c r="XBM63"/>
      <c r="XBN63"/>
      <c r="XBO63"/>
      <c r="XBP63"/>
      <c r="XBQ63"/>
      <c r="XBR63"/>
      <c r="XBS63"/>
      <c r="XBT63"/>
      <c r="XBU63"/>
      <c r="XBV63"/>
      <c r="XBW63"/>
      <c r="XBX63"/>
      <c r="XBY63"/>
      <c r="XBZ63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 s="18"/>
    </row>
    <row r="64" spans="1:16384" ht="26.25" customHeight="1">
      <c r="A64" s="178">
        <v>2</v>
      </c>
      <c r="B64" s="22"/>
      <c r="C64" s="22"/>
      <c r="D64" s="23" t="s">
        <v>489</v>
      </c>
      <c r="E64" s="24"/>
      <c r="F64" s="24"/>
      <c r="G64" s="22" t="s">
        <v>156</v>
      </c>
      <c r="H64" s="23" t="s">
        <v>490</v>
      </c>
      <c r="I64" s="25">
        <v>278083</v>
      </c>
      <c r="J64" s="22" t="s">
        <v>32</v>
      </c>
      <c r="K64" s="26">
        <v>46183</v>
      </c>
      <c r="L64" s="27" t="s">
        <v>273</v>
      </c>
      <c r="M64" s="22"/>
      <c r="N64" s="22"/>
      <c r="O64" s="22"/>
      <c r="P64" s="22"/>
      <c r="Q64" s="22"/>
      <c r="R64" s="22"/>
      <c r="S64" s="22"/>
      <c r="T64" s="22"/>
      <c r="U64" s="23"/>
      <c r="V64" s="28" t="s">
        <v>491</v>
      </c>
      <c r="W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 s="18"/>
    </row>
    <row r="65" spans="1:16382" s="18" customFormat="1" ht="21">
      <c r="A65" s="60">
        <v>3</v>
      </c>
      <c r="B65" s="48"/>
      <c r="C65" s="48"/>
      <c r="D65" s="49" t="s">
        <v>492</v>
      </c>
      <c r="E65" s="50"/>
      <c r="F65" s="50"/>
      <c r="G65" s="48" t="s">
        <v>47</v>
      </c>
      <c r="H65" s="49" t="s">
        <v>487</v>
      </c>
      <c r="I65" s="51">
        <v>84837</v>
      </c>
      <c r="J65" s="48" t="s">
        <v>32</v>
      </c>
      <c r="K65" s="52">
        <v>46182</v>
      </c>
      <c r="L65" s="55" t="s">
        <v>273</v>
      </c>
      <c r="M65" s="48"/>
      <c r="N65" s="48"/>
      <c r="O65" s="48"/>
      <c r="P65" s="48"/>
      <c r="Q65" s="48"/>
      <c r="R65" s="48"/>
      <c r="S65" s="48"/>
      <c r="T65" s="48"/>
      <c r="U65" s="49"/>
      <c r="V65" s="59" t="s">
        <v>355</v>
      </c>
      <c r="W65"/>
      <c r="X65" s="56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  <c r="WVR65"/>
      <c r="WVS65"/>
      <c r="WVT65"/>
      <c r="WVU65"/>
      <c r="WVV65"/>
      <c r="WVW65"/>
      <c r="WVX65"/>
      <c r="WVY65"/>
      <c r="WVZ65"/>
      <c r="WWA65"/>
      <c r="WWB65"/>
      <c r="WWC65"/>
      <c r="WWD65"/>
      <c r="WWE65"/>
      <c r="WWF65"/>
      <c r="WWG65"/>
      <c r="WWH65"/>
      <c r="WWI65"/>
      <c r="WWJ65"/>
      <c r="WWK65"/>
      <c r="WWL65"/>
      <c r="WWM65"/>
      <c r="WWN65"/>
      <c r="WWO65"/>
      <c r="WWP65"/>
      <c r="WWQ65"/>
      <c r="WWR65"/>
      <c r="WWS65"/>
      <c r="WWT65"/>
      <c r="WWU65"/>
      <c r="WWV65"/>
      <c r="WWW65"/>
      <c r="WWX65"/>
      <c r="WWY65"/>
      <c r="WWZ65"/>
      <c r="WXA65"/>
      <c r="WXB65"/>
      <c r="WXC65"/>
      <c r="WXD65"/>
      <c r="WXE65"/>
      <c r="WXF65"/>
      <c r="WXG65"/>
      <c r="WXH65"/>
      <c r="WXI65"/>
      <c r="WXJ65"/>
      <c r="WXK65"/>
      <c r="WXL65"/>
      <c r="WXM65"/>
      <c r="WXN65"/>
      <c r="WXO65"/>
      <c r="WXP65"/>
      <c r="WXQ65"/>
      <c r="WXR65"/>
      <c r="WXS65"/>
      <c r="WXT65"/>
      <c r="WXU65"/>
      <c r="WXV65"/>
      <c r="WXW65"/>
      <c r="WXX65"/>
      <c r="WXY65"/>
      <c r="WXZ65"/>
      <c r="WYA65"/>
      <c r="WYB65"/>
      <c r="WYC65"/>
      <c r="WYD65"/>
      <c r="WYE65"/>
      <c r="WYF65"/>
      <c r="WYG65"/>
      <c r="WYH65"/>
      <c r="WYI65"/>
      <c r="WYJ65"/>
      <c r="WYK65"/>
      <c r="WYL65"/>
      <c r="WYM65"/>
      <c r="WYN65"/>
      <c r="WYO65"/>
      <c r="WYP65"/>
      <c r="WYQ65"/>
      <c r="WYR65"/>
      <c r="WYS65"/>
      <c r="WYT65"/>
      <c r="WYU65"/>
      <c r="WYV65"/>
      <c r="WYW65"/>
      <c r="WYX65"/>
      <c r="WYY65"/>
      <c r="WYZ65"/>
      <c r="WZA65"/>
      <c r="WZB65"/>
      <c r="WZC65"/>
      <c r="WZD65"/>
      <c r="WZE65"/>
      <c r="WZF65"/>
      <c r="WZG65"/>
      <c r="WZH65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  <c r="XBQ65"/>
      <c r="XBR65"/>
      <c r="XBS65"/>
      <c r="XBT65"/>
      <c r="XBU65"/>
      <c r="XBV65"/>
      <c r="XBW65"/>
      <c r="XBX65"/>
      <c r="XBY65"/>
      <c r="XBZ65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</row>
    <row r="66" spans="1:16382" s="18" customFormat="1" ht="14.4">
      <c r="C66" s="20"/>
      <c r="G66" s="20"/>
      <c r="X66" s="56"/>
    </row>
    <row r="67" spans="1:16382" s="18" customFormat="1" ht="14.4">
      <c r="C67" s="20"/>
      <c r="G67" s="20"/>
      <c r="X67" s="56"/>
    </row>
    <row r="68" spans="1:16382" s="18" customFormat="1" ht="14.4">
      <c r="C68" s="20"/>
      <c r="G68" s="20"/>
      <c r="X68" s="56"/>
    </row>
    <row r="69" spans="1:16382" s="18" customFormat="1" ht="14.4">
      <c r="C69" s="20"/>
      <c r="G69" s="20"/>
      <c r="X69" s="56"/>
    </row>
    <row r="70" spans="1:16382" s="18" customFormat="1" ht="14.4">
      <c r="C70" s="20"/>
      <c r="G70" s="20"/>
      <c r="X70" s="56"/>
    </row>
    <row r="71" spans="1:16382" s="18" customFormat="1" ht="14.4">
      <c r="C71" s="20"/>
      <c r="G71" s="20"/>
      <c r="X71" s="56"/>
    </row>
    <row r="72" spans="1:16382" s="18" customFormat="1" ht="14.4">
      <c r="C72" s="20"/>
      <c r="G72" s="20"/>
      <c r="X72" s="56"/>
    </row>
    <row r="73" spans="1:16382" s="18" customFormat="1" ht="14.4">
      <c r="C73" s="20"/>
      <c r="G73" s="20"/>
      <c r="X73" s="56"/>
    </row>
    <row r="74" spans="1:16382" s="18" customFormat="1" ht="14.4">
      <c r="C74" s="20"/>
      <c r="G74" s="20"/>
      <c r="X74" s="56"/>
    </row>
    <row r="75" spans="1:16382" s="18" customFormat="1" ht="14.4">
      <c r="C75" s="20"/>
      <c r="G75" s="20"/>
      <c r="X75" s="56"/>
    </row>
    <row r="76" spans="1:16382" s="18" customFormat="1" ht="14.4">
      <c r="C76" s="20"/>
      <c r="G76" s="20"/>
      <c r="X76" s="56"/>
    </row>
    <row r="77" spans="1:16382" s="18" customFormat="1" ht="14.4">
      <c r="C77" s="20"/>
      <c r="G77" s="20"/>
      <c r="X77" s="56"/>
    </row>
    <row r="78" spans="1:16382" s="18" customFormat="1" ht="14.4">
      <c r="C78" s="20"/>
      <c r="G78" s="20"/>
      <c r="X78" s="56"/>
    </row>
    <row r="79" spans="1:16382" s="18" customFormat="1" ht="14.4">
      <c r="C79" s="20"/>
      <c r="G79" s="20"/>
      <c r="X79" s="56"/>
    </row>
    <row r="80" spans="1:16382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X102" s="56"/>
    </row>
    <row r="103" spans="3:24" s="18" customFormat="1" ht="14.4">
      <c r="C103" s="20"/>
      <c r="G103" s="20"/>
      <c r="X103" s="56"/>
    </row>
    <row r="104" spans="3:24" s="18" customFormat="1" ht="14.4">
      <c r="C104" s="20"/>
      <c r="G104" s="20"/>
      <c r="K104" s="37"/>
      <c r="L104" s="38"/>
      <c r="X104" s="56"/>
    </row>
    <row r="105" spans="3:24" s="18" customFormat="1" ht="14.4">
      <c r="C105" s="20"/>
      <c r="G105" s="20"/>
      <c r="K105" s="37"/>
      <c r="L105" s="38"/>
      <c r="X105" s="56"/>
    </row>
    <row r="106" spans="3:24" s="18" customFormat="1" ht="14.4">
      <c r="C106" s="20"/>
      <c r="G106" s="20"/>
      <c r="K106" s="37"/>
      <c r="L106" s="38"/>
      <c r="X106" s="56"/>
    </row>
    <row r="107" spans="3:24" s="18" customFormat="1" ht="14.4">
      <c r="C107" s="20"/>
      <c r="G107" s="20"/>
      <c r="K107" s="37"/>
      <c r="L107" s="38"/>
      <c r="X107" s="56"/>
    </row>
    <row r="108" spans="3:24" s="18" customFormat="1" ht="14.4">
      <c r="C108" s="20"/>
      <c r="G108" s="20"/>
      <c r="K108" s="37"/>
      <c r="L108" s="38"/>
      <c r="X108" s="56"/>
    </row>
    <row r="109" spans="3:24" s="18" customFormat="1" ht="14.4">
      <c r="C109" s="20"/>
      <c r="G109" s="20"/>
      <c r="K109" s="37"/>
      <c r="L109" s="38"/>
      <c r="X109" s="56"/>
    </row>
    <row r="110" spans="3:24" s="18" customFormat="1" ht="14.4">
      <c r="C110" s="20"/>
      <c r="G110" s="20"/>
      <c r="K110" s="37"/>
      <c r="L110" s="38"/>
      <c r="X110" s="56"/>
    </row>
    <row r="111" spans="3:24" s="18" customFormat="1" ht="14.4">
      <c r="C111" s="20"/>
      <c r="G111" s="20"/>
      <c r="K111" s="37"/>
      <c r="L111" s="38"/>
      <c r="X111" s="56"/>
    </row>
    <row r="112" spans="3:24" s="18" customFormat="1" ht="14.4">
      <c r="C112" s="20"/>
      <c r="G112" s="20"/>
      <c r="K112" s="37"/>
      <c r="L112" s="38"/>
      <c r="X112" s="56"/>
    </row>
    <row r="113" spans="3:24" s="18" customFormat="1" ht="14.4">
      <c r="C113" s="20"/>
      <c r="G113" s="20"/>
      <c r="K113" s="37"/>
      <c r="L113" s="38"/>
      <c r="X113" s="56"/>
    </row>
    <row r="114" spans="3:24" s="18" customFormat="1" ht="14.4">
      <c r="C114" s="20"/>
      <c r="G114" s="20"/>
      <c r="K114" s="37"/>
      <c r="L114" s="38"/>
      <c r="X114" s="56"/>
    </row>
    <row r="115" spans="3:24" s="18" customFormat="1" ht="14.4">
      <c r="C115" s="20"/>
      <c r="G115" s="20"/>
      <c r="K115" s="37"/>
      <c r="L115" s="38"/>
      <c r="X115" s="56"/>
    </row>
    <row r="116" spans="3:24" s="18" customFormat="1" ht="14.4">
      <c r="C116" s="20"/>
      <c r="G116" s="20"/>
      <c r="K116" s="37"/>
      <c r="L116" s="38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4.4">
      <c r="C180" s="20"/>
      <c r="G180" s="20"/>
      <c r="K180" s="37"/>
      <c r="L180" s="38"/>
      <c r="X180" s="56"/>
    </row>
    <row r="181" spans="3:24" s="18" customFormat="1" ht="14.4">
      <c r="C181" s="20"/>
      <c r="G181" s="20"/>
      <c r="K181" s="37"/>
      <c r="L181" s="38"/>
      <c r="X181" s="56"/>
    </row>
    <row r="182" spans="3:24" s="18" customFormat="1" ht="15" customHeight="1">
      <c r="C182" s="20"/>
      <c r="G182" s="20"/>
      <c r="K182" s="37"/>
      <c r="L182" s="38"/>
      <c r="X182" s="56"/>
    </row>
    <row r="183" spans="3:24" s="18" customFormat="1" ht="15" customHeight="1">
      <c r="C183" s="20"/>
      <c r="G183" s="20"/>
      <c r="K183" s="37"/>
      <c r="L183" s="38"/>
      <c r="X183" s="56"/>
    </row>
    <row r="184" spans="3:24" s="18" customFormat="1" ht="15" customHeight="1">
      <c r="C184" s="20"/>
      <c r="G184" s="20"/>
      <c r="K184" s="37"/>
      <c r="L184" s="38"/>
      <c r="X184" s="56"/>
    </row>
    <row r="185" spans="3:24" s="18" customFormat="1" ht="15" customHeight="1">
      <c r="C185" s="20"/>
      <c r="G185" s="20"/>
      <c r="K185" s="37"/>
      <c r="L185" s="38"/>
      <c r="X185" s="56"/>
    </row>
    <row r="186" spans="3:24" s="18" customFormat="1" ht="15" customHeight="1">
      <c r="C186" s="20"/>
      <c r="G186" s="20"/>
      <c r="K186" s="37"/>
      <c r="L186" s="38"/>
      <c r="X186" s="56"/>
    </row>
    <row r="187" spans="3:24" s="18" customFormat="1" ht="15" customHeight="1">
      <c r="C187" s="20"/>
      <c r="G187" s="20"/>
      <c r="K187" s="37"/>
      <c r="L187" s="38"/>
      <c r="X187" s="56"/>
    </row>
    <row r="188" spans="3:24" s="18" customFormat="1" ht="15" customHeight="1">
      <c r="C188" s="20"/>
      <c r="G188" s="20"/>
      <c r="K188" s="37"/>
      <c r="L188" s="38"/>
      <c r="X188" s="56"/>
    </row>
    <row r="189" spans="3:24" s="18" customFormat="1" ht="15" customHeight="1">
      <c r="C189" s="20"/>
      <c r="G189" s="20"/>
      <c r="K189" s="37"/>
      <c r="L189" s="38"/>
      <c r="X189" s="56"/>
    </row>
    <row r="190" spans="3:24" s="18" customFormat="1" ht="15" customHeight="1">
      <c r="C190" s="20"/>
      <c r="G190" s="20"/>
      <c r="K190" s="37"/>
      <c r="L190" s="38"/>
      <c r="X190" s="56"/>
    </row>
    <row r="191" spans="3:24" s="18" customFormat="1" ht="15" customHeight="1">
      <c r="C191" s="20"/>
      <c r="G191" s="20"/>
      <c r="K191" s="37"/>
      <c r="L191" s="38"/>
      <c r="X191" s="56"/>
    </row>
    <row r="192" spans="3:24" s="18" customFormat="1" ht="15" customHeight="1">
      <c r="C192" s="20"/>
      <c r="G192" s="20"/>
      <c r="K192" s="37"/>
      <c r="L192" s="38"/>
      <c r="X192" s="56"/>
    </row>
    <row r="193" spans="3:24" s="18" customFormat="1" ht="15" customHeight="1">
      <c r="C193" s="20"/>
      <c r="G193" s="20"/>
      <c r="K193" s="37"/>
      <c r="L193" s="38"/>
      <c r="X193" s="56"/>
    </row>
    <row r="194" spans="3:24" s="18" customFormat="1" ht="15" customHeight="1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  <row r="1311" spans="3:24" s="18" customFormat="1" ht="15" customHeight="1">
      <c r="C1311" s="20"/>
      <c r="G1311" s="20"/>
      <c r="K1311" s="37"/>
      <c r="L1311" s="38"/>
      <c r="X1311" s="56"/>
    </row>
    <row r="1312" spans="3:24" s="18" customFormat="1" ht="15" customHeight="1">
      <c r="C1312" s="20"/>
      <c r="G1312" s="20"/>
      <c r="K1312" s="37"/>
      <c r="L1312" s="38"/>
      <c r="X1312" s="56"/>
    </row>
    <row r="1313" spans="3:24" s="18" customFormat="1" ht="15" customHeight="1">
      <c r="C1313" s="20"/>
      <c r="G1313" s="20"/>
      <c r="K1313" s="37"/>
      <c r="L1313" s="38"/>
      <c r="X1313" s="56"/>
    </row>
    <row r="1314" spans="3:24" s="18" customFormat="1" ht="15" customHeight="1">
      <c r="C1314" s="20"/>
      <c r="G1314" s="20"/>
      <c r="K1314" s="37"/>
      <c r="L1314" s="38"/>
      <c r="X1314" s="56"/>
    </row>
    <row r="1315" spans="3:24" s="18" customFormat="1" ht="15" customHeight="1">
      <c r="C1315" s="20"/>
      <c r="G1315" s="20"/>
      <c r="K1315" s="37"/>
      <c r="L1315" s="38"/>
      <c r="X1315" s="56"/>
    </row>
    <row r="1316" spans="3:24" s="18" customFormat="1" ht="15" customHeight="1">
      <c r="C1316" s="20"/>
      <c r="G1316" s="20"/>
      <c r="K1316" s="37"/>
      <c r="L1316" s="38"/>
      <c r="X1316" s="56"/>
    </row>
    <row r="1317" spans="3:24" s="18" customFormat="1" ht="15" customHeight="1">
      <c r="C1317" s="20"/>
      <c r="G1317" s="20"/>
      <c r="K1317" s="37"/>
      <c r="L1317" s="38"/>
      <c r="X1317" s="56"/>
    </row>
    <row r="1318" spans="3:24" s="18" customFormat="1" ht="15" customHeight="1">
      <c r="C1318" s="20"/>
      <c r="G1318" s="20"/>
      <c r="K1318" s="37"/>
      <c r="L1318" s="38"/>
      <c r="X1318" s="56"/>
    </row>
    <row r="1319" spans="3:24" s="18" customFormat="1" ht="15" customHeight="1">
      <c r="C1319" s="20"/>
      <c r="G1319" s="20"/>
      <c r="K1319" s="37"/>
      <c r="L1319" s="38"/>
      <c r="X1319" s="56"/>
    </row>
    <row r="1320" spans="3:24" s="18" customFormat="1" ht="15" customHeight="1">
      <c r="C1320" s="20"/>
      <c r="G1320" s="20"/>
      <c r="K1320" s="37"/>
      <c r="L1320" s="38"/>
      <c r="X1320" s="56"/>
    </row>
    <row r="1321" spans="3:24" s="18" customFormat="1" ht="15" customHeight="1">
      <c r="C1321" s="20"/>
      <c r="G1321" s="20"/>
      <c r="K1321" s="37"/>
      <c r="L1321" s="38"/>
      <c r="X1321" s="56"/>
    </row>
    <row r="1322" spans="3:24" s="18" customFormat="1" ht="15" customHeight="1">
      <c r="C1322" s="20"/>
      <c r="G1322" s="20"/>
      <c r="K1322" s="37"/>
      <c r="L1322" s="38"/>
      <c r="X1322" s="56"/>
    </row>
    <row r="1323" spans="3:24" s="18" customFormat="1" ht="15" customHeight="1">
      <c r="C1323" s="20"/>
      <c r="G1323" s="20"/>
      <c r="K1323" s="37"/>
      <c r="L1323" s="38"/>
      <c r="X1323" s="56"/>
    </row>
    <row r="1324" spans="3:24" s="18" customFormat="1" ht="15" customHeight="1">
      <c r="C1324" s="20"/>
      <c r="G1324" s="20"/>
      <c r="K1324" s="37"/>
      <c r="L1324" s="38"/>
      <c r="X1324" s="56"/>
    </row>
    <row r="1325" spans="3:24" s="18" customFormat="1" ht="15" customHeight="1">
      <c r="C1325" s="20"/>
      <c r="G1325" s="20"/>
      <c r="K1325" s="37"/>
      <c r="L1325" s="38"/>
      <c r="X1325" s="56"/>
    </row>
    <row r="1326" spans="3:24" s="18" customFormat="1" ht="15" customHeight="1">
      <c r="C1326" s="20"/>
      <c r="G1326" s="20"/>
      <c r="K1326" s="37"/>
      <c r="L1326" s="38"/>
      <c r="X1326" s="56"/>
    </row>
    <row r="1327" spans="3:24" s="18" customFormat="1" ht="15" customHeight="1">
      <c r="C1327" s="20"/>
      <c r="G1327" s="20"/>
      <c r="K1327" s="37"/>
      <c r="L1327" s="38"/>
      <c r="X1327" s="56"/>
    </row>
    <row r="1328" spans="3:24" s="18" customFormat="1" ht="15" customHeight="1">
      <c r="C1328" s="20"/>
      <c r="G1328" s="20"/>
      <c r="K1328" s="37"/>
      <c r="L1328" s="38"/>
      <c r="X1328" s="56"/>
    </row>
    <row r="1329" spans="3:24" s="18" customFormat="1" ht="15" customHeight="1">
      <c r="C1329" s="20"/>
      <c r="G1329" s="20"/>
      <c r="K1329" s="37"/>
      <c r="L1329" s="38"/>
      <c r="X1329" s="56"/>
    </row>
    <row r="1330" spans="3:24" s="18" customFormat="1" ht="15" customHeight="1">
      <c r="C1330" s="20"/>
      <c r="G1330" s="20"/>
      <c r="K1330" s="37"/>
      <c r="L1330" s="38"/>
      <c r="X1330" s="56"/>
    </row>
    <row r="1331" spans="3:24" s="18" customFormat="1" ht="15" customHeight="1">
      <c r="C1331" s="20"/>
      <c r="G1331" s="20"/>
      <c r="K1331" s="37"/>
      <c r="L1331" s="38"/>
      <c r="X1331" s="56"/>
    </row>
    <row r="1332" spans="3:24" s="18" customFormat="1" ht="15" customHeight="1">
      <c r="C1332" s="20"/>
      <c r="G1332" s="20"/>
      <c r="K1332" s="37"/>
      <c r="L1332" s="38"/>
      <c r="X1332" s="56"/>
    </row>
    <row r="1333" spans="3:24" s="18" customFormat="1" ht="15" customHeight="1">
      <c r="C1333" s="20"/>
      <c r="G1333" s="20"/>
      <c r="K1333" s="37"/>
      <c r="L1333" s="38"/>
      <c r="X1333" s="56"/>
    </row>
    <row r="1334" spans="3:24" s="18" customFormat="1" ht="15" customHeight="1">
      <c r="C1334" s="20"/>
      <c r="G1334" s="20"/>
      <c r="K1334" s="37"/>
      <c r="L1334" s="38"/>
      <c r="X1334" s="56"/>
    </row>
    <row r="1335" spans="3:24" s="18" customFormat="1" ht="15" customHeight="1">
      <c r="C1335" s="20"/>
      <c r="G1335" s="20"/>
      <c r="K1335" s="37"/>
      <c r="L1335" s="38"/>
      <c r="X1335" s="56"/>
    </row>
    <row r="1336" spans="3:24" s="18" customFormat="1" ht="15" customHeight="1">
      <c r="C1336" s="20"/>
      <c r="G1336" s="20"/>
      <c r="K1336" s="37"/>
      <c r="L1336" s="38"/>
      <c r="X1336" s="56"/>
    </row>
    <row r="1337" spans="3:24" s="18" customFormat="1" ht="15" customHeight="1">
      <c r="C1337" s="20"/>
      <c r="G1337" s="20"/>
      <c r="K1337" s="37"/>
      <c r="L1337" s="38"/>
      <c r="X1337" s="56"/>
    </row>
    <row r="1338" spans="3:24" s="18" customFormat="1" ht="15" customHeight="1">
      <c r="C1338" s="20"/>
      <c r="G1338" s="20"/>
      <c r="K1338" s="37"/>
      <c r="L1338" s="38"/>
      <c r="X1338" s="56"/>
    </row>
    <row r="1339" spans="3:24" s="18" customFormat="1" ht="15" customHeight="1">
      <c r="C1339" s="20"/>
      <c r="G1339" s="20"/>
      <c r="K1339" s="37"/>
      <c r="L1339" s="38"/>
      <c r="X1339" s="56"/>
    </row>
    <row r="1340" spans="3:24" s="18" customFormat="1" ht="15" customHeight="1">
      <c r="C1340" s="20"/>
      <c r="G1340" s="20"/>
      <c r="K1340" s="37"/>
      <c r="L1340" s="38"/>
      <c r="X1340" s="56"/>
    </row>
    <row r="1341" spans="3:24" s="18" customFormat="1" ht="15" customHeight="1">
      <c r="C1341" s="20"/>
      <c r="G1341" s="20"/>
      <c r="K1341" s="37"/>
      <c r="L1341" s="38"/>
      <c r="X1341" s="56"/>
    </row>
    <row r="1342" spans="3:24" s="18" customFormat="1" ht="15" customHeight="1">
      <c r="C1342" s="20"/>
      <c r="G1342" s="20"/>
      <c r="K1342" s="37"/>
      <c r="L1342" s="38"/>
      <c r="X1342" s="56"/>
    </row>
    <row r="1343" spans="3:24" s="18" customFormat="1" ht="15" customHeight="1">
      <c r="C1343" s="20"/>
      <c r="G1343" s="20"/>
      <c r="K1343" s="37"/>
      <c r="L1343" s="38"/>
      <c r="X1343" s="56"/>
    </row>
    <row r="1344" spans="3:24" s="18" customFormat="1" ht="15" customHeight="1">
      <c r="C1344" s="20"/>
      <c r="G1344" s="20"/>
      <c r="K1344" s="37"/>
      <c r="L1344" s="38"/>
      <c r="X1344" s="56"/>
    </row>
    <row r="1345" spans="3:24" s="18" customFormat="1" ht="15" customHeight="1">
      <c r="C1345" s="20"/>
      <c r="G1345" s="20"/>
      <c r="K1345" s="37"/>
      <c r="L1345" s="38"/>
      <c r="X1345" s="56"/>
    </row>
    <row r="1346" spans="3:24" s="18" customFormat="1" ht="15" customHeight="1">
      <c r="C1346" s="20"/>
      <c r="G1346" s="20"/>
      <c r="K1346" s="37"/>
      <c r="L1346" s="38"/>
      <c r="X1346" s="56"/>
    </row>
    <row r="1347" spans="3:24" s="18" customFormat="1" ht="15" customHeight="1">
      <c r="C1347" s="20"/>
      <c r="G1347" s="20"/>
      <c r="K1347" s="37"/>
      <c r="L1347" s="38"/>
      <c r="X1347" s="56"/>
    </row>
    <row r="1348" spans="3:24" s="18" customFormat="1" ht="15" customHeight="1">
      <c r="C1348" s="20"/>
      <c r="G1348" s="20"/>
      <c r="K1348" s="37"/>
      <c r="L1348" s="38"/>
      <c r="X1348" s="56"/>
    </row>
    <row r="1349" spans="3:24" s="18" customFormat="1" ht="15" customHeight="1">
      <c r="C1349" s="20"/>
      <c r="G1349" s="20"/>
      <c r="K1349" s="37"/>
      <c r="L1349" s="38"/>
      <c r="X1349" s="56"/>
    </row>
    <row r="1350" spans="3:24" s="18" customFormat="1" ht="15" customHeight="1">
      <c r="C1350" s="20"/>
      <c r="G1350" s="20"/>
      <c r="K1350" s="37"/>
      <c r="L1350" s="38"/>
      <c r="X1350" s="56"/>
    </row>
    <row r="1351" spans="3:24" s="18" customFormat="1" ht="15" customHeight="1">
      <c r="C1351" s="20"/>
      <c r="G1351" s="20"/>
      <c r="K1351" s="37"/>
      <c r="L1351" s="38"/>
      <c r="X1351" s="56"/>
    </row>
    <row r="1352" spans="3:24" s="18" customFormat="1" ht="15" customHeight="1">
      <c r="C1352" s="20"/>
      <c r="G1352" s="20"/>
      <c r="K1352" s="37"/>
      <c r="L1352" s="38"/>
      <c r="X1352" s="56"/>
    </row>
    <row r="1353" spans="3:24" s="18" customFormat="1" ht="15" customHeight="1">
      <c r="C1353" s="20"/>
      <c r="G1353" s="20"/>
      <c r="K1353" s="37"/>
      <c r="L1353" s="38"/>
      <c r="X1353" s="56"/>
    </row>
    <row r="1354" spans="3:24" s="18" customFormat="1" ht="15" customHeight="1">
      <c r="C1354" s="20"/>
      <c r="G1354" s="20"/>
      <c r="K1354" s="37"/>
      <c r="L1354" s="38"/>
      <c r="X1354" s="56"/>
    </row>
    <row r="1355" spans="3:24" s="18" customFormat="1" ht="15" customHeight="1">
      <c r="C1355" s="20"/>
      <c r="G1355" s="20"/>
      <c r="K1355" s="37"/>
      <c r="L1355" s="38"/>
      <c r="X1355" s="56"/>
    </row>
    <row r="1356" spans="3:24" s="18" customFormat="1" ht="15" customHeight="1">
      <c r="C1356" s="20"/>
      <c r="G1356" s="20"/>
      <c r="K1356" s="37"/>
      <c r="L1356" s="38"/>
      <c r="X1356" s="56"/>
    </row>
    <row r="1357" spans="3:24" s="18" customFormat="1" ht="15" customHeight="1">
      <c r="C1357" s="20"/>
      <c r="G1357" s="20"/>
      <c r="K1357" s="37"/>
      <c r="L1357" s="38"/>
      <c r="X1357" s="56"/>
    </row>
    <row r="1358" spans="3:24" s="18" customFormat="1" ht="15" customHeight="1">
      <c r="C1358" s="20"/>
      <c r="G1358" s="20"/>
      <c r="K1358" s="37"/>
      <c r="L1358" s="38"/>
      <c r="X1358" s="56"/>
    </row>
    <row r="1359" spans="3:24" s="18" customFormat="1" ht="15" customHeight="1">
      <c r="C1359" s="20"/>
      <c r="G1359" s="20"/>
      <c r="K1359" s="37"/>
      <c r="L1359" s="38"/>
      <c r="X1359" s="56"/>
    </row>
    <row r="1360" spans="3:24" s="18" customFormat="1" ht="15" customHeight="1">
      <c r="C1360" s="20"/>
      <c r="G1360" s="20"/>
      <c r="K1360" s="37"/>
      <c r="L1360" s="38"/>
      <c r="X1360" s="56"/>
    </row>
    <row r="1361" spans="3:24" s="18" customFormat="1" ht="15" customHeight="1">
      <c r="C1361" s="20"/>
      <c r="G1361" s="20"/>
      <c r="K1361" s="37"/>
      <c r="L1361" s="38"/>
      <c r="X1361" s="56"/>
    </row>
    <row r="1362" spans="3:24" s="18" customFormat="1" ht="15" customHeight="1">
      <c r="C1362" s="20"/>
      <c r="G1362" s="20"/>
      <c r="K1362" s="37"/>
      <c r="L1362" s="38"/>
      <c r="X1362" s="56"/>
    </row>
  </sheetData>
  <sortState ref="B4:V20">
    <sortCondition ref="K4:K20"/>
  </sortState>
  <mergeCells count="1">
    <mergeCell ref="A1:U1"/>
  </mergeCells>
  <conditionalFormatting sqref="D62:D1048576 D1:D11 D22:D59">
    <cfRule type="duplicateValues" dxfId="9" priority="344"/>
  </conditionalFormatting>
  <conditionalFormatting sqref="D60 D12:D21">
    <cfRule type="duplicateValues" dxfId="8" priority="963"/>
  </conditionalFormatting>
  <conditionalFormatting sqref="D1:D1048576">
    <cfRule type="duplicateValues" dxfId="7" priority="1"/>
  </conditionalFormatting>
  <printOptions horizontalCentered="1"/>
  <pageMargins left="0.25" right="0.25" top="0.75" bottom="0.75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8"/>
  <sheetViews>
    <sheetView zoomScale="80" workbookViewId="0">
      <pane ySplit="3" topLeftCell="A185" activePane="bottomLeft" state="frozen"/>
      <selection pane="bottomLeft" activeCell="A199" sqref="A199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3" t="s">
        <v>493</v>
      </c>
      <c r="B2" s="183"/>
      <c r="C2" s="183"/>
      <c r="D2" s="183"/>
      <c r="E2" s="5"/>
      <c r="F2" s="1"/>
      <c r="G2" s="1"/>
      <c r="H2" s="5"/>
    </row>
    <row r="3" spans="1:8" ht="27.75" customHeight="1">
      <c r="A3" s="53" t="s">
        <v>364</v>
      </c>
      <c r="B3" s="53" t="s">
        <v>10</v>
      </c>
      <c r="C3" s="53" t="s">
        <v>11</v>
      </c>
      <c r="D3" s="53" t="s">
        <v>494</v>
      </c>
      <c r="E3" s="53" t="s">
        <v>495</v>
      </c>
      <c r="F3" s="53" t="s">
        <v>496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497</v>
      </c>
      <c r="D4" s="13" t="s">
        <v>498</v>
      </c>
      <c r="E4" s="54" t="s">
        <v>499</v>
      </c>
      <c r="F4" s="12" t="s">
        <v>500</v>
      </c>
      <c r="G4" s="54" t="s">
        <v>501</v>
      </c>
      <c r="H4" s="13" t="s">
        <v>502</v>
      </c>
    </row>
    <row r="5" spans="1:8">
      <c r="A5" s="4">
        <v>2</v>
      </c>
      <c r="B5" s="4">
        <v>2019101199</v>
      </c>
      <c r="C5" s="2" t="s">
        <v>503</v>
      </c>
      <c r="D5" s="2"/>
      <c r="E5" s="3" t="s">
        <v>504</v>
      </c>
      <c r="F5" s="4" t="s">
        <v>505</v>
      </c>
      <c r="G5" s="3" t="s">
        <v>501</v>
      </c>
      <c r="H5" s="2"/>
    </row>
    <row r="6" spans="1:8">
      <c r="A6" s="12">
        <v>3</v>
      </c>
      <c r="B6" s="4">
        <v>2022011043</v>
      </c>
      <c r="C6" s="2" t="s">
        <v>506</v>
      </c>
      <c r="D6" s="2" t="s">
        <v>507</v>
      </c>
      <c r="E6" s="3" t="s">
        <v>508</v>
      </c>
      <c r="F6" s="4" t="s">
        <v>509</v>
      </c>
      <c r="G6" s="3" t="s">
        <v>510</v>
      </c>
      <c r="H6" s="2" t="s">
        <v>511</v>
      </c>
    </row>
    <row r="7" spans="1:8">
      <c r="A7" s="4">
        <v>4</v>
      </c>
      <c r="B7" s="4">
        <v>2022021006</v>
      </c>
      <c r="C7" s="2" t="s">
        <v>512</v>
      </c>
      <c r="D7" s="2" t="s">
        <v>513</v>
      </c>
      <c r="E7" s="3" t="s">
        <v>514</v>
      </c>
      <c r="F7" s="4" t="s">
        <v>515</v>
      </c>
      <c r="G7" s="3" t="s">
        <v>516</v>
      </c>
      <c r="H7" s="2" t="s">
        <v>41</v>
      </c>
    </row>
    <row r="8" spans="1:8">
      <c r="A8" s="12">
        <v>5</v>
      </c>
      <c r="B8" s="4">
        <v>2022122144</v>
      </c>
      <c r="C8" s="2" t="s">
        <v>517</v>
      </c>
      <c r="D8" s="2" t="s">
        <v>518</v>
      </c>
      <c r="E8" s="3"/>
      <c r="F8" s="4" t="s">
        <v>519</v>
      </c>
      <c r="G8" s="3" t="s">
        <v>520</v>
      </c>
      <c r="H8" s="2"/>
    </row>
    <row r="9" spans="1:8">
      <c r="A9" s="4">
        <v>6</v>
      </c>
      <c r="B9" s="4">
        <v>2023011142</v>
      </c>
      <c r="C9" s="2" t="s">
        <v>521</v>
      </c>
      <c r="D9" s="2" t="s">
        <v>522</v>
      </c>
      <c r="E9" s="3" t="s">
        <v>523</v>
      </c>
      <c r="F9" s="4" t="s">
        <v>524</v>
      </c>
      <c r="G9" s="3" t="s">
        <v>525</v>
      </c>
      <c r="H9" s="2"/>
    </row>
    <row r="10" spans="1:8">
      <c r="A10" s="12">
        <v>7</v>
      </c>
      <c r="B10" s="4">
        <v>2023021272</v>
      </c>
      <c r="C10" s="2" t="s">
        <v>526</v>
      </c>
      <c r="D10" s="2" t="s">
        <v>527</v>
      </c>
      <c r="E10" s="3"/>
      <c r="F10" s="4" t="s">
        <v>528</v>
      </c>
      <c r="G10" s="3" t="s">
        <v>529</v>
      </c>
      <c r="H10" s="2"/>
    </row>
    <row r="11" spans="1:8">
      <c r="A11" s="4">
        <v>8</v>
      </c>
      <c r="B11" s="4"/>
      <c r="C11" s="2" t="s">
        <v>530</v>
      </c>
      <c r="D11" s="2" t="s">
        <v>531</v>
      </c>
      <c r="E11" s="3"/>
      <c r="F11" s="4" t="s">
        <v>532</v>
      </c>
      <c r="G11" s="3" t="s">
        <v>83</v>
      </c>
      <c r="H11" s="2"/>
    </row>
    <row r="12" spans="1:8">
      <c r="A12" s="12">
        <v>9</v>
      </c>
      <c r="B12" s="4"/>
      <c r="C12" s="2" t="s">
        <v>533</v>
      </c>
      <c r="D12" s="2" t="s">
        <v>534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535</v>
      </c>
      <c r="D13" s="2" t="s">
        <v>536</v>
      </c>
      <c r="E13" s="3" t="s">
        <v>537</v>
      </c>
      <c r="F13" s="4" t="s">
        <v>538</v>
      </c>
      <c r="G13" s="3" t="s">
        <v>539</v>
      </c>
      <c r="H13" s="2" t="s">
        <v>540</v>
      </c>
    </row>
    <row r="14" spans="1:8">
      <c r="A14" s="12">
        <v>11</v>
      </c>
      <c r="B14" s="4"/>
      <c r="C14" s="2" t="s">
        <v>541</v>
      </c>
      <c r="D14" s="2" t="s">
        <v>542</v>
      </c>
      <c r="E14" s="3" t="s">
        <v>543</v>
      </c>
      <c r="F14" s="4" t="s">
        <v>544</v>
      </c>
      <c r="G14" s="3" t="s">
        <v>545</v>
      </c>
      <c r="H14" s="2" t="s">
        <v>546</v>
      </c>
    </row>
    <row r="15" spans="1:8">
      <c r="A15" s="4">
        <v>12</v>
      </c>
      <c r="B15" s="4">
        <v>2023111066</v>
      </c>
      <c r="C15" s="2" t="s">
        <v>547</v>
      </c>
      <c r="D15" s="2" t="s">
        <v>548</v>
      </c>
      <c r="E15" s="3" t="s">
        <v>499</v>
      </c>
      <c r="F15" s="4" t="s">
        <v>549</v>
      </c>
      <c r="G15" s="3" t="s">
        <v>550</v>
      </c>
      <c r="H15" s="2"/>
    </row>
    <row r="16" spans="1:8">
      <c r="A16" s="12">
        <v>13</v>
      </c>
      <c r="B16" s="4"/>
      <c r="C16" s="2" t="s">
        <v>551</v>
      </c>
      <c r="D16" s="2" t="s">
        <v>552</v>
      </c>
      <c r="E16" s="3" t="s">
        <v>499</v>
      </c>
      <c r="F16" s="4" t="s">
        <v>553</v>
      </c>
      <c r="G16" s="3" t="s">
        <v>554</v>
      </c>
      <c r="H16" s="2" t="s">
        <v>502</v>
      </c>
    </row>
    <row r="17" spans="1:8">
      <c r="A17" s="4">
        <v>14</v>
      </c>
      <c r="B17" s="4">
        <v>2024051224</v>
      </c>
      <c r="C17" s="2" t="s">
        <v>555</v>
      </c>
      <c r="D17" s="2" t="s">
        <v>556</v>
      </c>
      <c r="E17" s="3"/>
      <c r="F17" s="4" t="s">
        <v>557</v>
      </c>
      <c r="G17" s="3" t="s">
        <v>550</v>
      </c>
      <c r="H17" s="2"/>
    </row>
    <row r="18" spans="1:8">
      <c r="A18" s="12">
        <v>15</v>
      </c>
      <c r="B18" s="4" t="s">
        <v>558</v>
      </c>
      <c r="C18" s="2" t="s">
        <v>559</v>
      </c>
      <c r="D18" s="2" t="s">
        <v>560</v>
      </c>
      <c r="E18" s="3"/>
      <c r="F18" s="4" t="s">
        <v>561</v>
      </c>
      <c r="G18" s="3"/>
      <c r="H18" s="2"/>
    </row>
    <row r="19" spans="1:8">
      <c r="A19" s="4">
        <v>16</v>
      </c>
      <c r="B19" s="4"/>
      <c r="C19" s="2" t="s">
        <v>562</v>
      </c>
      <c r="D19" s="2" t="s">
        <v>563</v>
      </c>
      <c r="E19" s="3" t="s">
        <v>499</v>
      </c>
      <c r="F19" s="4" t="s">
        <v>564</v>
      </c>
      <c r="G19" s="3" t="s">
        <v>441</v>
      </c>
      <c r="H19" s="2" t="s">
        <v>41</v>
      </c>
    </row>
    <row r="20" spans="1:8">
      <c r="A20" s="12">
        <v>17</v>
      </c>
      <c r="B20" s="4"/>
      <c r="C20" s="2" t="s">
        <v>565</v>
      </c>
      <c r="D20" s="2" t="s">
        <v>566</v>
      </c>
      <c r="E20" s="3" t="s">
        <v>567</v>
      </c>
      <c r="F20" s="4" t="s">
        <v>568</v>
      </c>
      <c r="G20" s="3" t="s">
        <v>423</v>
      </c>
      <c r="H20" s="2"/>
    </row>
    <row r="21" spans="1:8">
      <c r="A21" s="4">
        <v>18</v>
      </c>
      <c r="B21" s="4"/>
      <c r="C21" s="2" t="s">
        <v>569</v>
      </c>
      <c r="D21" s="2" t="s">
        <v>570</v>
      </c>
      <c r="E21" s="3" t="s">
        <v>571</v>
      </c>
      <c r="F21" s="4" t="s">
        <v>572</v>
      </c>
      <c r="G21" s="3" t="s">
        <v>554</v>
      </c>
      <c r="H21" s="2" t="s">
        <v>502</v>
      </c>
    </row>
    <row r="22" spans="1:8">
      <c r="A22" s="12">
        <v>19</v>
      </c>
      <c r="B22" s="4"/>
      <c r="C22" s="2" t="s">
        <v>573</v>
      </c>
      <c r="D22" s="2" t="s">
        <v>574</v>
      </c>
      <c r="E22" s="3" t="s">
        <v>575</v>
      </c>
      <c r="F22" s="4" t="s">
        <v>576</v>
      </c>
      <c r="G22" s="3" t="s">
        <v>554</v>
      </c>
      <c r="H22" s="2" t="s">
        <v>502</v>
      </c>
    </row>
    <row r="23" spans="1:8">
      <c r="A23" s="4">
        <v>20</v>
      </c>
      <c r="B23" s="4"/>
      <c r="C23" s="2" t="s">
        <v>577</v>
      </c>
      <c r="D23" s="2" t="s">
        <v>578</v>
      </c>
      <c r="E23" s="3" t="s">
        <v>579</v>
      </c>
      <c r="F23" s="4" t="s">
        <v>580</v>
      </c>
      <c r="G23" s="3" t="s">
        <v>581</v>
      </c>
      <c r="H23" s="2" t="s">
        <v>582</v>
      </c>
    </row>
    <row r="24" spans="1:8">
      <c r="A24" s="12">
        <v>21</v>
      </c>
      <c r="B24" s="4"/>
      <c r="C24" s="2" t="s">
        <v>583</v>
      </c>
      <c r="D24" s="2" t="s">
        <v>584</v>
      </c>
      <c r="E24" s="3" t="s">
        <v>585</v>
      </c>
      <c r="F24" s="4" t="s">
        <v>586</v>
      </c>
      <c r="G24" s="3" t="s">
        <v>587</v>
      </c>
      <c r="H24" s="2" t="s">
        <v>41</v>
      </c>
    </row>
    <row r="25" spans="1:8">
      <c r="A25" s="4">
        <v>22</v>
      </c>
      <c r="B25" s="4"/>
      <c r="C25" s="2" t="s">
        <v>588</v>
      </c>
      <c r="D25" s="2" t="s">
        <v>589</v>
      </c>
      <c r="E25" s="3" t="s">
        <v>590</v>
      </c>
      <c r="F25" s="4" t="s">
        <v>591</v>
      </c>
      <c r="G25" s="3" t="s">
        <v>441</v>
      </c>
      <c r="H25" s="2" t="s">
        <v>41</v>
      </c>
    </row>
    <row r="26" spans="1:8">
      <c r="A26" s="12">
        <v>23</v>
      </c>
      <c r="B26" s="4"/>
      <c r="C26" s="2" t="s">
        <v>592</v>
      </c>
      <c r="D26" s="2" t="s">
        <v>593</v>
      </c>
      <c r="E26" s="3" t="s">
        <v>594</v>
      </c>
      <c r="F26" s="4" t="s">
        <v>595</v>
      </c>
      <c r="G26" s="3" t="s">
        <v>40</v>
      </c>
      <c r="H26" s="2"/>
    </row>
    <row r="27" spans="1:8">
      <c r="A27" s="4">
        <v>24</v>
      </c>
      <c r="B27" s="4"/>
      <c r="C27" s="2" t="s">
        <v>596</v>
      </c>
      <c r="D27" s="2"/>
      <c r="E27" s="3" t="s">
        <v>597</v>
      </c>
      <c r="F27" s="4" t="s">
        <v>598</v>
      </c>
      <c r="G27" s="3" t="s">
        <v>423</v>
      </c>
      <c r="H27" s="2"/>
    </row>
    <row r="28" spans="1:8">
      <c r="A28" s="12">
        <v>25</v>
      </c>
      <c r="B28" s="4"/>
      <c r="C28" s="2" t="s">
        <v>599</v>
      </c>
      <c r="D28" s="2"/>
      <c r="E28" s="3" t="s">
        <v>597</v>
      </c>
      <c r="F28" s="4" t="s">
        <v>598</v>
      </c>
      <c r="G28" s="3" t="s">
        <v>423</v>
      </c>
      <c r="H28" s="2"/>
    </row>
    <row r="29" spans="1:8">
      <c r="A29" s="4">
        <v>26</v>
      </c>
      <c r="B29" s="4"/>
      <c r="C29" s="2" t="s">
        <v>600</v>
      </c>
      <c r="D29" s="2" t="s">
        <v>601</v>
      </c>
      <c r="E29" s="3" t="s">
        <v>602</v>
      </c>
      <c r="F29" s="4" t="s">
        <v>603</v>
      </c>
      <c r="G29" s="3" t="s">
        <v>604</v>
      </c>
      <c r="H29" s="2"/>
    </row>
    <row r="30" spans="1:8">
      <c r="A30" s="12">
        <v>27</v>
      </c>
      <c r="B30" s="4"/>
      <c r="C30" s="2" t="s">
        <v>605</v>
      </c>
      <c r="D30" s="2"/>
      <c r="E30" s="3" t="s">
        <v>606</v>
      </c>
      <c r="F30" s="4" t="s">
        <v>607</v>
      </c>
      <c r="G30" s="3" t="s">
        <v>40</v>
      </c>
      <c r="H30" s="2"/>
    </row>
    <row r="31" spans="1:8">
      <c r="A31" s="4">
        <v>28</v>
      </c>
      <c r="B31" s="4"/>
      <c r="C31" s="2" t="s">
        <v>608</v>
      </c>
      <c r="D31" s="2"/>
      <c r="E31" s="3" t="s">
        <v>609</v>
      </c>
      <c r="F31" s="8">
        <v>45963.979166666664</v>
      </c>
      <c r="G31" s="3" t="s">
        <v>610</v>
      </c>
      <c r="H31" s="2"/>
    </row>
    <row r="32" spans="1:8">
      <c r="A32" s="12">
        <v>29</v>
      </c>
      <c r="B32" s="6" t="s">
        <v>611</v>
      </c>
      <c r="C32" s="7" t="s">
        <v>612</v>
      </c>
      <c r="D32" s="7"/>
      <c r="E32" s="11" t="s">
        <v>613</v>
      </c>
      <c r="F32" s="6"/>
      <c r="G32" s="11" t="s">
        <v>40</v>
      </c>
      <c r="H32" s="7"/>
    </row>
    <row r="33" spans="1:8">
      <c r="A33" s="4">
        <v>30</v>
      </c>
      <c r="B33" s="6" t="s">
        <v>611</v>
      </c>
      <c r="C33" s="7" t="s">
        <v>614</v>
      </c>
      <c r="D33" s="7"/>
      <c r="E33" s="11" t="s">
        <v>571</v>
      </c>
      <c r="F33" s="6"/>
      <c r="G33" s="11" t="s">
        <v>615</v>
      </c>
      <c r="H33" s="7"/>
    </row>
    <row r="34" spans="1:8">
      <c r="A34" s="12">
        <v>31</v>
      </c>
      <c r="B34" s="6" t="s">
        <v>611</v>
      </c>
      <c r="C34" s="7" t="s">
        <v>616</v>
      </c>
      <c r="D34" s="7"/>
      <c r="E34" s="11" t="s">
        <v>617</v>
      </c>
      <c r="F34" s="6"/>
      <c r="G34" s="11" t="s">
        <v>618</v>
      </c>
      <c r="H34" s="7"/>
    </row>
    <row r="35" spans="1:8">
      <c r="A35" s="4">
        <v>32</v>
      </c>
      <c r="B35" s="6" t="s">
        <v>611</v>
      </c>
      <c r="C35" s="7" t="s">
        <v>619</v>
      </c>
      <c r="D35" s="7"/>
      <c r="E35" s="11" t="s">
        <v>617</v>
      </c>
      <c r="F35" s="6"/>
      <c r="G35" s="11" t="s">
        <v>618</v>
      </c>
      <c r="H35" s="7"/>
    </row>
    <row r="36" spans="1:8">
      <c r="A36" s="12">
        <v>33</v>
      </c>
      <c r="B36" s="6" t="s">
        <v>611</v>
      </c>
      <c r="C36" s="7" t="s">
        <v>620</v>
      </c>
      <c r="D36" s="7"/>
      <c r="E36" s="11" t="s">
        <v>621</v>
      </c>
      <c r="F36" s="6"/>
      <c r="G36" s="11" t="s">
        <v>40</v>
      </c>
      <c r="H36" s="7"/>
    </row>
    <row r="37" spans="1:8">
      <c r="A37" s="4">
        <v>34</v>
      </c>
      <c r="B37" s="6" t="s">
        <v>611</v>
      </c>
      <c r="C37" s="7" t="s">
        <v>622</v>
      </c>
      <c r="D37" s="7"/>
      <c r="E37" s="11" t="s">
        <v>621</v>
      </c>
      <c r="F37" s="6"/>
      <c r="G37" s="11" t="s">
        <v>49</v>
      </c>
      <c r="H37" s="7"/>
    </row>
    <row r="38" spans="1:8">
      <c r="A38" s="12">
        <v>35</v>
      </c>
      <c r="B38" s="6" t="s">
        <v>611</v>
      </c>
      <c r="C38" s="7" t="s">
        <v>623</v>
      </c>
      <c r="D38" s="7"/>
      <c r="E38" s="11" t="s">
        <v>621</v>
      </c>
      <c r="F38" s="6" t="s">
        <v>5</v>
      </c>
      <c r="G38" s="11" t="s">
        <v>40</v>
      </c>
      <c r="H38" s="7"/>
    </row>
    <row r="39" spans="1:8">
      <c r="A39" s="4">
        <v>36</v>
      </c>
      <c r="B39" s="6"/>
      <c r="C39" s="7" t="s">
        <v>624</v>
      </c>
      <c r="D39" s="7"/>
      <c r="E39" s="11" t="s">
        <v>621</v>
      </c>
      <c r="F39" s="8"/>
      <c r="G39" s="11" t="s">
        <v>625</v>
      </c>
      <c r="H39" s="7" t="s">
        <v>5</v>
      </c>
    </row>
    <row r="40" spans="1:8">
      <c r="A40" s="12">
        <v>37</v>
      </c>
      <c r="B40" s="6"/>
      <c r="C40" s="7" t="s">
        <v>626</v>
      </c>
      <c r="D40" s="7" t="s">
        <v>627</v>
      </c>
      <c r="E40" s="11" t="s">
        <v>628</v>
      </c>
      <c r="F40" s="8">
        <v>45998.445833333331</v>
      </c>
      <c r="G40" s="11" t="s">
        <v>604</v>
      </c>
      <c r="H40" s="7"/>
    </row>
    <row r="41" spans="1:8">
      <c r="A41" s="4">
        <v>38</v>
      </c>
      <c r="B41" s="6"/>
      <c r="C41" s="7" t="s">
        <v>629</v>
      </c>
      <c r="D41" s="7" t="s">
        <v>630</v>
      </c>
      <c r="E41" s="11" t="s">
        <v>621</v>
      </c>
      <c r="F41" s="8">
        <v>46000.887499999997</v>
      </c>
      <c r="G41" s="11" t="s">
        <v>40</v>
      </c>
      <c r="H41" s="7"/>
    </row>
    <row r="42" spans="1:8">
      <c r="A42" s="12">
        <v>39</v>
      </c>
      <c r="B42" s="6"/>
      <c r="C42" s="7" t="s">
        <v>631</v>
      </c>
      <c r="D42" s="7"/>
      <c r="E42" s="11" t="s">
        <v>543</v>
      </c>
      <c r="F42" s="8">
        <v>46003.648611111108</v>
      </c>
      <c r="G42" s="11" t="s">
        <v>632</v>
      </c>
      <c r="H42" s="7"/>
    </row>
    <row r="43" spans="1:8">
      <c r="A43" s="4">
        <v>40</v>
      </c>
      <c r="B43" s="6"/>
      <c r="C43" s="7" t="s">
        <v>633</v>
      </c>
      <c r="D43" s="7"/>
      <c r="E43" s="11" t="s">
        <v>634</v>
      </c>
      <c r="F43" s="8">
        <v>46004.705555555556</v>
      </c>
      <c r="G43" s="11" t="s">
        <v>40</v>
      </c>
      <c r="H43" s="7" t="s">
        <v>635</v>
      </c>
    </row>
    <row r="44" spans="1:8">
      <c r="A44" s="12">
        <v>41</v>
      </c>
      <c r="B44" s="6"/>
      <c r="C44" s="7" t="s">
        <v>636</v>
      </c>
      <c r="D44" s="7"/>
      <c r="E44" s="11" t="s">
        <v>637</v>
      </c>
      <c r="F44" s="8">
        <v>46007</v>
      </c>
      <c r="G44" s="11" t="s">
        <v>40</v>
      </c>
      <c r="H44" s="7"/>
    </row>
    <row r="45" spans="1:8">
      <c r="A45" s="4">
        <v>42</v>
      </c>
      <c r="B45" s="6"/>
      <c r="C45" s="7" t="s">
        <v>638</v>
      </c>
      <c r="D45" s="7"/>
      <c r="E45" s="11" t="s">
        <v>621</v>
      </c>
      <c r="F45" s="8">
        <v>46007.375</v>
      </c>
      <c r="G45" s="11" t="s">
        <v>40</v>
      </c>
      <c r="H45" s="7"/>
    </row>
    <row r="46" spans="1:8">
      <c r="A46" s="12">
        <v>43</v>
      </c>
      <c r="B46" s="6"/>
      <c r="C46" s="7" t="s">
        <v>639</v>
      </c>
      <c r="D46" s="7"/>
      <c r="E46" s="11" t="s">
        <v>640</v>
      </c>
      <c r="F46" s="8">
        <v>46005.89166666667</v>
      </c>
      <c r="G46" s="11" t="s">
        <v>40</v>
      </c>
      <c r="H46" s="7"/>
    </row>
    <row r="47" spans="1:8">
      <c r="A47" s="4">
        <v>44</v>
      </c>
      <c r="B47" s="6"/>
      <c r="C47" s="7" t="s">
        <v>641</v>
      </c>
      <c r="D47" s="7"/>
      <c r="E47" s="11" t="s">
        <v>621</v>
      </c>
      <c r="F47" s="8">
        <v>46006.270833333336</v>
      </c>
      <c r="G47" s="11" t="s">
        <v>40</v>
      </c>
      <c r="H47" s="7"/>
    </row>
    <row r="48" spans="1:8">
      <c r="A48" s="12">
        <v>45</v>
      </c>
      <c r="B48" s="6"/>
      <c r="C48" s="7" t="s">
        <v>642</v>
      </c>
      <c r="D48" s="7"/>
      <c r="E48" s="11" t="s">
        <v>643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644</v>
      </c>
      <c r="D49" s="7"/>
      <c r="E49" s="11" t="s">
        <v>645</v>
      </c>
      <c r="F49" s="8"/>
      <c r="G49" s="11" t="s">
        <v>646</v>
      </c>
      <c r="H49" s="7"/>
    </row>
    <row r="50" spans="1:8">
      <c r="A50" s="12">
        <v>47</v>
      </c>
      <c r="B50" s="6"/>
      <c r="C50" s="7" t="s">
        <v>647</v>
      </c>
      <c r="D50" s="7"/>
      <c r="E50" s="11" t="s">
        <v>621</v>
      </c>
      <c r="F50" s="8"/>
      <c r="G50" s="11"/>
      <c r="H50" s="7"/>
    </row>
    <row r="51" spans="1:8">
      <c r="A51" s="4">
        <v>48</v>
      </c>
      <c r="B51" s="6"/>
      <c r="C51" s="7" t="s">
        <v>648</v>
      </c>
      <c r="D51" s="7"/>
      <c r="E51" s="11" t="s">
        <v>621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649</v>
      </c>
      <c r="D52" s="7"/>
      <c r="E52" s="11" t="s">
        <v>650</v>
      </c>
      <c r="F52" s="8">
        <v>46022.232638888891</v>
      </c>
      <c r="G52" s="11" t="s">
        <v>651</v>
      </c>
      <c r="H52" s="7"/>
    </row>
    <row r="53" spans="1:8">
      <c r="A53" s="4">
        <v>50</v>
      </c>
      <c r="B53" s="6"/>
      <c r="C53" s="7" t="s">
        <v>652</v>
      </c>
      <c r="D53" s="7"/>
      <c r="E53" s="11" t="s">
        <v>653</v>
      </c>
      <c r="F53" s="8">
        <v>46027.540972222225</v>
      </c>
      <c r="G53" s="11" t="s">
        <v>40</v>
      </c>
      <c r="H53" s="7"/>
    </row>
    <row r="54" spans="1:8" s="47" customFormat="1">
      <c r="A54" s="12">
        <v>51</v>
      </c>
      <c r="B54" s="6"/>
      <c r="C54" s="7" t="s">
        <v>654</v>
      </c>
      <c r="D54" s="7"/>
      <c r="E54" s="11" t="s">
        <v>621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655</v>
      </c>
      <c r="D55" s="7"/>
      <c r="E55" s="11" t="s">
        <v>656</v>
      </c>
      <c r="F55" s="8">
        <v>46031.370833333334</v>
      </c>
      <c r="G55" s="11" t="s">
        <v>40</v>
      </c>
      <c r="H55" s="7"/>
    </row>
    <row r="56" spans="1:8">
      <c r="A56" s="12">
        <v>53</v>
      </c>
      <c r="B56" s="6"/>
      <c r="C56" s="7" t="s">
        <v>657</v>
      </c>
      <c r="D56" s="7"/>
      <c r="E56" s="11" t="s">
        <v>658</v>
      </c>
      <c r="F56" s="8">
        <v>46031.466666666667</v>
      </c>
      <c r="G56" s="11" t="s">
        <v>40</v>
      </c>
      <c r="H56" s="7"/>
    </row>
    <row r="57" spans="1:8">
      <c r="A57" s="4">
        <v>54</v>
      </c>
      <c r="B57" s="6"/>
      <c r="C57" s="7" t="s">
        <v>659</v>
      </c>
      <c r="D57" s="7"/>
      <c r="E57" s="11" t="s">
        <v>660</v>
      </c>
      <c r="F57" s="8">
        <v>46033.444444444445</v>
      </c>
      <c r="G57" s="11" t="s">
        <v>604</v>
      </c>
      <c r="H57" s="7"/>
    </row>
    <row r="58" spans="1:8">
      <c r="A58" s="12">
        <v>55</v>
      </c>
      <c r="B58" s="6"/>
      <c r="C58" s="7" t="s">
        <v>661</v>
      </c>
      <c r="D58" s="7"/>
      <c r="E58" s="11"/>
      <c r="F58" s="8">
        <v>46033.822916666664</v>
      </c>
      <c r="G58" s="11" t="s">
        <v>662</v>
      </c>
      <c r="H58" s="7"/>
    </row>
    <row r="59" spans="1:8">
      <c r="A59" s="4">
        <v>56</v>
      </c>
      <c r="B59" s="6"/>
      <c r="C59" s="7" t="s">
        <v>663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636</v>
      </c>
      <c r="D60" s="7"/>
      <c r="E60" s="11" t="s">
        <v>637</v>
      </c>
      <c r="F60" s="8">
        <v>46041</v>
      </c>
      <c r="G60" s="11" t="s">
        <v>40</v>
      </c>
      <c r="H60" s="7"/>
    </row>
    <row r="61" spans="1:8">
      <c r="A61" s="4">
        <v>58</v>
      </c>
      <c r="B61" s="6"/>
      <c r="C61" s="7" t="s">
        <v>664</v>
      </c>
      <c r="D61" s="7"/>
      <c r="E61" s="11" t="s">
        <v>665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666</v>
      </c>
      <c r="C62" s="7" t="s">
        <v>667</v>
      </c>
      <c r="D62" s="7"/>
      <c r="E62" s="11" t="s">
        <v>668</v>
      </c>
      <c r="F62" s="8">
        <v>46048.125</v>
      </c>
      <c r="G62" s="11" t="s">
        <v>40</v>
      </c>
      <c r="H62" s="7"/>
    </row>
    <row r="63" spans="1:8">
      <c r="A63" s="4">
        <v>60</v>
      </c>
      <c r="B63" s="6"/>
      <c r="C63" s="7" t="s">
        <v>669</v>
      </c>
      <c r="D63" s="7" t="s">
        <v>670</v>
      </c>
      <c r="E63" s="11" t="s">
        <v>671</v>
      </c>
      <c r="F63" s="8">
        <v>46051.529166666667</v>
      </c>
      <c r="G63" s="11" t="s">
        <v>672</v>
      </c>
      <c r="H63" s="7"/>
    </row>
    <row r="64" spans="1:8">
      <c r="A64" s="12">
        <v>61</v>
      </c>
      <c r="B64" s="6"/>
      <c r="C64" s="7" t="s">
        <v>673</v>
      </c>
      <c r="D64" s="7" t="s">
        <v>674</v>
      </c>
      <c r="E64" s="11" t="s">
        <v>653</v>
      </c>
      <c r="F64" s="8">
        <v>46059.37777777778</v>
      </c>
      <c r="G64" s="11" t="s">
        <v>40</v>
      </c>
      <c r="H64" s="7"/>
    </row>
    <row r="65" spans="1:8">
      <c r="A65" s="4">
        <v>62</v>
      </c>
      <c r="B65" s="6"/>
      <c r="C65" s="7" t="s">
        <v>675</v>
      </c>
      <c r="D65" s="7"/>
      <c r="E65" s="11" t="s">
        <v>676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677</v>
      </c>
      <c r="D66" s="7">
        <v>183</v>
      </c>
      <c r="E66" s="11" t="s">
        <v>678</v>
      </c>
      <c r="F66" s="8">
        <v>46067.48333333333</v>
      </c>
      <c r="G66" s="11" t="s">
        <v>40</v>
      </c>
      <c r="H66" s="7"/>
    </row>
    <row r="67" spans="1:8">
      <c r="A67" s="4">
        <v>64</v>
      </c>
      <c r="B67" s="6"/>
      <c r="C67" s="7" t="s">
        <v>679</v>
      </c>
      <c r="D67" s="7">
        <v>224.7</v>
      </c>
      <c r="E67" s="11" t="s">
        <v>621</v>
      </c>
      <c r="F67" s="8">
        <v>46073</v>
      </c>
      <c r="G67" s="11" t="s">
        <v>680</v>
      </c>
      <c r="H67" s="7"/>
    </row>
    <row r="68" spans="1:8">
      <c r="A68" s="12">
        <v>65</v>
      </c>
      <c r="B68" s="6" t="s">
        <v>681</v>
      </c>
      <c r="C68" s="7" t="s">
        <v>682</v>
      </c>
      <c r="D68" s="7">
        <v>7.7</v>
      </c>
      <c r="E68" s="11" t="s">
        <v>621</v>
      </c>
      <c r="F68" s="8">
        <v>46070.75</v>
      </c>
      <c r="G68" s="11" t="s">
        <v>683</v>
      </c>
      <c r="H68" s="7"/>
    </row>
    <row r="69" spans="1:8">
      <c r="A69" s="4">
        <v>66</v>
      </c>
      <c r="B69" s="6" t="s">
        <v>684</v>
      </c>
      <c r="C69" s="7" t="s">
        <v>685</v>
      </c>
      <c r="D69" s="7">
        <v>73.150000000000006</v>
      </c>
      <c r="E69" s="11" t="s">
        <v>686</v>
      </c>
      <c r="F69" s="8"/>
      <c r="G69" s="11" t="s">
        <v>687</v>
      </c>
      <c r="H69" s="7"/>
    </row>
    <row r="70" spans="1:8">
      <c r="A70" s="12">
        <v>67</v>
      </c>
      <c r="B70" s="6" t="s">
        <v>688</v>
      </c>
      <c r="C70" s="7" t="s">
        <v>689</v>
      </c>
      <c r="D70" s="7"/>
      <c r="E70" s="11" t="s">
        <v>621</v>
      </c>
      <c r="F70" s="8">
        <v>46071.283333333333</v>
      </c>
      <c r="G70" s="11" t="s">
        <v>49</v>
      </c>
      <c r="H70" s="7"/>
    </row>
    <row r="71" spans="1:8">
      <c r="A71" s="4">
        <v>68</v>
      </c>
      <c r="B71" s="6"/>
      <c r="C71" s="7" t="s">
        <v>682</v>
      </c>
      <c r="D71" s="7" t="s">
        <v>690</v>
      </c>
      <c r="E71" s="11" t="s">
        <v>621</v>
      </c>
      <c r="F71" s="8">
        <v>46071.85833333333</v>
      </c>
      <c r="G71" s="11" t="s">
        <v>691</v>
      </c>
      <c r="H71" s="7"/>
    </row>
    <row r="72" spans="1:8">
      <c r="A72" s="12">
        <v>69</v>
      </c>
      <c r="B72" s="6"/>
      <c r="C72" s="7" t="s">
        <v>692</v>
      </c>
      <c r="D72" s="7"/>
      <c r="E72" s="11" t="s">
        <v>621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693</v>
      </c>
      <c r="D73" s="7"/>
      <c r="E73" s="11" t="s">
        <v>621</v>
      </c>
      <c r="F73" s="8">
        <v>46073.633333333331</v>
      </c>
      <c r="G73" s="11" t="s">
        <v>694</v>
      </c>
      <c r="H73" s="7"/>
    </row>
    <row r="74" spans="1:8">
      <c r="A74" s="12">
        <v>71</v>
      </c>
      <c r="B74" s="6" t="s">
        <v>695</v>
      </c>
      <c r="C74" s="7" t="s">
        <v>696</v>
      </c>
      <c r="D74" s="7"/>
      <c r="E74" s="11" t="s">
        <v>697</v>
      </c>
      <c r="F74" s="8">
        <v>46079.1</v>
      </c>
      <c r="G74" s="11" t="s">
        <v>40</v>
      </c>
      <c r="H74" s="7"/>
    </row>
    <row r="75" spans="1:8">
      <c r="A75" s="4">
        <v>72</v>
      </c>
      <c r="B75" s="6"/>
      <c r="C75" s="7" t="s">
        <v>698</v>
      </c>
      <c r="D75" s="7">
        <v>189.99</v>
      </c>
      <c r="E75" s="11" t="s">
        <v>699</v>
      </c>
      <c r="F75" s="8">
        <v>46086.003472222219</v>
      </c>
      <c r="G75" s="11" t="s">
        <v>40</v>
      </c>
      <c r="H75" s="58"/>
    </row>
    <row r="76" spans="1:8">
      <c r="A76" s="12">
        <v>73</v>
      </c>
      <c r="B76" s="6" t="s">
        <v>700</v>
      </c>
      <c r="C76" s="7" t="s">
        <v>701</v>
      </c>
      <c r="D76" s="7">
        <v>189.99</v>
      </c>
      <c r="E76" s="11" t="s">
        <v>621</v>
      </c>
      <c r="F76" s="8">
        <v>46092.845833333333</v>
      </c>
      <c r="G76" s="11" t="s">
        <v>651</v>
      </c>
      <c r="H76" s="7"/>
    </row>
    <row r="77" spans="1:8">
      <c r="A77" s="4">
        <v>74</v>
      </c>
      <c r="B77" s="6"/>
      <c r="C77" s="7" t="s">
        <v>702</v>
      </c>
      <c r="D77" s="7">
        <v>225.28</v>
      </c>
      <c r="E77" s="11" t="s">
        <v>621</v>
      </c>
      <c r="F77" s="8">
        <v>46091.05</v>
      </c>
      <c r="G77" s="11" t="s">
        <v>40</v>
      </c>
      <c r="H77" s="7"/>
    </row>
    <row r="78" spans="1:8">
      <c r="A78" s="12">
        <v>75</v>
      </c>
      <c r="B78" s="6"/>
      <c r="C78" s="7" t="s">
        <v>703</v>
      </c>
      <c r="D78" s="7"/>
      <c r="E78" s="11" t="s">
        <v>621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704</v>
      </c>
      <c r="D79" s="7" t="s">
        <v>705</v>
      </c>
      <c r="E79" s="11" t="s">
        <v>706</v>
      </c>
      <c r="F79" s="8">
        <v>46094.996527777781</v>
      </c>
      <c r="G79" s="11" t="s">
        <v>707</v>
      </c>
      <c r="H79" s="7"/>
    </row>
    <row r="80" spans="1:8">
      <c r="A80" s="12">
        <v>77</v>
      </c>
      <c r="B80" s="6"/>
      <c r="C80" s="7" t="s">
        <v>708</v>
      </c>
      <c r="D80" s="7">
        <v>189.99</v>
      </c>
      <c r="E80" s="11" t="s">
        <v>678</v>
      </c>
      <c r="F80" s="8">
        <v>46096.987500000003</v>
      </c>
      <c r="G80" s="11" t="s">
        <v>40</v>
      </c>
      <c r="H80" s="7"/>
    </row>
    <row r="81" spans="1:8">
      <c r="A81" s="4">
        <v>78</v>
      </c>
      <c r="B81" s="6" t="s">
        <v>709</v>
      </c>
      <c r="C81" s="7" t="s">
        <v>710</v>
      </c>
      <c r="D81" s="7">
        <v>194.18</v>
      </c>
      <c r="E81" s="11" t="s">
        <v>711</v>
      </c>
      <c r="F81" s="8">
        <v>46097.1875</v>
      </c>
      <c r="G81" s="11" t="s">
        <v>113</v>
      </c>
      <c r="H81" s="7" t="s">
        <v>712</v>
      </c>
    </row>
    <row r="82" spans="1:8">
      <c r="A82" s="12">
        <v>79</v>
      </c>
      <c r="B82" s="6"/>
      <c r="C82" s="7" t="s">
        <v>713</v>
      </c>
      <c r="D82" s="7">
        <v>228.4</v>
      </c>
      <c r="E82" s="11" t="s">
        <v>714</v>
      </c>
      <c r="F82" s="8">
        <v>46100.55</v>
      </c>
      <c r="G82" s="11" t="s">
        <v>40</v>
      </c>
      <c r="H82" s="7"/>
    </row>
    <row r="83" spans="1:8">
      <c r="A83" s="4">
        <v>80</v>
      </c>
      <c r="B83" s="6"/>
      <c r="C83" s="7" t="s">
        <v>715</v>
      </c>
      <c r="D83" s="7" t="s">
        <v>716</v>
      </c>
      <c r="E83" s="11" t="s">
        <v>575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717</v>
      </c>
      <c r="D84" s="7" t="s">
        <v>718</v>
      </c>
      <c r="E84" s="11" t="s">
        <v>719</v>
      </c>
      <c r="F84" s="8">
        <v>46099.679166666669</v>
      </c>
      <c r="G84" s="11" t="s">
        <v>720</v>
      </c>
      <c r="H84" s="7"/>
    </row>
    <row r="85" spans="1:8">
      <c r="A85" s="4">
        <v>82</v>
      </c>
      <c r="B85" s="6"/>
      <c r="C85" s="7" t="s">
        <v>721</v>
      </c>
      <c r="D85" s="7" t="s">
        <v>722</v>
      </c>
      <c r="E85" s="11" t="s">
        <v>723</v>
      </c>
      <c r="F85" s="8">
        <v>46099.179166666669</v>
      </c>
      <c r="G85" s="11" t="s">
        <v>724</v>
      </c>
      <c r="H85" s="7"/>
    </row>
    <row r="86" spans="1:8">
      <c r="A86" s="12">
        <v>83</v>
      </c>
      <c r="B86" s="6"/>
      <c r="C86" s="7" t="s">
        <v>725</v>
      </c>
      <c r="D86" s="7" t="s">
        <v>726</v>
      </c>
      <c r="E86" s="11" t="s">
        <v>727</v>
      </c>
      <c r="F86" s="8">
        <v>46099.306944444441</v>
      </c>
      <c r="G86" s="11" t="s">
        <v>728</v>
      </c>
      <c r="H86" s="7"/>
    </row>
    <row r="87" spans="1:8">
      <c r="A87" s="4">
        <v>84</v>
      </c>
      <c r="B87" s="6"/>
      <c r="C87" s="7" t="s">
        <v>729</v>
      </c>
      <c r="D87" s="7" t="s">
        <v>730</v>
      </c>
      <c r="E87" s="11" t="s">
        <v>731</v>
      </c>
      <c r="F87" s="8">
        <v>46105.451388888891</v>
      </c>
      <c r="G87" s="11" t="s">
        <v>423</v>
      </c>
      <c r="H87" s="7"/>
    </row>
    <row r="88" spans="1:8">
      <c r="A88" s="12">
        <v>85</v>
      </c>
      <c r="B88" s="6"/>
      <c r="C88" s="7" t="s">
        <v>732</v>
      </c>
      <c r="D88" s="7" t="s">
        <v>733</v>
      </c>
      <c r="E88" s="11" t="s">
        <v>575</v>
      </c>
      <c r="F88" s="8">
        <v>46106.318749999999</v>
      </c>
      <c r="G88" s="11" t="s">
        <v>734</v>
      </c>
      <c r="H88" s="7"/>
    </row>
    <row r="89" spans="1:8">
      <c r="A89" s="4">
        <v>86</v>
      </c>
      <c r="B89" s="6"/>
      <c r="C89" s="7" t="s">
        <v>735</v>
      </c>
      <c r="D89" s="7" t="s">
        <v>736</v>
      </c>
      <c r="E89" s="11" t="s">
        <v>737</v>
      </c>
      <c r="F89" s="8">
        <v>46106.32916666667</v>
      </c>
      <c r="G89" s="11" t="s">
        <v>40</v>
      </c>
      <c r="H89" s="7"/>
    </row>
    <row r="90" spans="1:8">
      <c r="A90" s="12">
        <v>87</v>
      </c>
      <c r="B90" s="6"/>
      <c r="C90" s="7" t="s">
        <v>738</v>
      </c>
      <c r="D90" s="7">
        <v>3.7</v>
      </c>
      <c r="E90" s="11" t="s">
        <v>739</v>
      </c>
      <c r="F90" s="8">
        <v>46106.982638888891</v>
      </c>
      <c r="G90" s="11" t="s">
        <v>740</v>
      </c>
      <c r="H90" s="7"/>
    </row>
    <row r="91" spans="1:8">
      <c r="A91" s="4">
        <v>88</v>
      </c>
      <c r="B91" s="6"/>
      <c r="C91" s="7" t="s">
        <v>741</v>
      </c>
      <c r="D91" s="7" t="s">
        <v>742</v>
      </c>
      <c r="E91" s="11" t="s">
        <v>743</v>
      </c>
      <c r="F91" s="8">
        <v>46106.993055555555</v>
      </c>
      <c r="G91" s="11" t="s">
        <v>740</v>
      </c>
      <c r="H91" s="7"/>
    </row>
    <row r="92" spans="1:8">
      <c r="A92" s="12">
        <v>89</v>
      </c>
      <c r="B92" s="6"/>
      <c r="C92" s="7" t="s">
        <v>744</v>
      </c>
      <c r="D92" s="7" t="s">
        <v>745</v>
      </c>
      <c r="E92" s="11" t="s">
        <v>743</v>
      </c>
      <c r="F92" s="8">
        <v>46106.979166666664</v>
      </c>
      <c r="G92" s="11" t="s">
        <v>740</v>
      </c>
      <c r="H92" s="7"/>
    </row>
    <row r="93" spans="1:8">
      <c r="A93" s="4">
        <v>90</v>
      </c>
      <c r="B93" s="6"/>
      <c r="C93" s="7" t="s">
        <v>746</v>
      </c>
      <c r="D93" s="63">
        <v>46109</v>
      </c>
      <c r="E93" s="11" t="s">
        <v>747</v>
      </c>
      <c r="F93" s="8">
        <v>46106</v>
      </c>
      <c r="G93" s="11" t="s">
        <v>740</v>
      </c>
      <c r="H93" s="7"/>
    </row>
    <row r="94" spans="1:8">
      <c r="A94" s="12">
        <v>91</v>
      </c>
      <c r="B94" s="6"/>
      <c r="C94" s="7" t="s">
        <v>748</v>
      </c>
      <c r="D94" s="63">
        <v>330</v>
      </c>
      <c r="E94" s="11" t="s">
        <v>747</v>
      </c>
      <c r="F94" s="8">
        <v>46111</v>
      </c>
      <c r="G94" s="11" t="s">
        <v>40</v>
      </c>
      <c r="H94" s="7"/>
    </row>
    <row r="95" spans="1:8">
      <c r="A95" s="4">
        <v>92</v>
      </c>
      <c r="B95" s="6"/>
      <c r="C95" s="7" t="s">
        <v>749</v>
      </c>
      <c r="D95" s="7" t="s">
        <v>750</v>
      </c>
      <c r="E95" s="11" t="s">
        <v>751</v>
      </c>
      <c r="F95" s="8">
        <v>46110</v>
      </c>
      <c r="G95" s="11" t="s">
        <v>752</v>
      </c>
      <c r="H95" s="7"/>
    </row>
    <row r="96" spans="1:8">
      <c r="A96" s="12">
        <v>93</v>
      </c>
      <c r="B96" s="6"/>
      <c r="C96" s="7" t="s">
        <v>753</v>
      </c>
      <c r="D96" s="7">
        <v>290</v>
      </c>
      <c r="E96" s="11" t="s">
        <v>754</v>
      </c>
      <c r="F96" s="8">
        <v>46109.743055555555</v>
      </c>
      <c r="G96" s="11" t="s">
        <v>755</v>
      </c>
      <c r="H96" s="7"/>
    </row>
    <row r="97" spans="1:8">
      <c r="A97" s="4">
        <v>94</v>
      </c>
      <c r="B97" s="6"/>
      <c r="C97" s="7" t="s">
        <v>756</v>
      </c>
      <c r="D97" s="7">
        <v>226</v>
      </c>
      <c r="E97" s="11" t="s">
        <v>757</v>
      </c>
      <c r="F97" s="8">
        <v>46109</v>
      </c>
      <c r="G97" s="11" t="s">
        <v>40</v>
      </c>
      <c r="H97" s="7"/>
    </row>
    <row r="98" spans="1:8">
      <c r="A98" s="12">
        <v>95</v>
      </c>
      <c r="B98" s="6"/>
      <c r="C98" s="7" t="s">
        <v>758</v>
      </c>
      <c r="D98" s="7"/>
      <c r="E98" s="11" t="s">
        <v>759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760</v>
      </c>
      <c r="D99" s="7" t="s">
        <v>761</v>
      </c>
      <c r="E99" s="11" t="s">
        <v>762</v>
      </c>
      <c r="F99" s="8">
        <v>46057</v>
      </c>
      <c r="G99" s="11" t="s">
        <v>40</v>
      </c>
      <c r="H99" s="7"/>
    </row>
    <row r="100" spans="1:8">
      <c r="A100" s="12">
        <v>97</v>
      </c>
      <c r="B100" s="6"/>
      <c r="C100" s="7" t="s">
        <v>763</v>
      </c>
      <c r="D100" s="7"/>
      <c r="E100" s="11" t="s">
        <v>764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765</v>
      </c>
      <c r="D101" s="7">
        <v>114.3</v>
      </c>
      <c r="E101" s="11" t="s">
        <v>678</v>
      </c>
      <c r="F101" s="8">
        <v>46110.25</v>
      </c>
      <c r="G101" s="11" t="s">
        <v>40</v>
      </c>
      <c r="H101" s="7"/>
    </row>
    <row r="102" spans="1:8">
      <c r="A102" s="12">
        <v>99</v>
      </c>
      <c r="B102" s="6"/>
      <c r="C102" s="7" t="s">
        <v>766</v>
      </c>
      <c r="D102" s="7" t="s">
        <v>767</v>
      </c>
      <c r="E102" s="11" t="s">
        <v>768</v>
      </c>
      <c r="F102" s="8">
        <v>46112.826388888891</v>
      </c>
      <c r="G102" s="11" t="s">
        <v>340</v>
      </c>
      <c r="H102" s="7"/>
    </row>
    <row r="103" spans="1:8">
      <c r="A103" s="4">
        <v>100</v>
      </c>
      <c r="B103" s="6"/>
      <c r="C103" s="7" t="s">
        <v>769</v>
      </c>
      <c r="D103" s="7" t="s">
        <v>770</v>
      </c>
      <c r="E103" s="11"/>
      <c r="F103" s="8">
        <v>46112.5</v>
      </c>
      <c r="G103" s="11" t="s">
        <v>771</v>
      </c>
      <c r="H103" s="7"/>
    </row>
    <row r="104" spans="1:8">
      <c r="A104" s="12">
        <v>101</v>
      </c>
      <c r="B104" s="6"/>
      <c r="C104" s="7" t="s">
        <v>772</v>
      </c>
      <c r="D104" s="7" t="s">
        <v>773</v>
      </c>
      <c r="E104" s="11" t="s">
        <v>774</v>
      </c>
      <c r="F104" s="8">
        <v>46119.741666666669</v>
      </c>
      <c r="G104" s="11" t="s">
        <v>40</v>
      </c>
      <c r="H104" s="7"/>
    </row>
    <row r="105" spans="1:8">
      <c r="A105" s="4">
        <v>102</v>
      </c>
      <c r="B105" s="6"/>
      <c r="C105" s="7" t="s">
        <v>760</v>
      </c>
      <c r="D105" s="7">
        <v>226</v>
      </c>
      <c r="E105" s="11" t="s">
        <v>774</v>
      </c>
      <c r="F105" s="8">
        <v>46114.854166666664</v>
      </c>
      <c r="G105" s="11" t="s">
        <v>40</v>
      </c>
      <c r="H105" s="7"/>
    </row>
    <row r="106" spans="1:8">
      <c r="A106" s="12">
        <v>103</v>
      </c>
      <c r="B106" s="6"/>
      <c r="C106" s="7" t="s">
        <v>775</v>
      </c>
      <c r="D106" s="7">
        <v>183.1</v>
      </c>
      <c r="E106" s="11" t="s">
        <v>776</v>
      </c>
      <c r="F106" s="8">
        <v>46115.098611111112</v>
      </c>
      <c r="G106" s="11" t="s">
        <v>340</v>
      </c>
      <c r="H106" s="7"/>
    </row>
    <row r="107" spans="1:8">
      <c r="A107" s="4">
        <v>104</v>
      </c>
      <c r="B107" s="6"/>
      <c r="C107" s="7" t="s">
        <v>777</v>
      </c>
      <c r="D107" s="7" t="s">
        <v>778</v>
      </c>
      <c r="E107" s="11" t="s">
        <v>779</v>
      </c>
      <c r="F107" s="8">
        <v>46123.258333333331</v>
      </c>
      <c r="G107" s="11" t="s">
        <v>780</v>
      </c>
      <c r="H107" s="7"/>
    </row>
    <row r="108" spans="1:8">
      <c r="A108" s="12">
        <v>105</v>
      </c>
      <c r="B108" s="6"/>
      <c r="C108" s="7" t="s">
        <v>781</v>
      </c>
      <c r="D108" s="7" t="s">
        <v>782</v>
      </c>
      <c r="E108" s="11" t="s">
        <v>774</v>
      </c>
      <c r="F108" s="8">
        <v>46115.520833333336</v>
      </c>
      <c r="G108" s="11" t="s">
        <v>40</v>
      </c>
      <c r="H108" s="7"/>
    </row>
    <row r="109" spans="1:8">
      <c r="A109" s="4">
        <v>106</v>
      </c>
      <c r="B109" s="6"/>
      <c r="C109" s="7" t="s">
        <v>783</v>
      </c>
      <c r="D109" s="7">
        <v>231.53</v>
      </c>
      <c r="E109" s="11" t="s">
        <v>784</v>
      </c>
      <c r="F109" s="8">
        <v>46119</v>
      </c>
      <c r="G109" s="11" t="s">
        <v>785</v>
      </c>
      <c r="H109" s="7"/>
    </row>
    <row r="110" spans="1:8">
      <c r="A110" s="12">
        <v>107</v>
      </c>
      <c r="B110" s="6"/>
      <c r="C110" s="7" t="s">
        <v>786</v>
      </c>
      <c r="D110" s="7" t="s">
        <v>787</v>
      </c>
      <c r="E110" s="11" t="s">
        <v>788</v>
      </c>
      <c r="F110" s="8">
        <v>46119</v>
      </c>
      <c r="G110" s="11" t="s">
        <v>340</v>
      </c>
      <c r="H110" s="7"/>
    </row>
    <row r="111" spans="1:8">
      <c r="A111" s="4">
        <v>108</v>
      </c>
      <c r="B111" s="6"/>
      <c r="C111" s="7" t="s">
        <v>789</v>
      </c>
      <c r="D111" s="7">
        <v>189.99</v>
      </c>
      <c r="E111" s="11" t="s">
        <v>790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791</v>
      </c>
      <c r="D112" s="7">
        <v>179.92</v>
      </c>
      <c r="E112" s="11" t="s">
        <v>792</v>
      </c>
      <c r="F112" s="8">
        <v>46123.26666666667</v>
      </c>
      <c r="G112" s="11" t="s">
        <v>793</v>
      </c>
      <c r="H112" s="7"/>
    </row>
    <row r="113" spans="1:8">
      <c r="A113" s="4">
        <v>110</v>
      </c>
      <c r="B113" s="6"/>
      <c r="C113" s="7" t="s">
        <v>794</v>
      </c>
      <c r="D113" s="7" t="s">
        <v>795</v>
      </c>
      <c r="E113" s="11" t="s">
        <v>606</v>
      </c>
      <c r="F113" s="8">
        <v>46120.529166666667</v>
      </c>
      <c r="G113" s="11" t="s">
        <v>40</v>
      </c>
      <c r="H113" s="7"/>
    </row>
    <row r="114" spans="1:8">
      <c r="A114" s="12">
        <v>111</v>
      </c>
      <c r="B114" s="6"/>
      <c r="C114" s="7" t="s">
        <v>796</v>
      </c>
      <c r="D114" s="7">
        <v>183</v>
      </c>
      <c r="E114" s="11" t="s">
        <v>797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798</v>
      </c>
      <c r="D115" s="7" t="s">
        <v>799</v>
      </c>
      <c r="E115" s="11" t="s">
        <v>800</v>
      </c>
      <c r="F115" s="8">
        <v>46121.054166666669</v>
      </c>
      <c r="G115" s="11" t="s">
        <v>40</v>
      </c>
      <c r="H115" s="7"/>
    </row>
    <row r="116" spans="1:8">
      <c r="A116" s="12">
        <v>113</v>
      </c>
      <c r="B116" s="6"/>
      <c r="C116" s="7" t="s">
        <v>801</v>
      </c>
      <c r="D116" s="7">
        <v>189.99</v>
      </c>
      <c r="E116" s="11" t="s">
        <v>802</v>
      </c>
      <c r="F116" s="8">
        <v>46129</v>
      </c>
      <c r="G116" s="11" t="s">
        <v>803</v>
      </c>
      <c r="H116" s="7"/>
    </row>
    <row r="117" spans="1:8">
      <c r="A117" s="4">
        <v>114</v>
      </c>
      <c r="B117" s="6"/>
      <c r="C117" s="7" t="s">
        <v>804</v>
      </c>
      <c r="D117" s="7">
        <v>199.9</v>
      </c>
      <c r="E117" s="11" t="s">
        <v>805</v>
      </c>
      <c r="F117" s="8">
        <v>46124.162499999999</v>
      </c>
      <c r="G117" s="11" t="s">
        <v>40</v>
      </c>
      <c r="H117" s="7"/>
    </row>
    <row r="118" spans="1:8">
      <c r="A118" s="12">
        <v>115</v>
      </c>
      <c r="B118" s="6"/>
      <c r="C118" s="7" t="s">
        <v>806</v>
      </c>
      <c r="D118" s="7"/>
      <c r="E118" s="11" t="s">
        <v>606</v>
      </c>
      <c r="F118" s="8">
        <v>46122.408333333333</v>
      </c>
      <c r="G118" s="11"/>
      <c r="H118" s="7"/>
    </row>
    <row r="119" spans="1:8">
      <c r="A119" s="4">
        <v>116</v>
      </c>
      <c r="B119" s="6" t="s">
        <v>807</v>
      </c>
      <c r="C119" s="7" t="s">
        <v>808</v>
      </c>
      <c r="D119" s="7">
        <v>225</v>
      </c>
      <c r="E119" s="11" t="s">
        <v>809</v>
      </c>
      <c r="F119" s="8">
        <v>46122.55</v>
      </c>
      <c r="G119" s="11" t="s">
        <v>810</v>
      </c>
      <c r="H119" s="7"/>
    </row>
    <row r="120" spans="1:8">
      <c r="A120" s="12">
        <v>117</v>
      </c>
      <c r="B120" s="6"/>
      <c r="C120" s="7" t="s">
        <v>811</v>
      </c>
      <c r="D120" s="7" t="s">
        <v>812</v>
      </c>
      <c r="E120" s="11" t="s">
        <v>606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813</v>
      </c>
      <c r="D121" s="7" t="s">
        <v>814</v>
      </c>
      <c r="E121" s="11" t="s">
        <v>815</v>
      </c>
      <c r="F121" s="8">
        <v>46125.680555555555</v>
      </c>
      <c r="G121" s="11" t="s">
        <v>728</v>
      </c>
      <c r="H121" s="7"/>
    </row>
    <row r="122" spans="1:8">
      <c r="A122" s="12">
        <v>119</v>
      </c>
      <c r="B122" s="6"/>
      <c r="C122" s="7" t="s">
        <v>816</v>
      </c>
      <c r="D122" s="7" t="s">
        <v>817</v>
      </c>
      <c r="E122" s="11" t="s">
        <v>818</v>
      </c>
      <c r="F122" s="8">
        <v>46128.677083333336</v>
      </c>
      <c r="G122" s="11" t="s">
        <v>819</v>
      </c>
      <c r="H122" s="7" t="s">
        <v>820</v>
      </c>
    </row>
    <row r="123" spans="1:8">
      <c r="A123" s="4">
        <v>120</v>
      </c>
      <c r="B123" s="6"/>
      <c r="C123" s="7" t="s">
        <v>821</v>
      </c>
      <c r="D123" s="72" t="s">
        <v>822</v>
      </c>
      <c r="E123" s="11" t="s">
        <v>823</v>
      </c>
      <c r="F123" s="8">
        <v>46129.208333333336</v>
      </c>
      <c r="G123" s="11" t="s">
        <v>824</v>
      </c>
      <c r="H123" s="7"/>
    </row>
    <row r="124" spans="1:8">
      <c r="A124" s="12">
        <v>121</v>
      </c>
      <c r="B124" s="6"/>
      <c r="C124" s="7" t="s">
        <v>825</v>
      </c>
      <c r="D124" s="7" t="s">
        <v>826</v>
      </c>
      <c r="E124" s="11" t="s">
        <v>792</v>
      </c>
      <c r="F124" s="8">
        <v>46130.666666666664</v>
      </c>
      <c r="G124" s="11" t="s">
        <v>827</v>
      </c>
      <c r="H124" s="7"/>
    </row>
    <row r="125" spans="1:8">
      <c r="A125" s="4">
        <v>122</v>
      </c>
      <c r="B125" s="6"/>
      <c r="C125" s="7" t="s">
        <v>828</v>
      </c>
      <c r="D125" s="7">
        <v>207</v>
      </c>
      <c r="E125" s="11" t="s">
        <v>829</v>
      </c>
      <c r="F125" s="8"/>
      <c r="G125" s="11" t="s">
        <v>830</v>
      </c>
      <c r="H125" s="7"/>
    </row>
    <row r="126" spans="1:8">
      <c r="A126" s="12">
        <v>123</v>
      </c>
      <c r="B126" s="6"/>
      <c r="C126" s="7" t="s">
        <v>831</v>
      </c>
      <c r="D126" s="7">
        <v>189.9</v>
      </c>
      <c r="E126" s="11" t="s">
        <v>832</v>
      </c>
      <c r="F126" s="8">
        <v>46130.395833333336</v>
      </c>
      <c r="G126" s="11" t="s">
        <v>728</v>
      </c>
      <c r="H126" s="7" t="s">
        <v>833</v>
      </c>
    </row>
    <row r="127" spans="1:8">
      <c r="A127" s="4">
        <v>124</v>
      </c>
      <c r="B127" s="6"/>
      <c r="C127" s="7" t="s">
        <v>834</v>
      </c>
      <c r="D127" s="7">
        <v>180</v>
      </c>
      <c r="E127" s="11" t="s">
        <v>678</v>
      </c>
      <c r="F127" s="8">
        <v>46134.291666666664</v>
      </c>
      <c r="G127" s="11" t="s">
        <v>40</v>
      </c>
      <c r="H127" s="7"/>
    </row>
    <row r="128" spans="1:8">
      <c r="A128" s="12">
        <v>125</v>
      </c>
      <c r="B128" s="6"/>
      <c r="C128" s="7" t="s">
        <v>835</v>
      </c>
      <c r="D128" s="72" t="s">
        <v>836</v>
      </c>
      <c r="E128" s="11" t="s">
        <v>575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837</v>
      </c>
      <c r="D129" s="7">
        <v>239.99</v>
      </c>
      <c r="E129" s="11" t="s">
        <v>838</v>
      </c>
      <c r="F129" s="8">
        <v>46133.833333333336</v>
      </c>
      <c r="G129" s="11" t="s">
        <v>839</v>
      </c>
      <c r="H129" s="7" t="s">
        <v>840</v>
      </c>
    </row>
    <row r="130" spans="1:8">
      <c r="A130" s="12">
        <v>127</v>
      </c>
      <c r="B130" s="6"/>
      <c r="C130" s="7" t="s">
        <v>841</v>
      </c>
      <c r="D130" s="7" t="s">
        <v>842</v>
      </c>
      <c r="E130" s="11" t="s">
        <v>843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844</v>
      </c>
      <c r="D131" s="7">
        <v>70</v>
      </c>
      <c r="E131" s="73" t="s">
        <v>845</v>
      </c>
      <c r="F131" s="8">
        <v>46135.041666666664</v>
      </c>
      <c r="G131" s="11" t="s">
        <v>423</v>
      </c>
      <c r="H131" s="7"/>
    </row>
    <row r="132" spans="1:8">
      <c r="A132" s="12">
        <v>129</v>
      </c>
      <c r="B132" s="6"/>
      <c r="C132" s="7" t="s">
        <v>846</v>
      </c>
      <c r="D132" s="7" t="s">
        <v>847</v>
      </c>
      <c r="E132" s="11" t="s">
        <v>848</v>
      </c>
      <c r="F132" s="8">
        <v>46136.763888888891</v>
      </c>
      <c r="G132" s="11" t="s">
        <v>728</v>
      </c>
      <c r="H132" s="7" t="s">
        <v>849</v>
      </c>
    </row>
    <row r="133" spans="1:8">
      <c r="A133" s="4">
        <v>130</v>
      </c>
      <c r="B133" s="6"/>
      <c r="C133" s="7" t="s">
        <v>850</v>
      </c>
      <c r="D133" s="7" t="s">
        <v>851</v>
      </c>
      <c r="E133" s="11" t="s">
        <v>852</v>
      </c>
      <c r="F133" s="8">
        <v>46140.125</v>
      </c>
      <c r="G133" s="11" t="s">
        <v>83</v>
      </c>
      <c r="H133" s="7"/>
    </row>
    <row r="134" spans="1:8">
      <c r="A134" s="12">
        <v>131</v>
      </c>
      <c r="B134" s="6"/>
      <c r="C134" s="7" t="s">
        <v>853</v>
      </c>
      <c r="D134" s="7" t="s">
        <v>854</v>
      </c>
      <c r="E134" s="11" t="s">
        <v>606</v>
      </c>
      <c r="F134" s="8">
        <v>46144.079861111109</v>
      </c>
      <c r="G134" s="11" t="s">
        <v>40</v>
      </c>
      <c r="H134" s="7"/>
    </row>
    <row r="135" spans="1:8">
      <c r="A135" s="4">
        <v>132</v>
      </c>
      <c r="B135" s="6"/>
      <c r="C135" s="7" t="s">
        <v>855</v>
      </c>
      <c r="D135" s="7" t="s">
        <v>856</v>
      </c>
      <c r="E135" s="11" t="s">
        <v>606</v>
      </c>
      <c r="F135" s="8">
        <v>46144.637499999997</v>
      </c>
      <c r="G135" s="11" t="s">
        <v>857</v>
      </c>
      <c r="H135" s="7"/>
    </row>
    <row r="136" spans="1:8">
      <c r="A136" s="12">
        <v>133</v>
      </c>
      <c r="B136" s="6"/>
      <c r="C136" s="7" t="s">
        <v>858</v>
      </c>
      <c r="D136" s="7">
        <v>174</v>
      </c>
      <c r="E136" s="11" t="s">
        <v>621</v>
      </c>
      <c r="F136" s="8">
        <v>46143.125</v>
      </c>
      <c r="G136" s="11" t="s">
        <v>40</v>
      </c>
      <c r="H136" s="7"/>
    </row>
    <row r="137" spans="1:8">
      <c r="A137" s="4">
        <v>134</v>
      </c>
      <c r="B137" s="6"/>
      <c r="C137" s="7" t="s">
        <v>859</v>
      </c>
      <c r="D137" s="7" t="s">
        <v>860</v>
      </c>
      <c r="E137" s="11" t="s">
        <v>861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862</v>
      </c>
      <c r="D138" s="7" t="s">
        <v>863</v>
      </c>
      <c r="E138" s="11" t="s">
        <v>864</v>
      </c>
      <c r="F138" s="8">
        <v>46146.416666666664</v>
      </c>
      <c r="G138" s="11" t="s">
        <v>865</v>
      </c>
      <c r="H138" s="7"/>
    </row>
    <row r="139" spans="1:8">
      <c r="A139" s="4">
        <v>136</v>
      </c>
      <c r="B139" s="6"/>
      <c r="C139" s="7" t="s">
        <v>866</v>
      </c>
      <c r="D139" s="7" t="s">
        <v>867</v>
      </c>
      <c r="E139" s="11" t="s">
        <v>868</v>
      </c>
      <c r="F139" s="8">
        <v>46149.004166666666</v>
      </c>
      <c r="G139" s="11" t="s">
        <v>869</v>
      </c>
      <c r="H139" s="7"/>
    </row>
    <row r="140" spans="1:8">
      <c r="A140" s="12">
        <v>137</v>
      </c>
      <c r="B140" s="6"/>
      <c r="C140" s="7" t="s">
        <v>870</v>
      </c>
      <c r="D140" s="7" t="s">
        <v>871</v>
      </c>
      <c r="E140" s="11" t="s">
        <v>606</v>
      </c>
      <c r="F140" s="8">
        <v>46149.020833333336</v>
      </c>
      <c r="G140" s="11" t="s">
        <v>40</v>
      </c>
      <c r="H140" s="7"/>
    </row>
    <row r="141" spans="1:8">
      <c r="A141" s="4">
        <v>138</v>
      </c>
      <c r="B141" s="6"/>
      <c r="C141" s="7" t="s">
        <v>872</v>
      </c>
      <c r="D141" s="7" t="s">
        <v>873</v>
      </c>
      <c r="E141" s="11" t="s">
        <v>874</v>
      </c>
      <c r="F141" s="8">
        <v>46150.724999999999</v>
      </c>
      <c r="G141" s="11" t="s">
        <v>340</v>
      </c>
      <c r="H141" s="7"/>
    </row>
    <row r="142" spans="1:8">
      <c r="A142" s="12">
        <v>139</v>
      </c>
      <c r="B142" s="6"/>
      <c r="C142" s="7" t="s">
        <v>875</v>
      </c>
      <c r="D142" s="7">
        <v>175.73</v>
      </c>
      <c r="E142" s="11" t="s">
        <v>876</v>
      </c>
      <c r="F142" s="8">
        <v>46149.966666666667</v>
      </c>
      <c r="G142" s="11" t="s">
        <v>40</v>
      </c>
      <c r="H142" s="7"/>
    </row>
    <row r="143" spans="1:8">
      <c r="A143" s="4">
        <v>140</v>
      </c>
      <c r="B143" s="6"/>
      <c r="C143" s="7" t="s">
        <v>877</v>
      </c>
      <c r="D143" s="7" t="s">
        <v>878</v>
      </c>
      <c r="E143" s="11" t="s">
        <v>879</v>
      </c>
      <c r="F143" s="8">
        <v>46151.474999999999</v>
      </c>
      <c r="G143" s="11" t="s">
        <v>40</v>
      </c>
      <c r="H143" s="7"/>
    </row>
    <row r="144" spans="1:8">
      <c r="A144" s="12">
        <v>141</v>
      </c>
      <c r="B144" s="6"/>
      <c r="C144" s="7" t="s">
        <v>880</v>
      </c>
      <c r="D144" s="7">
        <v>90.22</v>
      </c>
      <c r="E144" s="11" t="s">
        <v>699</v>
      </c>
      <c r="F144" s="8">
        <v>46208.558333333334</v>
      </c>
      <c r="G144" s="11" t="s">
        <v>428</v>
      </c>
      <c r="H144" s="7"/>
    </row>
    <row r="145" spans="1:8">
      <c r="A145" s="4">
        <v>142</v>
      </c>
      <c r="B145" s="6"/>
      <c r="C145" s="7" t="s">
        <v>881</v>
      </c>
      <c r="D145" s="7">
        <v>225</v>
      </c>
      <c r="E145" s="11" t="s">
        <v>882</v>
      </c>
      <c r="F145" s="8">
        <v>46151.137499999997</v>
      </c>
      <c r="G145" s="11" t="s">
        <v>235</v>
      </c>
      <c r="H145" s="7"/>
    </row>
    <row r="146" spans="1:8">
      <c r="A146" s="12">
        <v>143</v>
      </c>
      <c r="B146" s="6"/>
      <c r="C146" s="7" t="s">
        <v>883</v>
      </c>
      <c r="D146" s="7" t="s">
        <v>884</v>
      </c>
      <c r="E146" s="11" t="s">
        <v>606</v>
      </c>
      <c r="F146" s="8">
        <v>46151.224999999999</v>
      </c>
      <c r="G146" s="11" t="s">
        <v>885</v>
      </c>
      <c r="H146" s="7"/>
    </row>
    <row r="147" spans="1:8">
      <c r="A147" s="4">
        <v>144</v>
      </c>
      <c r="B147" s="6"/>
      <c r="C147" s="7" t="s">
        <v>886</v>
      </c>
      <c r="D147" s="7" t="s">
        <v>887</v>
      </c>
      <c r="E147" s="11" t="s">
        <v>888</v>
      </c>
      <c r="F147" s="8">
        <v>46154.79583333333</v>
      </c>
      <c r="G147" s="11" t="s">
        <v>889</v>
      </c>
      <c r="H147" s="7"/>
    </row>
    <row r="148" spans="1:8">
      <c r="A148" s="12">
        <v>145</v>
      </c>
      <c r="B148" s="6"/>
      <c r="C148" s="7" t="s">
        <v>890</v>
      </c>
      <c r="D148" s="7" t="s">
        <v>891</v>
      </c>
      <c r="E148" s="11" t="s">
        <v>892</v>
      </c>
      <c r="F148" s="8">
        <v>46154</v>
      </c>
      <c r="G148" s="11" t="s">
        <v>428</v>
      </c>
      <c r="H148" s="7"/>
    </row>
    <row r="149" spans="1:8">
      <c r="A149" s="4">
        <v>146</v>
      </c>
      <c r="B149" s="6"/>
      <c r="C149" s="7" t="s">
        <v>893</v>
      </c>
      <c r="D149" s="7">
        <v>143.02000000000001</v>
      </c>
      <c r="E149" s="11" t="s">
        <v>894</v>
      </c>
      <c r="F149" s="8">
        <v>46153</v>
      </c>
      <c r="G149" s="11" t="s">
        <v>158</v>
      </c>
      <c r="H149" s="7"/>
    </row>
    <row r="150" spans="1:8">
      <c r="A150" s="12">
        <v>147</v>
      </c>
      <c r="B150" s="6"/>
      <c r="C150" s="7" t="s">
        <v>895</v>
      </c>
      <c r="D150" s="7" t="s">
        <v>896</v>
      </c>
      <c r="E150" s="11"/>
      <c r="F150" s="8">
        <v>46152.492361111108</v>
      </c>
      <c r="G150" s="11" t="s">
        <v>897</v>
      </c>
      <c r="H150" s="7"/>
    </row>
    <row r="151" spans="1:8">
      <c r="A151" s="4">
        <v>148</v>
      </c>
      <c r="B151" s="6"/>
      <c r="C151" s="7" t="s">
        <v>898</v>
      </c>
      <c r="D151" s="7" t="s">
        <v>899</v>
      </c>
      <c r="E151" s="11"/>
      <c r="F151" s="8">
        <v>46152.588194444441</v>
      </c>
      <c r="G151" s="11" t="s">
        <v>897</v>
      </c>
      <c r="H151" s="7"/>
    </row>
    <row r="152" spans="1:8">
      <c r="A152" s="12">
        <v>149</v>
      </c>
      <c r="B152" s="6"/>
      <c r="C152" s="7" t="s">
        <v>900</v>
      </c>
      <c r="D152" s="7" t="s">
        <v>901</v>
      </c>
      <c r="E152" s="11"/>
      <c r="F152" s="8">
        <v>46152.569444444445</v>
      </c>
      <c r="G152" s="11" t="s">
        <v>897</v>
      </c>
      <c r="H152" s="7"/>
    </row>
    <row r="153" spans="1:8">
      <c r="A153" s="4">
        <v>150</v>
      </c>
      <c r="B153" s="6"/>
      <c r="C153" s="7" t="s">
        <v>902</v>
      </c>
      <c r="D153" s="7" t="s">
        <v>903</v>
      </c>
      <c r="E153" s="11"/>
      <c r="F153" s="8">
        <v>46152.604166666664</v>
      </c>
      <c r="G153" s="11" t="s">
        <v>897</v>
      </c>
      <c r="H153" s="7"/>
    </row>
    <row r="154" spans="1:8">
      <c r="A154" s="12">
        <v>151</v>
      </c>
      <c r="B154" s="6"/>
      <c r="C154" s="7" t="s">
        <v>904</v>
      </c>
      <c r="D154" s="7" t="s">
        <v>905</v>
      </c>
      <c r="E154" s="11" t="s">
        <v>621</v>
      </c>
      <c r="F154" s="8">
        <v>46153.095833333333</v>
      </c>
      <c r="G154" s="11" t="s">
        <v>906</v>
      </c>
      <c r="H154" s="7"/>
    </row>
    <row r="155" spans="1:8">
      <c r="A155" s="4">
        <v>152</v>
      </c>
      <c r="B155" s="6"/>
      <c r="C155" s="7" t="s">
        <v>907</v>
      </c>
      <c r="D155" s="7"/>
      <c r="E155" s="11" t="s">
        <v>908</v>
      </c>
      <c r="F155" s="8">
        <v>46154.004166666666</v>
      </c>
      <c r="G155" s="11" t="s">
        <v>40</v>
      </c>
      <c r="H155" s="7"/>
    </row>
    <row r="156" spans="1:8">
      <c r="A156" s="12">
        <v>153</v>
      </c>
      <c r="B156" s="6"/>
      <c r="C156" s="7" t="s">
        <v>909</v>
      </c>
      <c r="D156" s="7"/>
      <c r="E156" s="11" t="s">
        <v>621</v>
      </c>
      <c r="F156" s="8">
        <v>46154.820833333331</v>
      </c>
      <c r="G156" s="11" t="s">
        <v>340</v>
      </c>
      <c r="H156" s="7"/>
    </row>
    <row r="157" spans="1:8">
      <c r="A157" s="4">
        <v>154</v>
      </c>
      <c r="B157" s="6"/>
      <c r="C157" s="7" t="s">
        <v>910</v>
      </c>
      <c r="D157" s="7"/>
      <c r="E157" s="11" t="s">
        <v>621</v>
      </c>
      <c r="F157" s="8">
        <v>46155.45416666667</v>
      </c>
      <c r="G157" s="11" t="s">
        <v>395</v>
      </c>
      <c r="H157" s="7"/>
    </row>
    <row r="158" spans="1:8">
      <c r="A158" s="12">
        <v>155</v>
      </c>
      <c r="B158" s="6"/>
      <c r="C158" s="7" t="s">
        <v>911</v>
      </c>
      <c r="D158" s="7"/>
      <c r="E158" s="11" t="s">
        <v>912</v>
      </c>
      <c r="F158" s="8">
        <v>46155.540277777778</v>
      </c>
      <c r="G158" s="11" t="s">
        <v>471</v>
      </c>
      <c r="H158" s="7"/>
    </row>
    <row r="159" spans="1:8">
      <c r="A159" s="4">
        <v>156</v>
      </c>
      <c r="B159" s="6"/>
      <c r="C159" s="7" t="s">
        <v>913</v>
      </c>
      <c r="D159" s="7"/>
      <c r="E159" s="11" t="s">
        <v>914</v>
      </c>
      <c r="F159" s="8">
        <v>46156.059027777781</v>
      </c>
      <c r="G159" s="11" t="s">
        <v>412</v>
      </c>
      <c r="H159" s="7"/>
    </row>
    <row r="160" spans="1:8">
      <c r="A160" s="12">
        <v>157</v>
      </c>
      <c r="B160" s="6"/>
      <c r="C160" s="7" t="s">
        <v>915</v>
      </c>
      <c r="D160" s="7"/>
      <c r="E160" s="11" t="s">
        <v>912</v>
      </c>
      <c r="F160" s="8">
        <v>46155.993055555555</v>
      </c>
      <c r="G160" s="11" t="s">
        <v>916</v>
      </c>
      <c r="H160" s="7"/>
    </row>
    <row r="161" spans="1:8">
      <c r="A161" s="4">
        <v>158</v>
      </c>
      <c r="B161" s="6"/>
      <c r="C161" s="7" t="s">
        <v>917</v>
      </c>
      <c r="D161" s="7"/>
      <c r="E161" s="11" t="s">
        <v>918</v>
      </c>
      <c r="F161" s="8"/>
      <c r="G161" s="11" t="s">
        <v>40</v>
      </c>
      <c r="H161" s="7"/>
    </row>
    <row r="162" spans="1:8">
      <c r="A162" s="12">
        <v>159</v>
      </c>
      <c r="B162" s="6"/>
      <c r="C162" s="7" t="s">
        <v>919</v>
      </c>
      <c r="D162" s="7"/>
      <c r="E162" s="11" t="s">
        <v>918</v>
      </c>
      <c r="F162" s="8"/>
      <c r="G162" s="11" t="s">
        <v>40</v>
      </c>
      <c r="H162" s="7"/>
    </row>
    <row r="163" spans="1:8">
      <c r="A163" s="4">
        <v>160</v>
      </c>
      <c r="B163" s="6"/>
      <c r="C163" s="7" t="s">
        <v>920</v>
      </c>
      <c r="D163" s="7" t="s">
        <v>921</v>
      </c>
      <c r="E163" s="11" t="s">
        <v>621</v>
      </c>
      <c r="F163" s="8">
        <v>46159.01666666667</v>
      </c>
      <c r="G163" s="11" t="s">
        <v>40</v>
      </c>
      <c r="H163" s="7"/>
    </row>
    <row r="164" spans="1:8">
      <c r="A164" s="12">
        <v>161</v>
      </c>
      <c r="B164" s="6"/>
      <c r="C164" s="7" t="s">
        <v>922</v>
      </c>
      <c r="D164" s="7" t="s">
        <v>923</v>
      </c>
      <c r="E164" s="11" t="s">
        <v>924</v>
      </c>
      <c r="F164" s="8">
        <v>46158.966666666667</v>
      </c>
      <c r="G164" s="11" t="s">
        <v>423</v>
      </c>
      <c r="H164" s="7"/>
    </row>
    <row r="165" spans="1:8">
      <c r="A165" s="4">
        <v>162</v>
      </c>
      <c r="B165" s="6"/>
      <c r="C165" s="7" t="s">
        <v>925</v>
      </c>
      <c r="D165" s="7" t="s">
        <v>923</v>
      </c>
      <c r="E165" s="11" t="s">
        <v>924</v>
      </c>
      <c r="F165" s="8">
        <v>46159.5</v>
      </c>
      <c r="G165" s="11" t="s">
        <v>423</v>
      </c>
      <c r="H165" s="7"/>
    </row>
    <row r="166" spans="1:8">
      <c r="A166" s="12">
        <v>163</v>
      </c>
      <c r="B166" s="6"/>
      <c r="C166" s="7" t="s">
        <v>926</v>
      </c>
      <c r="D166" s="7">
        <v>224.9</v>
      </c>
      <c r="E166" s="11" t="s">
        <v>927</v>
      </c>
      <c r="F166" s="8">
        <v>46159.605555555558</v>
      </c>
      <c r="G166" s="11" t="s">
        <v>672</v>
      </c>
      <c r="H166" s="7"/>
    </row>
    <row r="167" spans="1:8">
      <c r="A167" s="4">
        <v>164</v>
      </c>
      <c r="B167" s="6"/>
      <c r="C167" s="7" t="s">
        <v>928</v>
      </c>
      <c r="D167" s="7">
        <v>189.9</v>
      </c>
      <c r="E167" s="11" t="s">
        <v>929</v>
      </c>
      <c r="F167" s="8">
        <v>46159.475694444445</v>
      </c>
      <c r="G167" s="11" t="s">
        <v>930</v>
      </c>
      <c r="H167" s="7"/>
    </row>
    <row r="168" spans="1:8">
      <c r="A168" s="12">
        <v>165</v>
      </c>
      <c r="B168" s="6"/>
      <c r="C168" s="7" t="s">
        <v>931</v>
      </c>
      <c r="D168" s="7"/>
      <c r="E168" s="11" t="s">
        <v>621</v>
      </c>
      <c r="F168" s="8">
        <v>46160.466666666667</v>
      </c>
      <c r="G168" s="11"/>
      <c r="H168" s="7"/>
    </row>
    <row r="169" spans="1:8">
      <c r="A169" s="4">
        <v>166</v>
      </c>
      <c r="B169" s="6"/>
      <c r="C169" s="7" t="s">
        <v>932</v>
      </c>
      <c r="D169" s="7"/>
      <c r="E169" s="11" t="s">
        <v>933</v>
      </c>
      <c r="F169" s="8">
        <v>46158.979166666664</v>
      </c>
      <c r="G169" s="11" t="s">
        <v>423</v>
      </c>
      <c r="H169" s="7"/>
    </row>
    <row r="170" spans="1:8">
      <c r="A170" s="12">
        <v>167</v>
      </c>
      <c r="B170" s="6"/>
      <c r="C170" s="7" t="s">
        <v>934</v>
      </c>
      <c r="D170" s="7"/>
      <c r="E170" s="11" t="s">
        <v>621</v>
      </c>
      <c r="F170" s="8">
        <v>46161.07916666667</v>
      </c>
      <c r="G170" s="11" t="s">
        <v>40</v>
      </c>
      <c r="H170" s="7"/>
    </row>
    <row r="171" spans="1:8">
      <c r="A171" s="4">
        <v>168</v>
      </c>
      <c r="B171" s="6"/>
      <c r="C171" s="7" t="s">
        <v>935</v>
      </c>
      <c r="D171" s="7"/>
      <c r="E171" s="11" t="s">
        <v>936</v>
      </c>
      <c r="F171" s="8"/>
      <c r="G171" s="11" t="s">
        <v>340</v>
      </c>
      <c r="H171" s="7"/>
    </row>
    <row r="172" spans="1:8">
      <c r="A172" s="12">
        <v>169</v>
      </c>
      <c r="B172" s="6"/>
      <c r="C172" s="7" t="s">
        <v>937</v>
      </c>
      <c r="D172" s="7"/>
      <c r="E172" s="11" t="s">
        <v>621</v>
      </c>
      <c r="F172" s="8"/>
      <c r="G172" s="11" t="s">
        <v>395</v>
      </c>
      <c r="H172" s="7"/>
    </row>
    <row r="173" spans="1:8">
      <c r="A173" s="4">
        <v>170</v>
      </c>
      <c r="B173" s="6"/>
      <c r="C173" s="7" t="s">
        <v>938</v>
      </c>
      <c r="D173" s="7"/>
      <c r="E173" s="11" t="s">
        <v>939</v>
      </c>
      <c r="F173" s="8"/>
      <c r="G173" s="11" t="s">
        <v>940</v>
      </c>
      <c r="H173" s="7"/>
    </row>
    <row r="174" spans="1:8">
      <c r="A174" s="12">
        <v>171</v>
      </c>
      <c r="B174" s="6"/>
      <c r="C174" s="7" t="s">
        <v>941</v>
      </c>
      <c r="D174" s="7"/>
      <c r="E174" s="11"/>
      <c r="F174" s="8">
        <v>46162.173611111109</v>
      </c>
      <c r="G174" s="11"/>
      <c r="H174" s="7"/>
    </row>
    <row r="175" spans="1:8">
      <c r="A175" s="4">
        <v>172</v>
      </c>
      <c r="B175" s="6"/>
      <c r="C175" s="7" t="s">
        <v>942</v>
      </c>
      <c r="D175" s="7"/>
      <c r="E175" s="11"/>
      <c r="F175" s="8">
        <v>46163.208333333336</v>
      </c>
      <c r="G175" s="11" t="s">
        <v>943</v>
      </c>
      <c r="H175" s="7"/>
    </row>
    <row r="176" spans="1:8">
      <c r="A176" s="12">
        <v>173</v>
      </c>
      <c r="B176" s="6"/>
      <c r="C176" s="7" t="s">
        <v>944</v>
      </c>
      <c r="D176" s="7"/>
      <c r="E176" s="11" t="s">
        <v>945</v>
      </c>
      <c r="F176" s="8">
        <v>46163.833333333336</v>
      </c>
      <c r="G176" s="11" t="s">
        <v>88</v>
      </c>
      <c r="H176" s="7"/>
    </row>
    <row r="177" spans="1:8">
      <c r="A177" s="4">
        <v>174</v>
      </c>
      <c r="B177" s="6"/>
      <c r="C177" s="7" t="s">
        <v>946</v>
      </c>
      <c r="D177" s="7"/>
      <c r="E177" s="11" t="s">
        <v>621</v>
      </c>
      <c r="F177" s="8">
        <v>46164.737500000003</v>
      </c>
      <c r="G177" s="11" t="s">
        <v>158</v>
      </c>
      <c r="H177" s="7"/>
    </row>
    <row r="178" spans="1:8">
      <c r="A178" s="12">
        <v>175</v>
      </c>
      <c r="B178" s="6"/>
      <c r="C178" s="7" t="s">
        <v>947</v>
      </c>
      <c r="D178" s="7"/>
      <c r="E178" s="11"/>
      <c r="F178" s="8">
        <v>46165.258333333331</v>
      </c>
      <c r="G178" s="11"/>
      <c r="H178" s="7"/>
    </row>
    <row r="179" spans="1:8">
      <c r="A179" s="4">
        <v>176</v>
      </c>
      <c r="B179" s="6"/>
      <c r="C179" s="7" t="s">
        <v>948</v>
      </c>
      <c r="D179" s="7"/>
      <c r="E179" s="11" t="s">
        <v>645</v>
      </c>
      <c r="F179" s="8">
        <v>46165.817361111112</v>
      </c>
      <c r="G179" s="11" t="s">
        <v>949</v>
      </c>
      <c r="H179" s="7"/>
    </row>
    <row r="180" spans="1:8">
      <c r="A180" s="12">
        <v>177</v>
      </c>
      <c r="B180" s="6"/>
      <c r="C180" s="7" t="s">
        <v>950</v>
      </c>
      <c r="D180" s="7"/>
      <c r="E180" s="11" t="s">
        <v>727</v>
      </c>
      <c r="F180" s="8">
        <v>46167.277777777781</v>
      </c>
      <c r="G180" s="11"/>
      <c r="H180" s="7"/>
    </row>
    <row r="181" spans="1:8">
      <c r="A181" s="4">
        <v>178</v>
      </c>
      <c r="B181" s="6"/>
      <c r="C181" s="7" t="s">
        <v>951</v>
      </c>
      <c r="D181" s="7"/>
      <c r="E181" s="11" t="s">
        <v>952</v>
      </c>
      <c r="F181" s="8">
        <v>46135.408333333333</v>
      </c>
      <c r="G181" s="11" t="s">
        <v>307</v>
      </c>
      <c r="H181" s="7"/>
    </row>
    <row r="182" spans="1:8">
      <c r="A182" s="12">
        <v>179</v>
      </c>
      <c r="C182" s="7" t="s">
        <v>953</v>
      </c>
      <c r="E182" t="s">
        <v>621</v>
      </c>
      <c r="F182" s="150">
        <v>46169.445833333331</v>
      </c>
      <c r="G182" t="s">
        <v>395</v>
      </c>
    </row>
    <row r="183" spans="1:8">
      <c r="A183" s="4">
        <v>180</v>
      </c>
      <c r="B183" s="6"/>
      <c r="C183" s="7" t="s">
        <v>954</v>
      </c>
      <c r="D183" s="7"/>
      <c r="E183" s="11" t="s">
        <v>955</v>
      </c>
      <c r="F183" s="8">
        <v>46174.60833333333</v>
      </c>
      <c r="G183" s="11" t="s">
        <v>33</v>
      </c>
      <c r="H183" s="7"/>
    </row>
    <row r="184" spans="1:8">
      <c r="A184" s="4">
        <v>182</v>
      </c>
      <c r="B184" s="6"/>
      <c r="C184" s="7" t="s">
        <v>956</v>
      </c>
      <c r="D184" s="7"/>
      <c r="E184" s="11" t="s">
        <v>957</v>
      </c>
      <c r="F184" s="8">
        <v>46171.5</v>
      </c>
      <c r="G184" s="11" t="s">
        <v>958</v>
      </c>
      <c r="H184" s="7"/>
    </row>
    <row r="185" spans="1:8">
      <c r="A185" s="12">
        <v>183</v>
      </c>
      <c r="B185" s="6"/>
      <c r="C185" s="7" t="s">
        <v>959</v>
      </c>
      <c r="D185" s="7"/>
      <c r="E185" s="11" t="s">
        <v>960</v>
      </c>
      <c r="F185" s="8">
        <v>46174.004166666666</v>
      </c>
      <c r="G185" s="11" t="s">
        <v>307</v>
      </c>
      <c r="H185" s="7"/>
    </row>
    <row r="186" spans="1:8">
      <c r="A186" s="4">
        <v>184</v>
      </c>
      <c r="B186" s="6"/>
      <c r="C186" s="7" t="s">
        <v>961</v>
      </c>
      <c r="D186" s="7"/>
      <c r="E186" s="11" t="s">
        <v>962</v>
      </c>
      <c r="F186" s="8">
        <v>46175.8125</v>
      </c>
      <c r="G186" s="11" t="s">
        <v>286</v>
      </c>
      <c r="H186" s="7"/>
    </row>
    <row r="187" spans="1:8">
      <c r="A187" s="12">
        <v>185</v>
      </c>
      <c r="B187" s="6"/>
      <c r="C187" s="7" t="s">
        <v>963</v>
      </c>
      <c r="D187" s="7"/>
      <c r="E187" s="11" t="s">
        <v>892</v>
      </c>
      <c r="F187" s="8"/>
      <c r="G187" s="11" t="s">
        <v>243</v>
      </c>
      <c r="H187" s="7"/>
    </row>
    <row r="188" spans="1:8">
      <c r="A188" s="4">
        <v>186</v>
      </c>
      <c r="B188" s="6"/>
      <c r="C188" s="7" t="s">
        <v>964</v>
      </c>
      <c r="D188" s="7"/>
      <c r="E188" s="11" t="s">
        <v>621</v>
      </c>
      <c r="F188" s="8">
        <v>46177.536111111112</v>
      </c>
      <c r="G188" s="11" t="s">
        <v>965</v>
      </c>
      <c r="H188" s="7"/>
    </row>
    <row r="189" spans="1:8">
      <c r="A189" s="12">
        <v>187</v>
      </c>
      <c r="B189" s="6"/>
      <c r="C189" s="7" t="s">
        <v>966</v>
      </c>
      <c r="D189" s="7"/>
      <c r="E189" s="11" t="s">
        <v>621</v>
      </c>
      <c r="F189" s="8">
        <v>46179.525000000001</v>
      </c>
      <c r="G189" s="11" t="s">
        <v>119</v>
      </c>
      <c r="H189" s="7"/>
    </row>
    <row r="190" spans="1:8">
      <c r="A190" s="4">
        <v>188</v>
      </c>
      <c r="B190" s="6"/>
      <c r="C190" s="7" t="s">
        <v>967</v>
      </c>
      <c r="D190" s="7"/>
      <c r="E190" s="11" t="s">
        <v>621</v>
      </c>
      <c r="F190" s="8">
        <v>46180.695833333331</v>
      </c>
      <c r="G190" s="11"/>
      <c r="H190" s="7"/>
    </row>
    <row r="191" spans="1:8">
      <c r="A191" s="12">
        <v>189</v>
      </c>
      <c r="B191" s="6"/>
      <c r="C191" s="7" t="s">
        <v>968</v>
      </c>
      <c r="D191" s="7"/>
      <c r="E191" s="11" t="s">
        <v>621</v>
      </c>
      <c r="F191" s="8">
        <v>46180.324999999997</v>
      </c>
      <c r="G191" s="11" t="s">
        <v>720</v>
      </c>
      <c r="H191" s="7"/>
    </row>
    <row r="192" spans="1:8">
      <c r="A192" s="4">
        <v>190</v>
      </c>
      <c r="B192" s="6"/>
      <c r="C192" s="7" t="s">
        <v>969</v>
      </c>
      <c r="D192" s="7"/>
      <c r="E192" s="11" t="s">
        <v>970</v>
      </c>
      <c r="F192" s="8">
        <v>46179.573611111111</v>
      </c>
      <c r="G192" s="11"/>
      <c r="H192" s="7"/>
    </row>
    <row r="193" spans="1:8">
      <c r="A193" s="12">
        <v>191</v>
      </c>
      <c r="B193" s="6"/>
      <c r="C193" s="7" t="s">
        <v>971</v>
      </c>
      <c r="D193" s="7"/>
      <c r="E193" s="11" t="s">
        <v>757</v>
      </c>
      <c r="F193" s="8"/>
      <c r="G193" s="11" t="s">
        <v>40</v>
      </c>
      <c r="H193" s="7"/>
    </row>
    <row r="194" spans="1:8">
      <c r="A194" s="12">
        <v>192</v>
      </c>
      <c r="B194" s="6"/>
      <c r="C194" s="7" t="s">
        <v>971</v>
      </c>
      <c r="D194" s="7"/>
      <c r="E194" s="11" t="s">
        <v>757</v>
      </c>
      <c r="F194" s="8"/>
      <c r="G194" s="11" t="s">
        <v>40</v>
      </c>
      <c r="H194" s="7"/>
    </row>
    <row r="195" spans="1:8">
      <c r="A195" s="12">
        <v>193</v>
      </c>
      <c r="B195" s="6"/>
      <c r="C195" s="7" t="s">
        <v>972</v>
      </c>
      <c r="D195" s="7"/>
      <c r="E195" s="11" t="s">
        <v>973</v>
      </c>
      <c r="F195" s="8"/>
      <c r="G195" s="11" t="s">
        <v>694</v>
      </c>
      <c r="H195" s="7"/>
    </row>
    <row r="196" spans="1:8">
      <c r="A196" s="12">
        <v>194</v>
      </c>
      <c r="B196" s="6"/>
      <c r="C196" s="7" t="s">
        <v>974</v>
      </c>
      <c r="D196" s="7"/>
      <c r="E196" s="11" t="s">
        <v>757</v>
      </c>
      <c r="F196" s="8">
        <v>46181.629166666666</v>
      </c>
      <c r="G196" s="11" t="s">
        <v>40</v>
      </c>
      <c r="H196" s="7"/>
    </row>
    <row r="197" spans="1:8">
      <c r="A197" s="12">
        <v>195</v>
      </c>
      <c r="B197" s="6"/>
      <c r="C197" s="7" t="s">
        <v>562</v>
      </c>
      <c r="D197" s="7"/>
      <c r="E197" s="11" t="s">
        <v>575</v>
      </c>
      <c r="F197" s="8">
        <v>46177.779166666667</v>
      </c>
      <c r="G197" s="11"/>
      <c r="H197" s="7"/>
    </row>
    <row r="198" spans="1:8">
      <c r="A198" s="12">
        <v>196</v>
      </c>
      <c r="B198" s="6"/>
      <c r="C198" s="7" t="s">
        <v>975</v>
      </c>
      <c r="D198" s="7"/>
      <c r="E198" s="11" t="s">
        <v>976</v>
      </c>
      <c r="F198" s="8">
        <v>46181.92083333333</v>
      </c>
      <c r="G198" s="11" t="s">
        <v>930</v>
      </c>
      <c r="H198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44"/>
  <sheetViews>
    <sheetView workbookViewId="0">
      <selection activeCell="K5" sqref="K5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364</v>
      </c>
      <c r="B2" s="40" t="s">
        <v>204</v>
      </c>
      <c r="C2" s="40" t="s">
        <v>205</v>
      </c>
      <c r="D2" s="40" t="s">
        <v>206</v>
      </c>
      <c r="E2" s="40" t="s">
        <v>207</v>
      </c>
      <c r="F2" s="40" t="s">
        <v>208</v>
      </c>
      <c r="G2" s="40" t="s">
        <v>209</v>
      </c>
      <c r="H2" s="40" t="s">
        <v>210</v>
      </c>
      <c r="I2" s="40" t="s">
        <v>211</v>
      </c>
      <c r="J2" s="40" t="s">
        <v>18</v>
      </c>
      <c r="K2" s="41" t="s">
        <v>977</v>
      </c>
      <c r="L2" s="42" t="s">
        <v>213</v>
      </c>
      <c r="M2" s="40" t="s">
        <v>214</v>
      </c>
      <c r="N2" s="40" t="s">
        <v>215</v>
      </c>
      <c r="O2" s="40" t="s">
        <v>55</v>
      </c>
      <c r="P2" s="40" t="s">
        <v>216</v>
      </c>
      <c r="Q2" s="40" t="s">
        <v>978</v>
      </c>
      <c r="R2" s="40" t="s">
        <v>366</v>
      </c>
      <c r="S2" s="40" t="s">
        <v>219</v>
      </c>
      <c r="T2" s="40" t="s">
        <v>220</v>
      </c>
      <c r="U2" s="40" t="s">
        <v>23</v>
      </c>
      <c r="V2" s="40" t="s">
        <v>367</v>
      </c>
      <c r="X2" s="56"/>
    </row>
    <row r="3" spans="1:24" ht="22.5" customHeight="1">
      <c r="A3" s="21">
        <v>1</v>
      </c>
      <c r="B3" s="22" t="s">
        <v>185</v>
      </c>
      <c r="C3" s="22"/>
      <c r="D3" s="23" t="s">
        <v>979</v>
      </c>
      <c r="E3" s="24">
        <v>14.71</v>
      </c>
      <c r="F3" s="24">
        <v>260</v>
      </c>
      <c r="G3" s="22" t="s">
        <v>185</v>
      </c>
      <c r="H3" s="23" t="s">
        <v>980</v>
      </c>
      <c r="I3" s="25">
        <v>118452.06</v>
      </c>
      <c r="J3" s="22" t="s">
        <v>981</v>
      </c>
      <c r="K3" s="26">
        <v>46162.037499999999</v>
      </c>
      <c r="L3" s="27" t="s">
        <v>273</v>
      </c>
      <c r="M3" s="22"/>
      <c r="N3" s="22"/>
      <c r="O3" s="22"/>
      <c r="P3" s="22"/>
      <c r="Q3" s="22"/>
      <c r="R3" s="22"/>
      <c r="S3" s="22"/>
      <c r="T3" s="22"/>
      <c r="U3" s="23" t="s">
        <v>113</v>
      </c>
      <c r="V3" s="151"/>
      <c r="X3" s="56"/>
    </row>
    <row r="4" spans="1:24" ht="22.5" customHeight="1">
      <c r="A4" s="21">
        <v>2</v>
      </c>
      <c r="B4" s="22" t="s">
        <v>185</v>
      </c>
      <c r="C4" s="22"/>
      <c r="D4" s="23" t="s">
        <v>982</v>
      </c>
      <c r="E4" s="24">
        <v>12.25</v>
      </c>
      <c r="F4" s="24">
        <v>190</v>
      </c>
      <c r="G4" s="75" t="s">
        <v>185</v>
      </c>
      <c r="H4" s="23" t="s">
        <v>983</v>
      </c>
      <c r="I4" s="25">
        <v>50381</v>
      </c>
      <c r="J4" s="22" t="s">
        <v>39</v>
      </c>
      <c r="K4" s="26">
        <v>46167.958333333336</v>
      </c>
      <c r="L4" s="27" t="s">
        <v>273</v>
      </c>
      <c r="M4" s="22"/>
      <c r="N4" s="22"/>
      <c r="O4" s="22"/>
      <c r="P4" s="22"/>
      <c r="Q4" s="22"/>
      <c r="R4" s="22"/>
      <c r="S4" s="22"/>
      <c r="T4" s="22"/>
      <c r="U4" s="23" t="s">
        <v>113</v>
      </c>
      <c r="V4" s="88" t="s">
        <v>984</v>
      </c>
      <c r="X4" s="56"/>
    </row>
    <row r="5" spans="1:24" ht="22.5" customHeight="1">
      <c r="A5" s="21">
        <v>3</v>
      </c>
      <c r="B5" s="22" t="s">
        <v>185</v>
      </c>
      <c r="C5" s="22"/>
      <c r="D5" s="23" t="s">
        <v>985</v>
      </c>
      <c r="E5" s="24">
        <v>6.9</v>
      </c>
      <c r="F5" s="24">
        <v>199.99</v>
      </c>
      <c r="G5" s="75" t="s">
        <v>185</v>
      </c>
      <c r="H5" s="23" t="s">
        <v>986</v>
      </c>
      <c r="I5" s="25">
        <v>61420</v>
      </c>
      <c r="J5" s="22" t="s">
        <v>39</v>
      </c>
      <c r="K5" s="26">
        <v>46181.04583333333</v>
      </c>
      <c r="L5" s="27" t="s">
        <v>273</v>
      </c>
      <c r="M5" s="22"/>
      <c r="N5" s="22"/>
      <c r="O5" s="22"/>
      <c r="P5" s="22"/>
      <c r="Q5" s="22"/>
      <c r="R5" s="22"/>
      <c r="S5" s="22"/>
      <c r="T5" s="22"/>
      <c r="U5" s="23" t="s">
        <v>728</v>
      </c>
      <c r="V5" s="88" t="s">
        <v>987</v>
      </c>
      <c r="X5" s="56"/>
    </row>
    <row r="6" spans="1:24" ht="22.5" customHeight="1">
      <c r="A6" s="21">
        <v>4</v>
      </c>
      <c r="B6" s="22" t="s">
        <v>185</v>
      </c>
      <c r="C6" s="22"/>
      <c r="D6" s="23" t="s">
        <v>988</v>
      </c>
      <c r="E6" s="24">
        <v>6.2</v>
      </c>
      <c r="F6" s="24">
        <v>171.59</v>
      </c>
      <c r="G6" s="22" t="s">
        <v>185</v>
      </c>
      <c r="H6" s="23" t="s">
        <v>989</v>
      </c>
      <c r="I6" s="25">
        <v>22247.881000000001</v>
      </c>
      <c r="J6" s="22" t="s">
        <v>32</v>
      </c>
      <c r="K6" s="26">
        <v>46181.652777777781</v>
      </c>
      <c r="L6" s="27" t="s">
        <v>273</v>
      </c>
      <c r="M6" s="22"/>
      <c r="N6" s="22"/>
      <c r="O6" s="22"/>
      <c r="P6" s="22"/>
      <c r="Q6" s="22"/>
      <c r="R6" s="22"/>
      <c r="S6" s="22"/>
      <c r="T6" s="22"/>
      <c r="U6" s="23" t="s">
        <v>728</v>
      </c>
      <c r="V6" s="74" t="s">
        <v>990</v>
      </c>
      <c r="X6" s="56"/>
    </row>
    <row r="7" spans="1:24" ht="22.5" customHeight="1">
      <c r="A7" s="21">
        <v>5</v>
      </c>
      <c r="B7" s="22" t="s">
        <v>991</v>
      </c>
      <c r="C7" s="22"/>
      <c r="D7" s="23" t="s">
        <v>992</v>
      </c>
      <c r="E7" s="24">
        <v>7.4</v>
      </c>
      <c r="F7" s="24">
        <v>229</v>
      </c>
      <c r="G7" s="22" t="s">
        <v>185</v>
      </c>
      <c r="H7" s="23" t="s">
        <v>993</v>
      </c>
      <c r="I7" s="25">
        <v>70550</v>
      </c>
      <c r="J7" s="22" t="s">
        <v>32</v>
      </c>
      <c r="K7" s="26">
        <v>46181.916666666664</v>
      </c>
      <c r="L7" s="27" t="s">
        <v>273</v>
      </c>
      <c r="M7" s="22"/>
      <c r="N7" s="22"/>
      <c r="O7" s="22"/>
      <c r="P7" s="22"/>
      <c r="Q7" s="22"/>
      <c r="R7" s="22"/>
      <c r="S7" s="22"/>
      <c r="T7" s="22"/>
      <c r="U7" s="23" t="s">
        <v>113</v>
      </c>
      <c r="V7" s="74" t="s">
        <v>994</v>
      </c>
      <c r="X7" s="56"/>
    </row>
    <row r="8" spans="1:24" ht="18.75" customHeight="1"/>
    <row r="9" spans="1:24" ht="18.75" customHeight="1"/>
    <row r="10" spans="1:24" ht="18.75" customHeight="1"/>
    <row r="11" spans="1:24" ht="18.75" customHeight="1"/>
    <row r="12" spans="1:24" ht="18.75" customHeight="1"/>
    <row r="13" spans="1:24" ht="18.75" customHeight="1"/>
    <row r="14" spans="1:24" ht="18.75" customHeight="1"/>
    <row r="15" spans="1:24" ht="18.75" customHeight="1"/>
    <row r="16" spans="1:24" ht="18.75" customHeight="1"/>
    <row r="17" ht="18.75" customHeight="1"/>
    <row r="18" ht="18.75" customHeight="1"/>
    <row r="19" ht="18.75" customHeight="1"/>
    <row r="20" ht="18.75" customHeight="1"/>
    <row r="21" ht="18.75" customHeight="1"/>
    <row r="22" ht="18.75" customHeight="1"/>
    <row r="23" ht="18.75" customHeight="1"/>
    <row r="24" ht="18.75" customHeight="1"/>
    <row r="25" ht="18.75" customHeight="1"/>
    <row r="26" ht="18.75" customHeight="1"/>
    <row r="27" ht="18.75" customHeight="1"/>
    <row r="28" ht="18.75" customHeight="1"/>
    <row r="29" ht="18.75" customHeight="1"/>
    <row r="30" ht="18.75" customHeight="1"/>
    <row r="31" ht="18.75" customHeight="1"/>
    <row r="32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</sheetData>
  <conditionalFormatting sqref="D2">
    <cfRule type="duplicateValues" dxfId="6" priority="13"/>
  </conditionalFormatting>
  <conditionalFormatting sqref="D4:D5">
    <cfRule type="duplicateValues" dxfId="5" priority="10"/>
  </conditionalFormatting>
  <conditionalFormatting sqref="D3">
    <cfRule type="duplicateValues" dxfId="4" priority="951"/>
  </conditionalFormatting>
  <conditionalFormatting sqref="D6">
    <cfRule type="duplicateValues" dxfId="3" priority="4"/>
  </conditionalFormatting>
  <conditionalFormatting sqref="D6">
    <cfRule type="duplicateValues" dxfId="2" priority="3"/>
  </conditionalFormatting>
  <conditionalFormatting sqref="D7">
    <cfRule type="duplicateValues" dxfId="1" priority="2"/>
  </conditionalFormatting>
  <conditionalFormatting sqref="D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OTB MISCELLANEOUS</vt:lpstr>
      <vt:lpstr>STS OPERATIONS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2026-06-09T08:55:05Z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