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/>
  </bookViews>
  <sheets>
    <sheet name="AT BERTH" sheetId="11" r:id="rId1"/>
    <sheet name="WAITING" sheetId="7" r:id="rId2"/>
    <sheet name="ETA" sheetId="8" r:id="rId3"/>
    <sheet name="OTB MISCELLANEOUS" sheetId="4" r:id="rId4"/>
    <sheet name="STS OPERATIONS" sheetId="12" r:id="rId5"/>
  </sheets>
  <definedNames>
    <definedName name="_xlnm._FilterDatabase" localSheetId="2" hidden="1">ETA!$33:$33</definedName>
    <definedName name="_xlnm._FilterDatabase" localSheetId="1" hidden="1">WAITING!$28:$28</definedName>
    <definedName name="_xlnm.Print_Area" localSheetId="0">'AT BERTH'!$A$1:$R$46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" i="11" l="1"/>
  <c r="P37" i="11"/>
  <c r="P40" i="11"/>
  <c r="P34" i="11"/>
  <c r="P35" i="11"/>
  <c r="I5" i="8"/>
  <c r="I9" i="7"/>
  <c r="P18" i="11"/>
  <c r="P41" i="11"/>
  <c r="P36" i="11"/>
  <c r="P10" i="11"/>
  <c r="P23" i="11"/>
  <c r="P21" i="11"/>
  <c r="P19" i="11"/>
  <c r="P16" i="11"/>
  <c r="P14" i="11"/>
  <c r="P13" i="11"/>
  <c r="P12" i="11"/>
  <c r="P8" i="11"/>
  <c r="I32" i="7"/>
  <c r="P24" i="11"/>
  <c r="V1" i="8" l="1"/>
  <c r="V1" i="7"/>
</calcChain>
</file>

<file path=xl/sharedStrings.xml><?xml version="1.0" encoding="utf-8"?>
<sst xmlns="http://schemas.openxmlformats.org/spreadsheetml/2006/main" count="1973" uniqueCount="1015">
  <si>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</si>
  <si>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</si>
  <si>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</si>
  <si>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</si>
  <si>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</si>
  <si>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</si>
  <si>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03-06-2026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</si>
  <si>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</si>
  <si>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</si>
  <si>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</si>
  <si>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</si>
  <si>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</si>
  <si>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</si>
  <si>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</si>
  <si>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</si>
  <si>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</si>
  <si>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</si>
  <si>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</si>
  <si>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</si>
  <si>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</si>
  <si>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</si>
  <si>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</si>
  <si>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</si>
  <si>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</si>
  <si>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</si>
  <si>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</si>
  <si>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INIXY126050698</t>
  </si>
  <si>
    <t>MV PVT CORAL</t>
  </si>
  <si>
    <t>51 1/2 - 57 3/4</t>
  </si>
  <si>
    <t>B</t>
  </si>
  <si>
    <t xml:space="preserve">IMP </t>
  </si>
  <si>
    <t>PETCOKE</t>
  </si>
  <si>
    <t xml:space="preserve">MT </t>
  </si>
  <si>
    <t>BEN LINE</t>
  </si>
  <si>
    <t>W1, GOV (HP)</t>
  </si>
  <si>
    <t>M.V. MEGHNA PRESTIGE</t>
  </si>
  <si>
    <t>9 - 17 3/4</t>
  </si>
  <si>
    <t>IMP</t>
  </si>
  <si>
    <t>NPK BULK</t>
  </si>
  <si>
    <t>MT</t>
  </si>
  <si>
    <t>CROSS TRADE</t>
  </si>
  <si>
    <t>BERTHING TODAY</t>
  </si>
  <si>
    <t>COASTAL</t>
  </si>
  <si>
    <t>INIXY126050685</t>
  </si>
  <si>
    <t>M.V. KIRAN ANATOLIA</t>
  </si>
  <si>
    <t xml:space="preserve">145 - 158 </t>
  </si>
  <si>
    <t xml:space="preserve">EXP </t>
  </si>
  <si>
    <t>SALT BULK</t>
  </si>
  <si>
    <t xml:space="preserve">COASTAL (HP) </t>
  </si>
  <si>
    <t>HP</t>
  </si>
  <si>
    <t>NIL</t>
  </si>
  <si>
    <t>SAAGAR</t>
  </si>
  <si>
    <t>INIXY126050628</t>
  </si>
  <si>
    <t>M.V. PROPEL FORTUNE</t>
  </si>
  <si>
    <t>58 1/2 - 66 3/4</t>
  </si>
  <si>
    <t xml:space="preserve">F </t>
  </si>
  <si>
    <t>COAL BULK</t>
  </si>
  <si>
    <t>MERCHANT</t>
  </si>
  <si>
    <t xml:space="preserve">W1 </t>
  </si>
  <si>
    <t>INIXY126050721</t>
  </si>
  <si>
    <t>M.V. AFRICAN GANNET</t>
  </si>
  <si>
    <t>39 -47</t>
  </si>
  <si>
    <t>PINE LOGS</t>
  </si>
  <si>
    <t>CBM</t>
  </si>
  <si>
    <t>SYNERGY</t>
  </si>
  <si>
    <t>W1, 36 - 44</t>
  </si>
  <si>
    <t>24 HRS</t>
  </si>
  <si>
    <t>INIXY126050568</t>
  </si>
  <si>
    <t>MV. HUI YUAN</t>
  </si>
  <si>
    <t>68 - 78</t>
  </si>
  <si>
    <t>COAL</t>
  </si>
  <si>
    <t>DELTA WATER</t>
  </si>
  <si>
    <t xml:space="preserve"> 24H (HP)</t>
  </si>
  <si>
    <t>8K/6.5k</t>
  </si>
  <si>
    <t>INIXY126050666</t>
  </si>
  <si>
    <t>M.V. CD GLORY</t>
  </si>
  <si>
    <t>30 - 38</t>
  </si>
  <si>
    <t>TIMBER LOGS</t>
  </si>
  <si>
    <t>SHIFTED FROM CJ 06 TO CJ 04 , W1, 27 - 35</t>
  </si>
  <si>
    <t>BITUMEN</t>
  </si>
  <si>
    <t>INIXY126040167</t>
  </si>
  <si>
    <t>MV. CETUS OMURA</t>
  </si>
  <si>
    <t>8 -  N</t>
  </si>
  <si>
    <t xml:space="preserve">LUMBER IN BUNDLES </t>
  </si>
  <si>
    <t>DELTA</t>
  </si>
  <si>
    <t xml:space="preserve"> BITUMEN  (GEN) , SHIFTED FROMCJ 03 TO CJ 01 </t>
  </si>
  <si>
    <t>STEEL/PROJ</t>
  </si>
  <si>
    <t>15A</t>
  </si>
  <si>
    <t>INIXY126040364</t>
  </si>
  <si>
    <t>MV. BBC TOPAZ</t>
  </si>
  <si>
    <t>162 3/4 - 171 1/2</t>
  </si>
  <si>
    <t xml:space="preserve">PROJ CARGO </t>
  </si>
  <si>
    <t xml:space="preserve">PAREKH MARINE </t>
  </si>
  <si>
    <t>(15A)</t>
  </si>
  <si>
    <t>INIXY126050562</t>
  </si>
  <si>
    <t>M.V. ALWATAN</t>
  </si>
  <si>
    <t>162 1/2 - 172 1/4</t>
  </si>
  <si>
    <t>MYSTIC</t>
  </si>
  <si>
    <t>GENERAL</t>
  </si>
  <si>
    <t>(2)</t>
  </si>
  <si>
    <t>INIXY126050407</t>
  </si>
  <si>
    <t>MV. PROPEL PROGRESS</t>
  </si>
  <si>
    <t>9 - 16 3/4</t>
  </si>
  <si>
    <t>BAG|RICE(15K), STEEL BILLETS(13K), PROJ CARGO</t>
  </si>
  <si>
    <t>4025/5175</t>
  </si>
  <si>
    <t>ACT</t>
  </si>
  <si>
    <t>INIXY126050449</t>
  </si>
  <si>
    <t>MV. IMA GLORY</t>
  </si>
  <si>
    <t>24 - 29</t>
  </si>
  <si>
    <t>BAG|SUGAR/RICE</t>
  </si>
  <si>
    <t>DBC</t>
  </si>
  <si>
    <t>INIXY126040352</t>
  </si>
  <si>
    <t>MV. DOCTOR O</t>
  </si>
  <si>
    <t>18  3/4 - 23</t>
  </si>
  <si>
    <t>BAG|RICE</t>
  </si>
  <si>
    <t>W1,17 3/4 - 22 40KG BAGS</t>
  </si>
  <si>
    <t>INIXY126050480</t>
  </si>
  <si>
    <t>M.V. ALINEAT</t>
  </si>
  <si>
    <t>113 - 121</t>
  </si>
  <si>
    <t>INIXY126050527</t>
  </si>
  <si>
    <t>M.V. NORDTIGRIS</t>
  </si>
  <si>
    <t>127  1/2 - 142</t>
  </si>
  <si>
    <t>SODA ASH BULK</t>
  </si>
  <si>
    <t>LILADHAR PASOO</t>
  </si>
  <si>
    <t>INIXY126040369</t>
  </si>
  <si>
    <t>MV. WAIMEA</t>
  </si>
  <si>
    <t>174 1/4 - 188</t>
  </si>
  <si>
    <t xml:space="preserve">RICE| BAG </t>
  </si>
  <si>
    <t>BS SHG</t>
  </si>
  <si>
    <t>DAYS</t>
  </si>
  <si>
    <t>OTHERS</t>
  </si>
  <si>
    <t>(6)</t>
  </si>
  <si>
    <t>INIXY126050693</t>
  </si>
  <si>
    <t>M.V. JSW RATANGAD</t>
  </si>
  <si>
    <t>45 - 50 1/4</t>
  </si>
  <si>
    <t>BENTONITE BULK</t>
  </si>
  <si>
    <t>ATLANTIC</t>
  </si>
  <si>
    <t>KICTPL</t>
  </si>
  <si>
    <t>M.V. CUL LAEMCHABANG</t>
  </si>
  <si>
    <t>87 - 95</t>
  </si>
  <si>
    <t>CONTAINER</t>
  </si>
  <si>
    <t>TEUS</t>
  </si>
  <si>
    <t xml:space="preserve">UNITED LINER </t>
  </si>
  <si>
    <t>(12)</t>
  </si>
  <si>
    <t>M.V. FLEXI 2</t>
  </si>
  <si>
    <t>96 1/2 - 110</t>
  </si>
  <si>
    <t>MASTER</t>
  </si>
  <si>
    <t>TT</t>
  </si>
  <si>
    <t>M.V. THOR MAONADIC</t>
  </si>
  <si>
    <t>UREA BULK</t>
  </si>
  <si>
    <t>VACANT</t>
  </si>
  <si>
    <t>OJ</t>
  </si>
  <si>
    <t>INIXY126050625</t>
  </si>
  <si>
    <t>M.T. ORIENTAL DAPHNE</t>
  </si>
  <si>
    <t xml:space="preserve">B  </t>
  </si>
  <si>
    <t>CASTOR OIL/CHEMICAL</t>
  </si>
  <si>
    <t>ALLIED SHG</t>
  </si>
  <si>
    <t>INIXY126050730</t>
  </si>
  <si>
    <t>M.T. FARSANA</t>
  </si>
  <si>
    <t xml:space="preserve">CHEMICALS </t>
  </si>
  <si>
    <t>V-OCEAN</t>
  </si>
  <si>
    <t>(3)</t>
  </si>
  <si>
    <t>INIXY126050673</t>
  </si>
  <si>
    <t>M.T. BLADE GALAXY</t>
  </si>
  <si>
    <t>CHEMICALS</t>
  </si>
  <si>
    <t>GAC SHG</t>
  </si>
  <si>
    <t>INIXY126050590</t>
  </si>
  <si>
    <t>M.T. BOW PALLADIUM</t>
  </si>
  <si>
    <t>CHEMICAL</t>
  </si>
  <si>
    <t>LPG/C TRITON EXPLORE</t>
  </si>
  <si>
    <t>AMMONIA</t>
  </si>
  <si>
    <t>OCEAN SHG</t>
  </si>
  <si>
    <t>INIXY126050748</t>
  </si>
  <si>
    <t>M.T. MARVELS</t>
  </si>
  <si>
    <t>MS</t>
  </si>
  <si>
    <t>INIXY126050700</t>
  </si>
  <si>
    <t>M.T. RAVYA</t>
  </si>
  <si>
    <t>CDSBO/CSSO</t>
  </si>
  <si>
    <t>-</t>
  </si>
  <si>
    <t>(7)</t>
  </si>
  <si>
    <t>M.T .CLEAROCEAN MARAUDER</t>
  </si>
  <si>
    <t>CPO</t>
  </si>
  <si>
    <t>JM BAXI</t>
  </si>
  <si>
    <t>OOT</t>
  </si>
  <si>
    <t>SBM 1</t>
  </si>
  <si>
    <t>SWARNA GANGA</t>
  </si>
  <si>
    <t>CRUDE</t>
  </si>
  <si>
    <t>SBM 2</t>
  </si>
  <si>
    <t>URAN</t>
  </si>
  <si>
    <t>NAYARA SBM 3</t>
  </si>
  <si>
    <t>VOZROZHDENIYE</t>
  </si>
  <si>
    <t>NAYARA-A</t>
  </si>
  <si>
    <t>NAYARA-B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</si>
  <si>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</si>
  <si>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</si>
  <si>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</si>
  <si>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</si>
  <si>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</si>
  <si>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RICHMOND (MV) </t>
  </si>
  <si>
    <t xml:space="preserve"> IMP </t>
  </si>
  <si>
    <t xml:space="preserve"> BAUXITE </t>
  </si>
  <si>
    <t xml:space="preserve"> AML </t>
  </si>
  <si>
    <t xml:space="preserve"> MV - TANG SHENG (DV) </t>
  </si>
  <si>
    <t xml:space="preserve"> EXP </t>
  </si>
  <si>
    <t xml:space="preserve"> MV - BULK PENNINSULA (MV) </t>
  </si>
  <si>
    <t xml:space="preserve"> IRON ORE </t>
  </si>
  <si>
    <t xml:space="preserve"> MV - NIKOS (DV)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</si>
  <si>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</si>
  <si>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</si>
  <si>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</si>
  <si>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</si>
  <si>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</si>
  <si>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</si>
  <si>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</si>
  <si>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</si>
  <si>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</si>
  <si>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</si>
  <si>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</si>
  <si>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</si>
  <si>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</si>
  <si>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</si>
  <si>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</si>
  <si>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</si>
  <si>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</si>
  <si>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</si>
  <si>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</si>
  <si>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</si>
  <si>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</si>
  <si>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</si>
  <si>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*</t>
  </si>
  <si>
    <t>CJ</t>
  </si>
  <si>
    <t>X</t>
  </si>
  <si>
    <t>REQ SHORE CRANE BERTH</t>
  </si>
  <si>
    <t>INIXY126050507</t>
  </si>
  <si>
    <t>M.V. ROYAL O</t>
  </si>
  <si>
    <t xml:space="preserve">REQ CJ 01 TO CJ 04 AND CJ 13 TO CJ 16 WILL NOT BE CONSIDER FOR  BERTHING  </t>
  </si>
  <si>
    <t>INIXY126050554</t>
  </si>
  <si>
    <t>M.V. BR MIRAL</t>
  </si>
  <si>
    <t>SUGAR BAGS</t>
  </si>
  <si>
    <t>REQ CJ 13 TO CJ 16</t>
  </si>
  <si>
    <t>INIXY126050609</t>
  </si>
  <si>
    <t>M.V. TRUE BROTHER</t>
  </si>
  <si>
    <t>B S SHG</t>
  </si>
  <si>
    <t>INIXY126050476</t>
  </si>
  <si>
    <t>MV. EIHWAZ</t>
  </si>
  <si>
    <t>WINDMILL/PROJ CARGO</t>
  </si>
  <si>
    <t>SHANTILAL</t>
  </si>
  <si>
    <t>REQ CJ 13 - 16</t>
  </si>
  <si>
    <t>INIXY126050634</t>
  </si>
  <si>
    <t>MV HAJ ABDULLAH T</t>
  </si>
  <si>
    <t>BAG|RICE/SUGAR</t>
  </si>
  <si>
    <t>REQ SHORE CRANE</t>
  </si>
  <si>
    <t xml:space="preserve"> IXY126050684</t>
  </si>
  <si>
    <t>M.V. HMT FORTUNE</t>
  </si>
  <si>
    <t>STEEL COATED PIPES</t>
  </si>
  <si>
    <t>AML</t>
  </si>
  <si>
    <r>
      <rPr>
        <b/>
        <sz val="16"/>
        <color rgb="FF000000"/>
        <rFont val="Aptos Narrow"/>
      </rPr>
      <t xml:space="preserve">CJ 13 TO 16   </t>
    </r>
    <r>
      <rPr>
        <b/>
        <sz val="16"/>
        <color rgb="FFFF0000"/>
        <rFont val="Aptos Narrow"/>
      </rPr>
      <t>LP:PAKISTAN</t>
    </r>
  </si>
  <si>
    <t>INIXY126050649</t>
  </si>
  <si>
    <t>M.V. LORD H</t>
  </si>
  <si>
    <t>RICE IN BAGS</t>
  </si>
  <si>
    <t>INIXY126050525</t>
  </si>
  <si>
    <t>M.V. BBC DUBAI</t>
  </si>
  <si>
    <t>HEAVY LIFT CARGO WORK IN DAY LIGT ONLY</t>
  </si>
  <si>
    <t>INIXY126050646</t>
  </si>
  <si>
    <t>M.V. MK LAMIS</t>
  </si>
  <si>
    <t>M.V. HENG YUAN FA ZHAN</t>
  </si>
  <si>
    <t>INIXY126050727</t>
  </si>
  <si>
    <t>M.V. LOWLANDS ALMA</t>
  </si>
  <si>
    <t>RSM</t>
  </si>
  <si>
    <t>UPASANA</t>
  </si>
  <si>
    <t>8K DECLARED ON 10:32 5/30</t>
  </si>
  <si>
    <t>INIXY126050733</t>
  </si>
  <si>
    <t>M.V. MJ PINAR</t>
  </si>
  <si>
    <t>RUSSIAN YELLOW PEAS CROP IN BULK</t>
  </si>
  <si>
    <t>INIXY126050654</t>
  </si>
  <si>
    <t>MV. VENUS STAR</t>
  </si>
  <si>
    <t>STEEL COILS</t>
  </si>
  <si>
    <t>SEAWORLD</t>
  </si>
  <si>
    <t>REQ SPACE</t>
  </si>
  <si>
    <t>INIXY126050636</t>
  </si>
  <si>
    <t>M.V.  NORSE KAMIJIMA</t>
  </si>
  <si>
    <t>281020 PCS</t>
  </si>
  <si>
    <t>M.V. ALBERTO TOPIC</t>
  </si>
  <si>
    <t>RICE  BAGS</t>
  </si>
  <si>
    <t>N/A</t>
  </si>
  <si>
    <t>INIXY126050675</t>
  </si>
  <si>
    <t>M.V. BEETLE</t>
  </si>
  <si>
    <t>DEP DR 9M 10K (NRA/SAME SHIPPER  6/1/2026  12:06:00)</t>
  </si>
  <si>
    <t>INIXY126050755</t>
  </si>
  <si>
    <t>M.T. HORIZON CHASER</t>
  </si>
  <si>
    <t>PREETIKA</t>
  </si>
  <si>
    <t>M.V. TANIA</t>
  </si>
  <si>
    <t>STEEL PLATES</t>
  </si>
  <si>
    <t>INIXY126050740</t>
  </si>
  <si>
    <t>INIXY126050671</t>
  </si>
  <si>
    <t>M.V. PACIFIC SOPHIA</t>
  </si>
  <si>
    <t>GENESIS</t>
  </si>
  <si>
    <t xml:space="preserve">READY (30K/25K)  </t>
  </si>
  <si>
    <t>M.V.PLATAMON</t>
  </si>
  <si>
    <t>SAWAN TIMBER</t>
  </si>
  <si>
    <t>JAMES MACKINTOSH</t>
  </si>
  <si>
    <r>
      <rPr>
        <b/>
        <sz val="16"/>
        <color rgb="FF000000"/>
        <rFont val="Aptos Narrow"/>
      </rPr>
      <t>7750 BDL</t>
    </r>
    <r>
      <rPr>
        <b/>
        <sz val="16"/>
        <color rgb="FF00B0F0"/>
        <rFont val="Aptos Narrow"/>
      </rPr>
      <t xml:space="preserve"> TRANSHIPMENT CARGO DIS. FROM MV CETUS OMURO</t>
    </r>
  </si>
  <si>
    <t>B.</t>
  </si>
  <si>
    <t>OIL TANKERS</t>
  </si>
  <si>
    <t xml:space="preserve">OJ </t>
  </si>
  <si>
    <t xml:space="preserve"> INIXY126050629</t>
  </si>
  <si>
    <t>M.T. CYPRESS GALAXY</t>
  </si>
  <si>
    <t>SAMUDRA</t>
  </si>
  <si>
    <t>REQ  OJ 04 SHIFTED O OTB ON 00:28 03/06/2026 DUE TO CARGO REJECTION</t>
  </si>
  <si>
    <t>INIXY126050731</t>
  </si>
  <si>
    <t>M.T. ZAHRA</t>
  </si>
  <si>
    <t>1C</t>
  </si>
  <si>
    <t>CARGO PUMP ISSUE</t>
  </si>
  <si>
    <t>INIXY126050652</t>
  </si>
  <si>
    <t>M.T. YONG SHENG YOU 36</t>
  </si>
  <si>
    <t>NLDFA/PFAD</t>
  </si>
  <si>
    <t>2C</t>
  </si>
  <si>
    <t>SCORPIO SHIPPING</t>
  </si>
  <si>
    <t>REQ OJ 3,4</t>
  </si>
  <si>
    <t>INIXY126050754</t>
  </si>
  <si>
    <t>M.T. MALED</t>
  </si>
  <si>
    <t>3C</t>
  </si>
  <si>
    <t>REQ OJ 2,3,4</t>
  </si>
  <si>
    <t>REQ OJ 3,4 ,7 BERTHING TODAY</t>
  </si>
  <si>
    <t>INIXY126050713</t>
  </si>
  <si>
    <t>M.T.PEONIA</t>
  </si>
  <si>
    <t>1E</t>
  </si>
  <si>
    <t>INTEROCEAN</t>
  </si>
  <si>
    <t>REQ OJ 3,4,7</t>
  </si>
  <si>
    <t>M.T. CULTURE</t>
  </si>
  <si>
    <t>VLSFO</t>
  </si>
  <si>
    <t>MALARA</t>
  </si>
  <si>
    <t>REQ OJ 06</t>
  </si>
  <si>
    <t>INIXY126050691</t>
  </si>
  <si>
    <t>M.T. DARIKA</t>
  </si>
  <si>
    <t>HSD</t>
  </si>
  <si>
    <t>1O</t>
  </si>
  <si>
    <t>INIXY126060782</t>
  </si>
  <si>
    <t>M.T. NYALA</t>
  </si>
  <si>
    <t>4C</t>
  </si>
  <si>
    <t>SCORPIO</t>
  </si>
  <si>
    <t>INIXY126050767</t>
  </si>
  <si>
    <t>M.T. CHEMROAD NEXUS</t>
  </si>
  <si>
    <t>5C</t>
  </si>
  <si>
    <t>C.</t>
  </si>
  <si>
    <t>CONTAINERS</t>
  </si>
  <si>
    <t xml:space="preserve">NIL </t>
  </si>
  <si>
    <t>D.</t>
  </si>
  <si>
    <t>TUNA VESSELS</t>
  </si>
  <si>
    <t>M.V. PVT PERIDOT</t>
  </si>
  <si>
    <t>E.</t>
  </si>
  <si>
    <t>VADINAR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</si>
  <si>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</si>
  <si>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</si>
  <si>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</si>
  <si>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</si>
  <si>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</si>
  <si>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</si>
  <si>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INIXY126050775</t>
  </si>
  <si>
    <t>M.V. XIN HAI TONG 39</t>
  </si>
  <si>
    <t>GAUTAM</t>
  </si>
  <si>
    <t>M.V. RUI NING 7</t>
  </si>
  <si>
    <t>FELDSPAR/BALL CLAY</t>
  </si>
  <si>
    <t>Y</t>
  </si>
  <si>
    <t>INIXY126050714</t>
  </si>
  <si>
    <t>M.V. MSC MAGALI</t>
  </si>
  <si>
    <t>DARIYA SHG</t>
  </si>
  <si>
    <t>M.V. ABOUDI D</t>
  </si>
  <si>
    <t>RICE/SUGAR BAGS</t>
  </si>
  <si>
    <t>2 SHORE CRANE</t>
  </si>
  <si>
    <t>INIXY126060789</t>
  </si>
  <si>
    <t>M.V. VISHVA PRERNA</t>
  </si>
  <si>
    <t xml:space="preserve">BENTONITE </t>
  </si>
  <si>
    <t>SPARTANS</t>
  </si>
  <si>
    <t>10K</t>
  </si>
  <si>
    <t xml:space="preserve">CJ  </t>
  </si>
  <si>
    <t>M.V. PRINCE KHALED</t>
  </si>
  <si>
    <t>M.V. AFRICAN BATELEUR</t>
  </si>
  <si>
    <t>INICY126050533</t>
  </si>
  <si>
    <t>M.V. MEGHNA PARADISE</t>
  </si>
  <si>
    <t>INIXY126050766</t>
  </si>
  <si>
    <t>M.V. EFRAIM A</t>
  </si>
  <si>
    <t>M.V. SAKIZAYA JUSTICE</t>
  </si>
  <si>
    <t>S COAL</t>
  </si>
  <si>
    <t>AMBICA</t>
  </si>
  <si>
    <t>M.V. AMILLA</t>
  </si>
  <si>
    <t>M.V. UNITED ID</t>
  </si>
  <si>
    <t>INIXY126050765</t>
  </si>
  <si>
    <t>M.V. LIBRA</t>
  </si>
  <si>
    <t>RICE BAGS</t>
  </si>
  <si>
    <t>M.V. INUYAMA</t>
  </si>
  <si>
    <t xml:space="preserve">STEEL CARGO  </t>
  </si>
  <si>
    <t>M.V. VIGOR OL</t>
  </si>
  <si>
    <t>MIHIR &amp; CO.</t>
  </si>
  <si>
    <t>M.V. LA STELLA</t>
  </si>
  <si>
    <t>AGGREGATES</t>
  </si>
  <si>
    <t>M.V. YUANNING SEA</t>
  </si>
  <si>
    <t>M.V. YANGTZE ALPHA</t>
  </si>
  <si>
    <t>DAP BULK</t>
  </si>
  <si>
    <t>REQ CJ 06 TO CJ 09</t>
  </si>
  <si>
    <t>M.V. CORELIT</t>
  </si>
  <si>
    <t>M.V. OPTIMAX I</t>
  </si>
  <si>
    <t>MITSUTOR</t>
  </si>
  <si>
    <t>MV. ESPOIR SEVEN</t>
  </si>
  <si>
    <t>M.V. CHANG AN 258</t>
  </si>
  <si>
    <t>M.V. IMARI</t>
  </si>
  <si>
    <t>CR COILS</t>
  </si>
  <si>
    <t>M.V. OCEAN BAY</t>
  </si>
  <si>
    <t>M.V. BW JAPAN</t>
  </si>
  <si>
    <t>M.V. KS GRACE</t>
  </si>
  <si>
    <t>STEEL CARGO/PKGS</t>
  </si>
  <si>
    <t>31669/7650</t>
  </si>
  <si>
    <t>MT/PKGS</t>
  </si>
  <si>
    <t>STEEL CARGO [7315 PKG/25002.403 MTS HR ST PLT &amp; 335 CLS/6666.781 MTS CR COILS]</t>
  </si>
  <si>
    <t>M.V. AGRI PRINCESS</t>
  </si>
  <si>
    <t>US S COAL</t>
  </si>
  <si>
    <t>M.V. KANG QI FU HUA</t>
  </si>
  <si>
    <t>WINDMILL / ITS ACESSORIES</t>
  </si>
  <si>
    <t>153/3348</t>
  </si>
  <si>
    <t>NO./MT</t>
  </si>
  <si>
    <t>M.T. EDGE GALAXY</t>
  </si>
  <si>
    <t>INIXY126060779</t>
  </si>
  <si>
    <t>M.T. SC SCORPIO</t>
  </si>
  <si>
    <t>REQ-OJ- 2,3,4</t>
  </si>
  <si>
    <t>INIXY126050702</t>
  </si>
  <si>
    <t>M.T. GEUM GANG</t>
  </si>
  <si>
    <t>WILHELMSEN</t>
  </si>
  <si>
    <t>INIXY126050712</t>
  </si>
  <si>
    <t>M.T. STOLT LIND</t>
  </si>
  <si>
    <t>REQ-OJ- 2,3,4,5</t>
  </si>
  <si>
    <t>INIXY126060781</t>
  </si>
  <si>
    <t xml:space="preserve"> M.T. CHEM STREAM</t>
  </si>
  <si>
    <t>M.T. HARI LEELA</t>
  </si>
  <si>
    <t>POL</t>
  </si>
  <si>
    <t>INIXY126050773</t>
  </si>
  <si>
    <t>M.T. LILA CONFIDENCE</t>
  </si>
  <si>
    <t>M.T. LINKEN</t>
  </si>
  <si>
    <t>M.T. SWARNA PUSHP</t>
  </si>
  <si>
    <t>ATF</t>
  </si>
  <si>
    <t>M.T. GINGA  THRESHER</t>
  </si>
  <si>
    <t>CDSBO</t>
  </si>
  <si>
    <t>M.T. CARIBBEAN 1</t>
  </si>
  <si>
    <t>2817/10000</t>
  </si>
  <si>
    <t>M.T. ETNA</t>
  </si>
  <si>
    <t>OCEAN HARMONY</t>
  </si>
  <si>
    <t>M.T. SOUTHERN QUOKKA</t>
  </si>
  <si>
    <t>M.T. JAL KISAN</t>
  </si>
  <si>
    <t>PHOS. ACID</t>
  </si>
  <si>
    <t>M.T. STOLT NORLAND</t>
  </si>
  <si>
    <t>IMP/EXP</t>
  </si>
  <si>
    <t>2034/8800</t>
  </si>
  <si>
    <t>M.T. PRABHU PARVATI</t>
  </si>
  <si>
    <t>MT. SG PEGASUS</t>
  </si>
  <si>
    <t>M.T. SEA LION</t>
  </si>
  <si>
    <t>CPO/PFAD</t>
  </si>
  <si>
    <t>LPG/C. GAS NOUVEAU BAUHINIA</t>
  </si>
  <si>
    <t>LPG</t>
  </si>
  <si>
    <t>M.T. MARINA AMAN</t>
  </si>
  <si>
    <t>M.T. SOUTHERN WOLF</t>
  </si>
  <si>
    <t>M.T. GULF FANATIR</t>
  </si>
  <si>
    <t>REQ OJ 07</t>
  </si>
  <si>
    <t>M.T. ZY SUNRISE</t>
  </si>
  <si>
    <t>M.T. WECO PISCES</t>
  </si>
  <si>
    <t xml:space="preserve">C. </t>
  </si>
  <si>
    <t>KICT</t>
  </si>
  <si>
    <t>M.V.  SSL KAVERI</t>
  </si>
  <si>
    <t>UNIFEEDER</t>
  </si>
  <si>
    <t>NRA // REQ KICT STBD</t>
  </si>
  <si>
    <t xml:space="preserve">M.V. TAVA 4 </t>
  </si>
  <si>
    <t xml:space="preserve">MASTER </t>
  </si>
  <si>
    <t>M.V. SSL SABARIMALA</t>
  </si>
  <si>
    <t>MV ZAYNAR 2 - 26105 KA</t>
  </si>
  <si>
    <t>MV. SSL KRISHNA</t>
  </si>
  <si>
    <t>M.V. UAFL DUBAI</t>
  </si>
  <si>
    <t>M.V. ATLANTIC HARMONY</t>
  </si>
  <si>
    <t>OCEAN GRACE</t>
  </si>
  <si>
    <t>M.V. TCI EXPRESS</t>
  </si>
  <si>
    <t>TCI SEAWAYS</t>
  </si>
  <si>
    <t>M.V. TSS AMBER</t>
  </si>
  <si>
    <t>HAPAG LLOYD</t>
  </si>
  <si>
    <t>M.V. AZARGOUN</t>
  </si>
  <si>
    <t>ARMITA SHG</t>
  </si>
  <si>
    <t>M.V. SSL VISAKHAPATNAM</t>
  </si>
  <si>
    <t>M.V. SCI MUMBAI</t>
  </si>
  <si>
    <t>M.V. YONG JIN</t>
  </si>
  <si>
    <t xml:space="preserve">E. </t>
  </si>
  <si>
    <t>MT MINERVA DOXA</t>
  </si>
  <si>
    <t>IOCL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</si>
  <si>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</si>
  <si>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</si>
  <si>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</si>
  <si>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</si>
  <si>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</si>
  <si>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</si>
  <si>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</si>
  <si>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</si>
  <si>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</si>
  <si>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</si>
  <si>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</si>
  <si>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</si>
  <si>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</si>
  <si>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</si>
  <si>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</si>
  <si>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</si>
  <si>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</si>
  <si>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</si>
  <si>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</si>
  <si>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</si>
  <si>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</si>
  <si>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</si>
  <si>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</si>
  <si>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</si>
  <si>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</si>
  <si>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</si>
  <si>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</si>
  <si>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</si>
  <si>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</si>
  <si>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</si>
  <si>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</si>
  <si>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</si>
  <si>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</si>
  <si>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</si>
  <si>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</si>
  <si>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</si>
  <si>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</si>
  <si>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</si>
  <si>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</si>
  <si>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</si>
  <si>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</si>
  <si>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</si>
  <si>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</si>
  <si>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</si>
  <si>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</si>
  <si>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</si>
  <si>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</si>
  <si>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</si>
  <si>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</si>
  <si>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</si>
  <si>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</si>
  <si>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</si>
  <si>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</si>
  <si>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</si>
  <si>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</si>
  <si>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</si>
  <si>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</si>
  <si>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</si>
  <si>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</si>
  <si>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</si>
  <si>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</si>
  <si>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</si>
  <si>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</si>
  <si>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</si>
  <si>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</si>
  <si>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</si>
  <si>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</si>
  <si>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</si>
  <si>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</si>
  <si>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</si>
  <si>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</si>
  <si>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</si>
  <si>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</si>
  <si>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</si>
  <si>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</si>
  <si>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</si>
  <si>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</si>
  <si>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</si>
  <si>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</si>
  <si>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</si>
  <si>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</si>
  <si>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</si>
  <si>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</si>
  <si>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</si>
  <si>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</si>
  <si>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</si>
  <si>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</si>
  <si>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</si>
  <si>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</si>
  <si>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</si>
  <si>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</si>
  <si>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</si>
  <si>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</si>
  <si>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</si>
  <si>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</si>
  <si>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</si>
  <si>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</si>
  <si>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</si>
  <si>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</si>
  <si>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</si>
  <si>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</si>
  <si>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</si>
  <si>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</si>
  <si>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</si>
  <si>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</si>
  <si>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</si>
  <si>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</si>
  <si>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</si>
  <si>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</si>
  <si>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</si>
  <si>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</si>
  <si>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</si>
  <si>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</si>
  <si>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</si>
  <si>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</si>
  <si>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</si>
  <si>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</si>
  <si>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</si>
  <si>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</si>
  <si>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</si>
  <si>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</si>
  <si>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</si>
  <si>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</si>
  <si>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</si>
  <si>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</si>
  <si>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</si>
  <si>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</si>
  <si>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</si>
  <si>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</si>
  <si>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</si>
  <si>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</si>
  <si>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</si>
  <si>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</si>
  <si>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</si>
  <si>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</si>
  <si>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</si>
  <si>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</si>
  <si>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</si>
  <si>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</si>
  <si>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</si>
  <si>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</si>
  <si>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</si>
  <si>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</si>
  <si>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</si>
  <si>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</si>
  <si>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</si>
  <si>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</si>
  <si>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</si>
  <si>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</si>
  <si>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</si>
  <si>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</si>
  <si>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</si>
  <si>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</si>
  <si>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</si>
  <si>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</si>
  <si>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</si>
  <si>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</si>
  <si>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</si>
  <si>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</si>
  <si>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</si>
  <si>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</si>
  <si>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</si>
  <si>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</si>
  <si>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</si>
  <si>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</si>
  <si>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</si>
  <si>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</si>
  <si>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</si>
  <si>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</si>
  <si>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</si>
  <si>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</si>
  <si>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</si>
  <si>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</si>
  <si>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</si>
  <si>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</si>
  <si>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</si>
  <si>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</si>
  <si>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</si>
  <si>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</si>
  <si>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</si>
  <si>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</si>
  <si>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</si>
  <si>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</si>
  <si>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</si>
  <si>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</si>
  <si>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</si>
  <si>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</si>
  <si>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</si>
  <si>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</si>
  <si>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</si>
  <si>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</si>
  <si>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</si>
  <si>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</si>
  <si>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</si>
  <si>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</si>
  <si>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</si>
  <si>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</si>
  <si>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</si>
  <si>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</si>
  <si>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</si>
  <si>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</si>
  <si>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</si>
  <si>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</si>
  <si>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</si>
  <si>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</si>
  <si>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</si>
  <si>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</si>
  <si>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</si>
  <si>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</si>
  <si>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</si>
  <si>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</si>
  <si>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</si>
  <si>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</si>
  <si>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</si>
  <si>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</si>
  <si>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</si>
  <si>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</si>
  <si>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</si>
  <si>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</si>
  <si>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</si>
  <si>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</si>
  <si>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</si>
  <si>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</si>
  <si>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</si>
  <si>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</si>
  <si>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</si>
  <si>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</si>
  <si>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</si>
  <si>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</si>
  <si>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</si>
  <si>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</si>
  <si>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</si>
  <si>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</si>
  <si>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</si>
  <si>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</si>
  <si>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</si>
  <si>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</si>
  <si>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</si>
  <si>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</si>
  <si>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</si>
  <si>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</si>
  <si>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</si>
  <si>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</si>
  <si>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</si>
  <si>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</si>
  <si>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</si>
  <si>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</si>
  <si>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</si>
  <si>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</si>
  <si>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</si>
  <si>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</si>
  <si>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</si>
  <si>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</si>
  <si>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</si>
  <si>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</si>
  <si>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</si>
  <si>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</si>
  <si>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</si>
  <si>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</si>
  <si>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</si>
  <si>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</si>
  <si>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</si>
  <si>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</si>
  <si>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</si>
  <si>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</si>
  <si>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</si>
  <si>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</si>
  <si>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</si>
  <si>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</si>
  <si>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</si>
  <si>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</si>
  <si>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</si>
  <si>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</si>
  <si>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</si>
  <si>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</si>
  <si>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</si>
  <si>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</si>
  <si>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</si>
  <si>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</si>
  <si>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</si>
  <si>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</si>
  <si>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</si>
  <si>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</si>
  <si>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</si>
  <si>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</si>
  <si>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</si>
  <si>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</si>
  <si>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</si>
  <si>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</si>
  <si>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</si>
  <si>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</si>
  <si>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</si>
  <si>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</si>
  <si>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</si>
  <si>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</si>
  <si>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</si>
  <si>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</si>
  <si>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</si>
  <si>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</si>
  <si>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</si>
  <si>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</si>
  <si>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</si>
  <si>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</si>
  <si>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</si>
  <si>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</si>
  <si>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</si>
  <si>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</si>
  <si>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</si>
  <si>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</si>
  <si>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</si>
  <si>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</si>
  <si>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</si>
  <si>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</si>
  <si>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</si>
  <si>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</si>
  <si>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</si>
  <si>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</si>
  <si>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</si>
  <si>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</si>
  <si>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</si>
  <si>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</si>
  <si>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</si>
  <si>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</si>
  <si>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</si>
  <si>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</si>
  <si>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</si>
  <si>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</si>
  <si>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</si>
  <si>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</si>
  <si>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</si>
  <si>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</si>
  <si>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</si>
  <si>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</si>
  <si>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</si>
  <si>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</si>
  <si>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</si>
  <si>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</si>
  <si>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</si>
  <si>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</si>
  <si>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</si>
  <si>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</si>
  <si>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</si>
  <si>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</si>
  <si>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</si>
  <si>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</si>
  <si>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</si>
  <si>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</si>
  <si>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</si>
  <si>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</si>
  <si>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</si>
  <si>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</si>
  <si>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</si>
  <si>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</si>
  <si>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</si>
  <si>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</si>
  <si>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</si>
  <si>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</si>
  <si>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</si>
  <si>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</si>
  <si>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</si>
  <si>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</si>
  <si>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</si>
  <si>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</si>
  <si>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</si>
  <si>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</si>
  <si>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</si>
  <si>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</si>
  <si>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</si>
  <si>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</si>
  <si>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</si>
  <si>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</si>
  <si>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</si>
  <si>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</si>
  <si>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</si>
  <si>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</si>
  <si>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</si>
  <si>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</si>
  <si>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</si>
  <si>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</si>
  <si>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</si>
  <si>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</si>
  <si>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</si>
  <si>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</si>
  <si>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</si>
  <si>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</si>
  <si>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</si>
  <si>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</si>
  <si>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</si>
  <si>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</si>
  <si>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</si>
  <si>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</si>
  <si>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</si>
  <si>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</si>
  <si>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</si>
  <si>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</si>
  <si>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</si>
  <si>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</si>
  <si>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</si>
  <si>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</si>
  <si>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</si>
  <si>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</si>
  <si>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</si>
  <si>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</si>
  <si>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</si>
  <si>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</si>
  <si>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</si>
  <si>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</si>
  <si>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</si>
  <si>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</si>
  <si>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</si>
  <si>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</si>
  <si>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</si>
  <si>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</si>
  <si>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</si>
  <si>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</si>
  <si>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</si>
  <si>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</si>
  <si>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</si>
  <si>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</si>
  <si>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</si>
  <si>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</si>
  <si>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</si>
  <si>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</si>
  <si>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</si>
  <si>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</si>
  <si>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</si>
  <si>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</si>
  <si>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</si>
  <si>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</si>
  <si>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</si>
  <si>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</si>
  <si>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</si>
  <si>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</si>
  <si>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</si>
  <si>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</si>
  <si>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</si>
  <si>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</si>
  <si>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</si>
  <si>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</si>
  <si>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</si>
  <si>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MAHATANAYA</t>
  </si>
  <si>
    <t>12.30/235</t>
  </si>
  <si>
    <t>FOR BUNKERING AND CREW CHANGE</t>
  </si>
  <si>
    <t>MV.BAO YUE LING</t>
  </si>
  <si>
    <t xml:space="preserve">SALT </t>
  </si>
  <si>
    <t>TRUEBLUE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</si>
  <si>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</si>
  <si>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</si>
  <si>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</si>
  <si>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</si>
  <si>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</si>
  <si>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</si>
  <si>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</si>
  <si>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</si>
  <si>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</si>
  <si>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</si>
  <si>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PAN OPTIMUM</t>
  </si>
  <si>
    <t>FOR MMD CLEARANCE</t>
  </si>
  <si>
    <t>MV PUMA 7</t>
  </si>
  <si>
    <t>MV GAUTAM REHANSH</t>
  </si>
  <si>
    <t>mv gautam aditi</t>
  </si>
  <si>
    <t>ocean harmony</t>
  </si>
  <si>
    <t xml:space="preserve">RELTUG 5 </t>
  </si>
  <si>
    <t>HARBOUR OPERATIONS</t>
  </si>
  <si>
    <t>DESH SHANTI</t>
  </si>
  <si>
    <t>FOR STPORE/REPAIR WORK</t>
  </si>
  <si>
    <t>EASTERLY EAGLE</t>
  </si>
  <si>
    <t>GAUTAM SHLOCK</t>
  </si>
  <si>
    <t>AF SH NARMADA</t>
  </si>
  <si>
    <t>QUANTAM SHG</t>
  </si>
  <si>
    <t>TUGPALASH STAR</t>
  </si>
  <si>
    <t>BUNUN VICTORY</t>
  </si>
  <si>
    <t>DUE TO M/E ISSUE</t>
  </si>
  <si>
    <t>SYNERGY'</t>
  </si>
  <si>
    <t>M.V.  LILA MUMBAI</t>
  </si>
  <si>
    <t>FOR REPAIRING</t>
  </si>
  <si>
    <t>LP:KARACHI PAKISTAN</t>
  </si>
  <si>
    <t>MV BATSA</t>
  </si>
  <si>
    <t>for bunkering</t>
  </si>
  <si>
    <t>OTA KANDLA</t>
  </si>
  <si>
    <t>MT CHEMROAD SAKURA</t>
  </si>
  <si>
    <t>CHELSEA PROVIDENCE</t>
  </si>
  <si>
    <t>FOR CONVERSION</t>
  </si>
  <si>
    <t>AEL II</t>
  </si>
  <si>
    <t>GAITA</t>
  </si>
  <si>
    <t>FOR PROVISIONS</t>
  </si>
  <si>
    <t>MV APAGEON</t>
  </si>
  <si>
    <t xml:space="preserve"> VESSEL CALLING KANDLA FOR BUNKERING ONLY  </t>
  </si>
  <si>
    <t xml:space="preserve">MT DESH SHAKTI </t>
  </si>
  <si>
    <t xml:space="preserve">FOR SUPPLY OF FRESHWATER, BUNKER, PROVISION AND OTHER OWNERS MATTER FROM OTB </t>
  </si>
  <si>
    <t>UNITED LINER</t>
  </si>
  <si>
    <t>MT STOLT INNOVATION</t>
  </si>
  <si>
    <t xml:space="preserve">OR CLASS SURVEY AND OWNERS MATTER AT OTB </t>
  </si>
  <si>
    <t>M.V. ALI M</t>
  </si>
  <si>
    <t xml:space="preserve">EXP GSSP 38000 </t>
  </si>
  <si>
    <t>MV CORAL ISLAND 3</t>
  </si>
  <si>
    <t>AFSH TAPTI</t>
  </si>
  <si>
    <t>for dp world</t>
  </si>
  <si>
    <t>quantum shg</t>
  </si>
  <si>
    <t>MV SHIVLIK</t>
  </si>
  <si>
    <t>FOR BUNKERING FRESH WATER , STORES AND CREW CHANGE</t>
  </si>
  <si>
    <t>LNG RAAHI</t>
  </si>
  <si>
    <t xml:space="preserve">FRO BUNKERING AND CREW CHANGE </t>
  </si>
  <si>
    <t>CORAL ISLAND</t>
  </si>
  <si>
    <t>FOR SUPPLY OF FRESHWATER, BUNKER, PROVISION ANDSUPPLY</t>
  </si>
  <si>
    <t>MV. OCEAN DILIGENC</t>
  </si>
  <si>
    <t>M.V. CAPELLA</t>
  </si>
  <si>
    <t>EMERALD DADSHA</t>
  </si>
  <si>
    <t>EFFICIENT</t>
  </si>
  <si>
    <t>ELECTA</t>
  </si>
  <si>
    <t>DIS POSER OF WATER</t>
  </si>
  <si>
    <t>ATHENS</t>
  </si>
  <si>
    <t xml:space="preserve">MV OCEAN VOYAGER </t>
  </si>
  <si>
    <t>COURT ARRESTED</t>
  </si>
  <si>
    <t>LNG/C. GREENERGY PEARL</t>
  </si>
  <si>
    <t>FOR HUSBANDARY WORK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</si>
  <si>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</si>
  <si>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</si>
  <si>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</si>
  <si>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</si>
  <si>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</si>
  <si>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</si>
  <si>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</si>
  <si>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</si>
  <si>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 xml:space="preserve">M.V. SEAMEC GALLANT </t>
  </si>
  <si>
    <t>IRON ORE PELLETS</t>
  </si>
  <si>
    <t>RANS-SHIPMENT LOADING FROM MOTHER VESSEL M.V. BULK PENINSULA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</si>
</sst>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40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name val="Aptos Narrow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11"/>
      <color rgb="FFFF0000"/>
      <name val="Aptos Narrow"/>
      <family val="2"/>
    </font>
    <font>
      <b/>
      <sz val="36"/>
      <name val="Calibri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8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0" fontId="25" fillId="0" borderId="15" xfId="0" applyFont="1" applyBorder="1" applyAlignment="1">
      <alignment horizontal="left" vertical="center"/>
    </xf>
    <xf numFmtId="0" fontId="19" fillId="2" borderId="30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7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5" xfId="0" applyFont="1" applyBorder="1" applyAlignment="1">
      <alignment horizontal="left" vertical="center"/>
    </xf>
    <xf numFmtId="0" fontId="31" fillId="0" borderId="29" xfId="0" quotePrefix="1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29" xfId="0" applyFont="1" applyBorder="1" applyAlignment="1">
      <alignment horizontal="left" vertical="center"/>
    </xf>
    <xf numFmtId="0" fontId="31" fillId="0" borderId="29" xfId="0" applyFont="1" applyBorder="1" applyAlignment="1">
      <alignment horizontal="center"/>
    </xf>
    <xf numFmtId="2" fontId="31" fillId="0" borderId="29" xfId="0" applyNumberFormat="1" applyFont="1" applyBorder="1" applyAlignment="1">
      <alignment horizontal="center" vertical="center"/>
    </xf>
    <xf numFmtId="164" fontId="31" fillId="0" borderId="29" xfId="0" quotePrefix="1" applyNumberFormat="1" applyFont="1" applyBorder="1" applyAlignment="1">
      <alignment horizontal="center" vertical="center"/>
    </xf>
    <xf numFmtId="165" fontId="31" fillId="0" borderId="29" xfId="0" applyNumberFormat="1" applyFont="1" applyBorder="1" applyAlignment="1">
      <alignment horizontal="center" vertical="center"/>
    </xf>
    <xf numFmtId="0" fontId="31" fillId="0" borderId="31" xfId="0" applyFont="1" applyBorder="1" applyAlignment="1">
      <alignment horizontal="left" vertical="center"/>
    </xf>
    <xf numFmtId="0" fontId="31" fillId="0" borderId="26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quotePrefix="1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7" xfId="0" applyFont="1" applyBorder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4" fontId="31" fillId="0" borderId="21" xfId="0" quotePrefix="1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165" fontId="31" fillId="0" borderId="33" xfId="0" applyNumberFormat="1" applyFont="1" applyBorder="1" applyAlignment="1">
      <alignment horizontal="center" vertical="center"/>
    </xf>
    <xf numFmtId="0" fontId="34" fillId="0" borderId="21" xfId="0" applyFont="1" applyBorder="1" applyAlignment="1">
      <alignment horizontal="left" vertical="center"/>
    </xf>
    <xf numFmtId="16" fontId="31" fillId="0" borderId="21" xfId="0" quotePrefix="1" applyNumberFormat="1" applyFont="1" applyBorder="1" applyAlignment="1">
      <alignment horizontal="left" vertical="center" wrapText="1"/>
    </xf>
    <xf numFmtId="0" fontId="31" fillId="0" borderId="33" xfId="0" applyFont="1" applyBorder="1" applyAlignment="1">
      <alignment vertical="center"/>
    </xf>
    <xf numFmtId="0" fontId="31" fillId="0" borderId="33" xfId="0" quotePrefix="1" applyFont="1" applyBorder="1" applyAlignment="1">
      <alignment horizontal="center" vertical="center"/>
    </xf>
    <xf numFmtId="0" fontId="31" fillId="0" borderId="33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/>
    </xf>
    <xf numFmtId="2" fontId="31" fillId="0" borderId="33" xfId="0" applyNumberFormat="1" applyFont="1" applyBorder="1" applyAlignment="1">
      <alignment horizontal="center" vertical="center"/>
    </xf>
    <xf numFmtId="164" fontId="31" fillId="0" borderId="33" xfId="0" quotePrefix="1" applyNumberFormat="1" applyFont="1" applyBorder="1" applyAlignment="1">
      <alignment horizontal="center" vertical="center"/>
    </xf>
    <xf numFmtId="0" fontId="31" fillId="0" borderId="34" xfId="0" applyFont="1" applyBorder="1" applyAlignment="1">
      <alignment horizontal="left" vertical="center"/>
    </xf>
    <xf numFmtId="0" fontId="35" fillId="0" borderId="0" xfId="0" applyFont="1" applyAlignment="1">
      <alignment vertical="center"/>
    </xf>
    <xf numFmtId="0" fontId="31" fillId="0" borderId="32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2" fontId="31" fillId="0" borderId="11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166" fontId="31" fillId="0" borderId="11" xfId="0" applyNumberFormat="1" applyFont="1" applyBorder="1" applyAlignment="1">
      <alignment horizontal="center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8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6" fillId="0" borderId="0" xfId="0" applyFont="1"/>
    <xf numFmtId="0" fontId="33" fillId="0" borderId="27" xfId="0" quotePrefix="1" applyFont="1" applyBorder="1"/>
    <xf numFmtId="0" fontId="31" fillId="0" borderId="29" xfId="0" applyFont="1" applyBorder="1" applyAlignment="1">
      <alignment vertical="center"/>
    </xf>
    <xf numFmtId="0" fontId="38" fillId="0" borderId="2" xfId="0" applyFont="1" applyBorder="1" applyAlignment="1">
      <alignment vertical="top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9" xfId="0" applyFont="1" applyBorder="1" applyAlignment="1">
      <alignment horizontal="center" vertical="center"/>
    </xf>
    <xf numFmtId="0" fontId="31" fillId="0" borderId="33" xfId="0" applyFont="1" applyBorder="1" applyAlignment="1">
      <alignment horizontal="left" vertical="center"/>
    </xf>
    <xf numFmtId="0" fontId="31" fillId="0" borderId="33" xfId="0" quotePrefix="1" applyFont="1" applyBorder="1" applyAlignment="1">
      <alignment horizontal="left" vertical="center"/>
    </xf>
    <xf numFmtId="164" fontId="31" fillId="0" borderId="33" xfId="0" applyNumberFormat="1" applyFont="1" applyBorder="1" applyAlignment="1">
      <alignment horizontal="center" vertical="center"/>
    </xf>
    <xf numFmtId="3" fontId="31" fillId="0" borderId="29" xfId="0" applyNumberFormat="1" applyFont="1" applyBorder="1" applyAlignment="1">
      <alignment horizontal="center" vertical="center"/>
    </xf>
    <xf numFmtId="0" fontId="33" fillId="0" borderId="34" xfId="0" quotePrefix="1" applyFont="1" applyBorder="1"/>
    <xf numFmtId="0" fontId="39" fillId="0" borderId="0" xfId="0" applyFont="1" applyAlignment="1">
      <alignment horizontal="left" vertical="center"/>
    </xf>
    <xf numFmtId="0" fontId="31" fillId="0" borderId="40" xfId="0" applyFont="1" applyBorder="1" applyAlignment="1">
      <alignment horizontal="center" vertical="center"/>
    </xf>
    <xf numFmtId="0" fontId="31" fillId="0" borderId="29" xfId="0" quotePrefix="1" applyFont="1" applyBorder="1" applyAlignment="1">
      <alignment horizontal="left" vertical="center"/>
    </xf>
    <xf numFmtId="0" fontId="33" fillId="0" borderId="25" xfId="0" quotePrefix="1" applyFont="1" applyBorder="1"/>
    <xf numFmtId="0" fontId="29" fillId="0" borderId="22" xfId="0" applyFont="1" applyBorder="1" applyAlignment="1">
      <alignment horizontal="left" vertical="center" wrapText="1"/>
    </xf>
    <xf numFmtId="0" fontId="10" fillId="0" borderId="41" xfId="0" applyFont="1" applyBorder="1" applyAlignment="1">
      <alignment horizontal="center" vertical="center"/>
    </xf>
    <xf numFmtId="0" fontId="10" fillId="0" borderId="41" xfId="0" applyFont="1" applyBorder="1" applyAlignment="1">
      <alignment horizontal="left" vertical="center"/>
    </xf>
    <xf numFmtId="2" fontId="10" fillId="0" borderId="41" xfId="0" applyNumberFormat="1" applyFont="1" applyBorder="1" applyAlignment="1">
      <alignment horizontal="center" vertical="center"/>
    </xf>
    <xf numFmtId="3" fontId="10" fillId="0" borderId="41" xfId="0" applyNumberFormat="1" applyFont="1" applyBorder="1" applyAlignment="1">
      <alignment horizontal="center" vertical="center"/>
    </xf>
    <xf numFmtId="165" fontId="10" fillId="3" borderId="41" xfId="0" applyNumberFormat="1" applyFont="1" applyFill="1" applyBorder="1" applyAlignment="1">
      <alignment horizontal="center" vertical="center"/>
    </xf>
    <xf numFmtId="0" fontId="33" fillId="0" borderId="0" xfId="0" applyFont="1"/>
    <xf numFmtId="0" fontId="28" fillId="0" borderId="14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1"/>
  <sheetViews>
    <sheetView showGridLines="0" tabSelected="1" topLeftCell="A7" zoomScale="23" zoomScaleNormal="23" workbookViewId="0">
      <selection activeCell="E23" sqref="E23"/>
    </sheetView>
  </sheetViews>
  <sheetFormatPr defaultColWidth="8.88671875" defaultRowHeight="13.5" customHeight="1"/>
  <cols>
    <col min="1" max="1" width="34.88671875" style="9" customWidth="1"/>
    <col min="2" max="2" width="42.109375" customWidth="1"/>
    <col min="3" max="3" width="22.88671875" style="9" customWidth="1"/>
    <col min="4" max="4" width="62.77734375" style="9" bestFit="1" customWidth="1"/>
    <col min="5" max="5" width="99.6640625" style="15" customWidth="1"/>
    <col min="6" max="6" width="75.77734375" customWidth="1"/>
    <col min="7" max="7" width="19" style="9" customWidth="1"/>
    <col min="8" max="8" width="25.109375" style="9" bestFit="1" customWidth="1"/>
    <col min="9" max="9" width="18.109375" style="9" customWidth="1"/>
    <col min="10" max="10" width="95.21875" style="15" customWidth="1"/>
    <col min="11" max="11" width="31.8867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2"/>
      <c r="B1" s="71"/>
      <c r="C1" s="72"/>
      <c r="D1" s="72"/>
      <c r="E1" s="70"/>
      <c r="F1" s="71"/>
      <c r="G1" s="72"/>
      <c r="H1" s="72"/>
      <c r="I1" s="72"/>
      <c r="J1" s="70"/>
      <c r="K1" s="69"/>
      <c r="L1" s="69"/>
      <c r="M1" s="72"/>
      <c r="N1" s="72"/>
      <c r="O1" s="72"/>
      <c r="P1" s="72"/>
      <c r="Q1" s="72"/>
      <c r="R1" s="70"/>
    </row>
    <row r="2" spans="1:18" ht="52.2">
      <c r="A2" s="72"/>
      <c r="B2" s="71"/>
      <c r="C2" s="72"/>
      <c r="D2" s="72"/>
      <c r="E2" s="70"/>
      <c r="F2" s="71"/>
      <c r="G2" s="183" t="s">
        <v>0</v>
      </c>
      <c r="H2" s="183"/>
      <c r="I2" s="183"/>
      <c r="J2" s="183"/>
      <c r="K2" s="183"/>
      <c r="L2" s="183"/>
      <c r="M2" s="183"/>
      <c r="N2" s="183"/>
      <c r="O2" s="72"/>
      <c r="P2" s="72"/>
      <c r="Q2" s="72"/>
      <c r="R2" s="171" t="s">
        <v>1</v>
      </c>
    </row>
    <row r="3" spans="1:18" ht="45" customHeight="1">
      <c r="A3" s="72"/>
      <c r="B3" s="71"/>
      <c r="C3" s="72"/>
      <c r="D3" s="72"/>
      <c r="E3" s="70"/>
      <c r="F3" s="71"/>
      <c r="G3" s="184" t="s">
        <v>2</v>
      </c>
      <c r="H3" s="184"/>
      <c r="I3" s="184"/>
      <c r="J3" s="184"/>
      <c r="K3" s="184"/>
      <c r="L3" s="184"/>
      <c r="M3" s="184"/>
      <c r="N3" s="184"/>
      <c r="O3" s="72"/>
      <c r="P3" s="72"/>
      <c r="Q3" s="72"/>
      <c r="R3" s="171" t="s">
        <v>3</v>
      </c>
    </row>
    <row r="4" spans="1:18" ht="45" customHeight="1">
      <c r="A4" s="72"/>
      <c r="B4" s="71"/>
      <c r="C4" s="72"/>
      <c r="D4" s="72"/>
      <c r="E4" s="70"/>
      <c r="F4" s="71"/>
      <c r="G4" s="185" t="s">
        <v>4</v>
      </c>
      <c r="H4" s="185"/>
      <c r="I4" s="185"/>
      <c r="J4" s="185"/>
      <c r="K4" s="185"/>
      <c r="L4" s="185"/>
      <c r="M4" s="185"/>
      <c r="N4" s="185"/>
      <c r="O4" s="72" t="s">
        <v>5</v>
      </c>
      <c r="P4" s="72"/>
      <c r="Q4" s="72"/>
      <c r="R4" s="171" t="s">
        <v>6</v>
      </c>
    </row>
    <row r="5" spans="1:18" ht="34.5" customHeight="1">
      <c r="A5" s="72"/>
      <c r="B5" s="71"/>
      <c r="C5" s="72"/>
      <c r="D5" s="72"/>
      <c r="E5" s="70"/>
      <c r="F5" s="67"/>
      <c r="G5" s="68"/>
      <c r="H5" s="68"/>
      <c r="I5" s="68"/>
      <c r="J5" s="66"/>
      <c r="K5" s="65"/>
      <c r="L5" s="65"/>
      <c r="M5" s="68"/>
      <c r="N5" s="68"/>
      <c r="O5" s="68"/>
      <c r="P5" s="68"/>
      <c r="Q5" s="68"/>
      <c r="R5" s="66"/>
    </row>
    <row r="6" spans="1:18" s="17" customFormat="1" ht="97.5" customHeight="1">
      <c r="A6" s="90" t="s">
        <v>7</v>
      </c>
      <c r="B6" s="90" t="s">
        <v>8</v>
      </c>
      <c r="C6" s="90" t="s">
        <v>9</v>
      </c>
      <c r="D6" s="90" t="s">
        <v>10</v>
      </c>
      <c r="E6" s="90" t="s">
        <v>11</v>
      </c>
      <c r="F6" s="90" t="s">
        <v>12</v>
      </c>
      <c r="G6" s="90" t="s">
        <v>13</v>
      </c>
      <c r="H6" s="90" t="s">
        <v>14</v>
      </c>
      <c r="I6" s="90" t="s">
        <v>15</v>
      </c>
      <c r="J6" s="90" t="s">
        <v>16</v>
      </c>
      <c r="K6" s="90" t="s">
        <v>17</v>
      </c>
      <c r="L6" s="90" t="s">
        <v>18</v>
      </c>
      <c r="M6" s="90" t="s">
        <v>19</v>
      </c>
      <c r="N6" s="90" t="s">
        <v>20</v>
      </c>
      <c r="O6" s="90" t="s">
        <v>21</v>
      </c>
      <c r="P6" s="90" t="s">
        <v>22</v>
      </c>
      <c r="Q6" s="90" t="s">
        <v>23</v>
      </c>
      <c r="R6" s="91" t="s">
        <v>24</v>
      </c>
    </row>
    <row r="7" spans="1:18" s="16" customFormat="1" ht="60" customHeight="1">
      <c r="A7" s="94"/>
      <c r="B7" s="95"/>
      <c r="C7" s="95"/>
      <c r="D7" s="92"/>
      <c r="E7" s="92"/>
      <c r="F7" s="92"/>
      <c r="G7" s="92"/>
      <c r="H7" s="92"/>
      <c r="I7" s="92"/>
      <c r="J7" s="94"/>
      <c r="K7" s="95"/>
      <c r="L7" s="95"/>
      <c r="M7" s="92"/>
      <c r="N7" s="92"/>
      <c r="O7" s="92"/>
      <c r="P7" s="92"/>
      <c r="Q7" s="93"/>
      <c r="R7" s="96"/>
    </row>
    <row r="8" spans="1:18" s="16" customFormat="1" ht="60" customHeight="1">
      <c r="A8" s="97">
        <v>1</v>
      </c>
      <c r="B8" s="98" t="s">
        <v>25</v>
      </c>
      <c r="C8" s="99">
        <v>7</v>
      </c>
      <c r="D8" s="97" t="s">
        <v>26</v>
      </c>
      <c r="E8" s="100" t="s">
        <v>27</v>
      </c>
      <c r="F8" s="101" t="s">
        <v>28</v>
      </c>
      <c r="G8" s="102" t="s">
        <v>29</v>
      </c>
      <c r="H8" s="97">
        <v>190</v>
      </c>
      <c r="I8" s="97" t="s">
        <v>30</v>
      </c>
      <c r="J8" s="103" t="s">
        <v>31</v>
      </c>
      <c r="K8" s="97">
        <v>54712.531000000003</v>
      </c>
      <c r="L8" s="97" t="s">
        <v>32</v>
      </c>
      <c r="M8" s="126">
        <v>30000</v>
      </c>
      <c r="N8" s="104">
        <v>46175.204861111109</v>
      </c>
      <c r="O8" s="104">
        <v>46175.3125</v>
      </c>
      <c r="P8" s="104">
        <f t="shared" ref="P8" si="0">IFERROR(N8+(K8/M8)+(2/24),"")</f>
        <v>46177.11194547778</v>
      </c>
      <c r="Q8" s="97" t="s">
        <v>33</v>
      </c>
      <c r="R8" s="174" t="s">
        <v>34</v>
      </c>
    </row>
    <row r="9" spans="1:18" s="16" customFormat="1" ht="60" customHeight="1">
      <c r="A9" s="133"/>
      <c r="B9" s="131"/>
      <c r="C9" s="132">
        <v>2</v>
      </c>
      <c r="D9" s="133"/>
      <c r="E9" s="166" t="s">
        <v>35</v>
      </c>
      <c r="F9" s="167" t="s">
        <v>36</v>
      </c>
      <c r="G9" s="134"/>
      <c r="H9" s="133">
        <v>199.98</v>
      </c>
      <c r="I9" s="133" t="s">
        <v>37</v>
      </c>
      <c r="J9" s="135" t="s">
        <v>38</v>
      </c>
      <c r="K9" s="133">
        <v>30077.617999999999</v>
      </c>
      <c r="L9" s="133" t="s">
        <v>39</v>
      </c>
      <c r="M9" s="136">
        <v>11500</v>
      </c>
      <c r="N9" s="128"/>
      <c r="O9" s="128"/>
      <c r="P9" s="128"/>
      <c r="Q9" s="133" t="s">
        <v>40</v>
      </c>
      <c r="R9" s="170" t="s">
        <v>41</v>
      </c>
    </row>
    <row r="10" spans="1:18" s="16" customFormat="1" ht="60" customHeight="1">
      <c r="A10" s="165">
        <v>2</v>
      </c>
      <c r="B10" s="131" t="s">
        <v>42</v>
      </c>
      <c r="C10" s="132">
        <v>15</v>
      </c>
      <c r="D10" s="133" t="s">
        <v>43</v>
      </c>
      <c r="E10" s="166" t="s">
        <v>44</v>
      </c>
      <c r="F10" s="167" t="s">
        <v>45</v>
      </c>
      <c r="G10" s="134" t="s">
        <v>29</v>
      </c>
      <c r="H10" s="133">
        <v>199.9</v>
      </c>
      <c r="I10" s="133" t="s">
        <v>46</v>
      </c>
      <c r="J10" s="135" t="s">
        <v>47</v>
      </c>
      <c r="K10" s="133">
        <v>61473</v>
      </c>
      <c r="L10" s="133" t="s">
        <v>39</v>
      </c>
      <c r="M10" s="136">
        <v>25000</v>
      </c>
      <c r="N10" s="128">
        <v>46175.708333333336</v>
      </c>
      <c r="O10" s="128">
        <v>46175.815972222219</v>
      </c>
      <c r="P10" s="128">
        <f>IFERROR(N10+(K10/M10)+(2/24),"")</f>
        <v>46178.250586666669</v>
      </c>
      <c r="Q10" s="133" t="s">
        <v>40</v>
      </c>
      <c r="R10" s="137" t="s">
        <v>48</v>
      </c>
    </row>
    <row r="11" spans="1:18" s="16" customFormat="1" ht="60" customHeight="1">
      <c r="A11" s="165">
        <v>3</v>
      </c>
      <c r="B11" s="131" t="s">
        <v>49</v>
      </c>
      <c r="C11" s="132"/>
      <c r="D11" s="133"/>
      <c r="E11" s="166" t="s">
        <v>50</v>
      </c>
      <c r="F11" s="167"/>
      <c r="G11" s="134"/>
      <c r="H11" s="133"/>
      <c r="I11" s="135"/>
      <c r="J11" s="133"/>
      <c r="K11" s="133"/>
      <c r="L11" s="133"/>
      <c r="M11" s="168"/>
      <c r="N11" s="128"/>
      <c r="O11" s="128"/>
      <c r="P11" s="128"/>
      <c r="Q11" s="133"/>
      <c r="R11" s="137"/>
    </row>
    <row r="12" spans="1:18" s="16" customFormat="1" ht="60" customHeight="1">
      <c r="A12" s="117">
        <v>4</v>
      </c>
      <c r="B12" s="115" t="s">
        <v>51</v>
      </c>
      <c r="C12" s="116">
        <v>8</v>
      </c>
      <c r="D12" s="117" t="s">
        <v>52</v>
      </c>
      <c r="E12" s="118" t="s">
        <v>53</v>
      </c>
      <c r="F12" s="119" t="s">
        <v>54</v>
      </c>
      <c r="G12" s="120" t="s">
        <v>55</v>
      </c>
      <c r="H12" s="117">
        <v>189.99</v>
      </c>
      <c r="I12" s="117" t="s">
        <v>37</v>
      </c>
      <c r="J12" s="121" t="s">
        <v>56</v>
      </c>
      <c r="K12" s="117">
        <v>56360</v>
      </c>
      <c r="L12" s="117" t="s">
        <v>39</v>
      </c>
      <c r="M12" s="125">
        <v>16100</v>
      </c>
      <c r="N12" s="123">
        <v>46174.07916666667</v>
      </c>
      <c r="O12" s="123">
        <v>46174.173611111109</v>
      </c>
      <c r="P12" s="123">
        <f t="shared" ref="P12:P23" si="1">IFERROR(N12+(K12/M12)+(2/24),"")</f>
        <v>46177.663121118021</v>
      </c>
      <c r="Q12" s="117" t="s">
        <v>57</v>
      </c>
      <c r="R12" s="160" t="s">
        <v>58</v>
      </c>
    </row>
    <row r="13" spans="1:18" s="16" customFormat="1" ht="60" customHeight="1">
      <c r="A13" s="133"/>
      <c r="B13" s="131"/>
      <c r="C13" s="132">
        <v>6</v>
      </c>
      <c r="D13" s="133" t="s">
        <v>59</v>
      </c>
      <c r="E13" s="166" t="s">
        <v>60</v>
      </c>
      <c r="F13" s="167" t="s">
        <v>61</v>
      </c>
      <c r="G13" s="134" t="s">
        <v>55</v>
      </c>
      <c r="H13" s="133">
        <v>179.93</v>
      </c>
      <c r="I13" s="133" t="s">
        <v>37</v>
      </c>
      <c r="J13" s="135" t="s">
        <v>62</v>
      </c>
      <c r="K13" s="133">
        <v>36434</v>
      </c>
      <c r="L13" s="133" t="s">
        <v>63</v>
      </c>
      <c r="M13" s="136">
        <v>4600</v>
      </c>
      <c r="N13" s="128">
        <v>46174.527777777781</v>
      </c>
      <c r="O13" s="128">
        <v>46174.576388888891</v>
      </c>
      <c r="P13" s="128">
        <f t="shared" si="1"/>
        <v>46182.531545893726</v>
      </c>
      <c r="Q13" s="133" t="s">
        <v>64</v>
      </c>
      <c r="R13" s="170" t="s">
        <v>65</v>
      </c>
    </row>
    <row r="14" spans="1:18" s="16" customFormat="1" ht="60" customHeight="1">
      <c r="A14" s="133">
        <v>5</v>
      </c>
      <c r="B14" s="131" t="s">
        <v>66</v>
      </c>
      <c r="C14" s="132">
        <v>9</v>
      </c>
      <c r="D14" s="133" t="s">
        <v>67</v>
      </c>
      <c r="E14" s="166" t="s">
        <v>68</v>
      </c>
      <c r="F14" s="167" t="s">
        <v>69</v>
      </c>
      <c r="G14" s="134" t="s">
        <v>55</v>
      </c>
      <c r="H14" s="133">
        <v>224.79</v>
      </c>
      <c r="I14" s="133" t="s">
        <v>37</v>
      </c>
      <c r="J14" s="135" t="s">
        <v>70</v>
      </c>
      <c r="K14" s="133">
        <v>40096</v>
      </c>
      <c r="L14" s="133" t="s">
        <v>39</v>
      </c>
      <c r="M14" s="136">
        <v>30000</v>
      </c>
      <c r="N14" s="128">
        <v>46175.65625</v>
      </c>
      <c r="O14" s="128">
        <v>46175.722222222219</v>
      </c>
      <c r="P14" s="128">
        <f t="shared" si="1"/>
        <v>46177.076116666671</v>
      </c>
      <c r="Q14" s="133" t="s">
        <v>71</v>
      </c>
      <c r="R14" s="170" t="s">
        <v>72</v>
      </c>
    </row>
    <row r="15" spans="1:18" s="16" customFormat="1" ht="60" customHeight="1">
      <c r="A15" s="172">
        <v>6</v>
      </c>
      <c r="B15" s="161" t="s">
        <v>73</v>
      </c>
      <c r="C15" s="106">
        <v>5</v>
      </c>
      <c r="D15" s="107" t="s">
        <v>74</v>
      </c>
      <c r="E15" s="108" t="s">
        <v>75</v>
      </c>
      <c r="F15" s="173" t="s">
        <v>76</v>
      </c>
      <c r="G15" s="109" t="s">
        <v>55</v>
      </c>
      <c r="H15" s="107">
        <v>179.9</v>
      </c>
      <c r="I15" s="107" t="s">
        <v>37</v>
      </c>
      <c r="J15" s="110" t="s">
        <v>77</v>
      </c>
      <c r="K15" s="169">
        <v>31411</v>
      </c>
      <c r="L15" s="107" t="s">
        <v>63</v>
      </c>
      <c r="M15" s="111">
        <v>6500</v>
      </c>
      <c r="N15" s="112">
        <v>46172.091666666667</v>
      </c>
      <c r="O15" s="112">
        <v>46172.180555555555</v>
      </c>
      <c r="P15" s="112">
        <f>IFERROR(N15+(K15/M15)+(2/24),"")</f>
        <v>46177.007461538466</v>
      </c>
      <c r="Q15" s="107" t="s">
        <v>64</v>
      </c>
      <c r="R15" s="170" t="s">
        <v>78</v>
      </c>
    </row>
    <row r="16" spans="1:18" s="16" customFormat="1" ht="60" customHeight="1">
      <c r="A16" s="133">
        <v>7</v>
      </c>
      <c r="B16" s="131" t="s">
        <v>79</v>
      </c>
      <c r="C16" s="132">
        <v>1</v>
      </c>
      <c r="D16" s="133" t="s">
        <v>80</v>
      </c>
      <c r="E16" s="166" t="s">
        <v>81</v>
      </c>
      <c r="F16" s="167" t="s">
        <v>82</v>
      </c>
      <c r="G16" s="134" t="s">
        <v>55</v>
      </c>
      <c r="H16" s="133">
        <v>189.99</v>
      </c>
      <c r="I16" s="133" t="s">
        <v>37</v>
      </c>
      <c r="J16" s="135" t="s">
        <v>83</v>
      </c>
      <c r="K16" s="133">
        <v>21930</v>
      </c>
      <c r="L16" s="133" t="s">
        <v>63</v>
      </c>
      <c r="M16" s="136"/>
      <c r="N16" s="128">
        <v>46173.854166666664</v>
      </c>
      <c r="O16" s="128">
        <v>46173.934027777781</v>
      </c>
      <c r="P16" s="128" t="str">
        <f t="shared" si="1"/>
        <v/>
      </c>
      <c r="Q16" s="133" t="s">
        <v>84</v>
      </c>
      <c r="R16" s="170" t="s">
        <v>85</v>
      </c>
    </row>
    <row r="17" spans="1:18" s="16" customFormat="1" ht="60" customHeight="1">
      <c r="A17" s="117">
        <v>8</v>
      </c>
      <c r="B17" s="115" t="s">
        <v>86</v>
      </c>
      <c r="C17" s="116" t="s">
        <v>87</v>
      </c>
      <c r="D17" s="117" t="s">
        <v>88</v>
      </c>
      <c r="E17" s="118" t="s">
        <v>89</v>
      </c>
      <c r="F17" s="119" t="s">
        <v>90</v>
      </c>
      <c r="G17" s="120"/>
      <c r="H17" s="117">
        <v>154.43</v>
      </c>
      <c r="I17" s="117" t="s">
        <v>46</v>
      </c>
      <c r="J17" s="121" t="s">
        <v>91</v>
      </c>
      <c r="K17" s="117">
        <v>2109</v>
      </c>
      <c r="L17" s="117" t="s">
        <v>39</v>
      </c>
      <c r="M17" s="125"/>
      <c r="N17" s="123"/>
      <c r="O17" s="123"/>
      <c r="P17" s="123"/>
      <c r="Q17" s="117" t="s">
        <v>92</v>
      </c>
      <c r="R17" s="160" t="s">
        <v>41</v>
      </c>
    </row>
    <row r="18" spans="1:18" s="16" customFormat="1" ht="60" customHeight="1">
      <c r="A18" s="133"/>
      <c r="B18" s="131"/>
      <c r="C18" s="132" t="s">
        <v>93</v>
      </c>
      <c r="D18" s="133" t="s">
        <v>94</v>
      </c>
      <c r="E18" s="166" t="s">
        <v>95</v>
      </c>
      <c r="F18" s="167" t="s">
        <v>96</v>
      </c>
      <c r="G18" s="134" t="s">
        <v>29</v>
      </c>
      <c r="H18" s="133">
        <v>169.3</v>
      </c>
      <c r="I18" s="133" t="s">
        <v>46</v>
      </c>
      <c r="J18" s="135" t="s">
        <v>91</v>
      </c>
      <c r="K18" s="133">
        <v>648</v>
      </c>
      <c r="L18" s="133" t="s">
        <v>39</v>
      </c>
      <c r="M18" s="136"/>
      <c r="N18" s="128">
        <v>46174.754166666666</v>
      </c>
      <c r="O18" s="128">
        <v>46174.829861111109</v>
      </c>
      <c r="P18" s="128" t="str">
        <f t="shared" ref="P18" si="2">IFERROR(N18+(K18/M18)+(2/24),"")</f>
        <v/>
      </c>
      <c r="Q18" s="133" t="s">
        <v>97</v>
      </c>
      <c r="R18" s="170"/>
    </row>
    <row r="19" spans="1:18" s="16" customFormat="1" ht="60" customHeight="1">
      <c r="A19" s="127">
        <v>9</v>
      </c>
      <c r="B19" s="98" t="s">
        <v>98</v>
      </c>
      <c r="C19" s="99" t="s">
        <v>99</v>
      </c>
      <c r="D19" s="97" t="s">
        <v>100</v>
      </c>
      <c r="E19" s="100" t="s">
        <v>101</v>
      </c>
      <c r="F19" s="101" t="s">
        <v>102</v>
      </c>
      <c r="G19" s="102" t="s">
        <v>55</v>
      </c>
      <c r="H19" s="102">
        <v>176.5</v>
      </c>
      <c r="I19" s="97" t="s">
        <v>46</v>
      </c>
      <c r="J19" s="103" t="s">
        <v>103</v>
      </c>
      <c r="K19" s="97">
        <v>28000</v>
      </c>
      <c r="L19" s="97" t="s">
        <v>39</v>
      </c>
      <c r="M19" s="126" t="s">
        <v>104</v>
      </c>
      <c r="N19" s="104">
        <v>46167.466666666667</v>
      </c>
      <c r="O19" s="104">
        <v>46167.645833333336</v>
      </c>
      <c r="P19" s="123" t="str">
        <f t="shared" si="1"/>
        <v/>
      </c>
      <c r="Q19" s="97" t="s">
        <v>105</v>
      </c>
      <c r="R19" s="105"/>
    </row>
    <row r="20" spans="1:18" s="16" customFormat="1" ht="60" customHeight="1">
      <c r="A20" s="114"/>
      <c r="B20" s="115"/>
      <c r="C20" s="116">
        <v>4</v>
      </c>
      <c r="D20" s="117" t="s">
        <v>106</v>
      </c>
      <c r="E20" s="118" t="s">
        <v>107</v>
      </c>
      <c r="F20" s="119" t="s">
        <v>108</v>
      </c>
      <c r="G20" s="120"/>
      <c r="H20" s="120">
        <v>111.8</v>
      </c>
      <c r="I20" s="117" t="s">
        <v>46</v>
      </c>
      <c r="J20" s="121" t="s">
        <v>109</v>
      </c>
      <c r="K20" s="117">
        <v>8200</v>
      </c>
      <c r="L20" s="117" t="s">
        <v>39</v>
      </c>
      <c r="M20" s="125"/>
      <c r="N20" s="123"/>
      <c r="O20" s="123"/>
      <c r="P20" s="123"/>
      <c r="Q20" s="117" t="s">
        <v>110</v>
      </c>
      <c r="R20" s="124" t="s">
        <v>41</v>
      </c>
    </row>
    <row r="21" spans="1:18" s="16" customFormat="1" ht="60" customHeight="1">
      <c r="A21" s="114"/>
      <c r="B21" s="115"/>
      <c r="C21" s="116">
        <v>3</v>
      </c>
      <c r="D21" s="117" t="s">
        <v>111</v>
      </c>
      <c r="E21" s="118" t="s">
        <v>112</v>
      </c>
      <c r="F21" s="119" t="s">
        <v>113</v>
      </c>
      <c r="G21" s="120" t="s">
        <v>55</v>
      </c>
      <c r="H21" s="120">
        <v>99.97</v>
      </c>
      <c r="I21" s="117" t="s">
        <v>46</v>
      </c>
      <c r="J21" s="121" t="s">
        <v>114</v>
      </c>
      <c r="K21" s="117">
        <v>9500</v>
      </c>
      <c r="L21" s="117" t="s">
        <v>39</v>
      </c>
      <c r="M21" s="125">
        <v>3450</v>
      </c>
      <c r="N21" s="123">
        <v>46175.470833333333</v>
      </c>
      <c r="O21" s="123">
        <v>46175.5625</v>
      </c>
      <c r="P21" s="123">
        <f t="shared" si="1"/>
        <v>46178.307789855076</v>
      </c>
      <c r="Q21" s="117" t="s">
        <v>110</v>
      </c>
      <c r="R21" s="181" t="s">
        <v>115</v>
      </c>
    </row>
    <row r="22" spans="1:18" s="16" customFormat="1" ht="60" customHeight="1">
      <c r="A22" s="114"/>
      <c r="B22" s="115"/>
      <c r="C22" s="116">
        <v>13</v>
      </c>
      <c r="D22" s="117" t="s">
        <v>116</v>
      </c>
      <c r="E22" s="118" t="s">
        <v>117</v>
      </c>
      <c r="F22" s="119" t="s">
        <v>118</v>
      </c>
      <c r="G22" s="120" t="s">
        <v>29</v>
      </c>
      <c r="H22" s="120">
        <v>124.56</v>
      </c>
      <c r="I22" s="117" t="s">
        <v>46</v>
      </c>
      <c r="J22" s="121" t="s">
        <v>91</v>
      </c>
      <c r="K22" s="117">
        <v>683.12199999999996</v>
      </c>
      <c r="L22" s="117" t="s">
        <v>39</v>
      </c>
      <c r="M22" s="125"/>
      <c r="N22" s="123">
        <v>46176.20416666667</v>
      </c>
      <c r="O22" s="123"/>
      <c r="P22" s="123"/>
      <c r="Q22" s="117" t="s">
        <v>97</v>
      </c>
      <c r="R22" s="181"/>
    </row>
    <row r="23" spans="1:18" s="16" customFormat="1" ht="60" customHeight="1">
      <c r="A23" s="114"/>
      <c r="B23" s="115"/>
      <c r="C23" s="116">
        <v>14</v>
      </c>
      <c r="D23" s="117" t="s">
        <v>119</v>
      </c>
      <c r="E23" s="118" t="s">
        <v>120</v>
      </c>
      <c r="F23" s="119" t="s">
        <v>121</v>
      </c>
      <c r="G23" s="120" t="s">
        <v>29</v>
      </c>
      <c r="H23" s="120">
        <v>189.9</v>
      </c>
      <c r="I23" s="117" t="s">
        <v>37</v>
      </c>
      <c r="J23" s="121" t="s">
        <v>122</v>
      </c>
      <c r="K23" s="117">
        <v>15000</v>
      </c>
      <c r="L23" s="117" t="s">
        <v>39</v>
      </c>
      <c r="M23" s="125">
        <v>5175</v>
      </c>
      <c r="N23" s="123">
        <v>46175.283333333333</v>
      </c>
      <c r="O23" s="123">
        <v>46175.423611111109</v>
      </c>
      <c r="P23" s="123">
        <f t="shared" si="1"/>
        <v>46178.265217391308</v>
      </c>
      <c r="Q23" s="117" t="s">
        <v>123</v>
      </c>
      <c r="R23" s="124"/>
    </row>
    <row r="24" spans="1:18" s="16" customFormat="1" ht="60" customHeight="1">
      <c r="A24" s="114"/>
      <c r="B24" s="115"/>
      <c r="C24" s="116">
        <v>16</v>
      </c>
      <c r="D24" s="117" t="s">
        <v>124</v>
      </c>
      <c r="E24" s="118" t="s">
        <v>125</v>
      </c>
      <c r="F24" s="119" t="s">
        <v>126</v>
      </c>
      <c r="G24" s="120" t="s">
        <v>29</v>
      </c>
      <c r="H24" s="120">
        <v>187.88</v>
      </c>
      <c r="I24" s="117" t="s">
        <v>46</v>
      </c>
      <c r="J24" s="121" t="s">
        <v>127</v>
      </c>
      <c r="K24" s="117">
        <v>47780</v>
      </c>
      <c r="L24" s="117" t="s">
        <v>39</v>
      </c>
      <c r="M24" s="122">
        <v>2500</v>
      </c>
      <c r="N24" s="123">
        <v>46164.341666666667</v>
      </c>
      <c r="O24" s="123">
        <v>46164.489583333336</v>
      </c>
      <c r="P24" s="123">
        <f>IFERROR(N24+(K24/M24)+(2/24),"")</f>
        <v>46183.537000000004</v>
      </c>
      <c r="Q24" s="117" t="s">
        <v>128</v>
      </c>
      <c r="R24" s="124"/>
    </row>
    <row r="25" spans="1:18" s="16" customFormat="1" ht="60" customHeight="1">
      <c r="A25" s="97">
        <v>10</v>
      </c>
      <c r="B25" s="98" t="s">
        <v>129</v>
      </c>
      <c r="C25" s="99"/>
      <c r="D25" s="97"/>
      <c r="E25" s="129" t="s">
        <v>50</v>
      </c>
      <c r="F25" s="130"/>
      <c r="G25" s="102"/>
      <c r="H25" s="103"/>
      <c r="I25" s="97"/>
      <c r="J25" s="97"/>
      <c r="K25" s="97"/>
      <c r="L25" s="97"/>
      <c r="M25" s="126"/>
      <c r="N25" s="104"/>
      <c r="O25" s="104"/>
      <c r="P25" s="104"/>
      <c r="Q25" s="97"/>
      <c r="R25" s="105"/>
    </row>
    <row r="26" spans="1:18" s="16" customFormat="1" ht="60" customHeight="1">
      <c r="A26" s="97">
        <v>11</v>
      </c>
      <c r="B26" s="98" t="s">
        <v>130</v>
      </c>
      <c r="C26" s="99" t="s">
        <v>131</v>
      </c>
      <c r="D26" s="97" t="s">
        <v>132</v>
      </c>
      <c r="E26" s="129" t="s">
        <v>133</v>
      </c>
      <c r="F26" s="130" t="s">
        <v>134</v>
      </c>
      <c r="G26" s="102" t="s">
        <v>55</v>
      </c>
      <c r="H26" s="103">
        <v>122</v>
      </c>
      <c r="I26" s="97" t="s">
        <v>46</v>
      </c>
      <c r="J26" s="97" t="s">
        <v>135</v>
      </c>
      <c r="K26" s="97">
        <v>7800</v>
      </c>
      <c r="L26" s="97" t="s">
        <v>39</v>
      </c>
      <c r="M26" s="126"/>
      <c r="N26" s="104">
        <v>46175.611111111109</v>
      </c>
      <c r="O26" s="104">
        <v>46175.704861111109</v>
      </c>
      <c r="P26" s="104"/>
      <c r="Q26" s="97" t="s">
        <v>136</v>
      </c>
      <c r="R26" s="105"/>
    </row>
    <row r="27" spans="1:18" s="16" customFormat="1" ht="60" customHeight="1">
      <c r="A27" s="97">
        <v>12</v>
      </c>
      <c r="B27" s="98" t="s">
        <v>137</v>
      </c>
      <c r="C27" s="99">
        <v>11</v>
      </c>
      <c r="D27" s="97"/>
      <c r="E27" s="100" t="s">
        <v>138</v>
      </c>
      <c r="F27" s="101" t="s">
        <v>139</v>
      </c>
      <c r="G27" s="102" t="s">
        <v>55</v>
      </c>
      <c r="H27" s="97">
        <v>172</v>
      </c>
      <c r="I27" s="97" t="s">
        <v>46</v>
      </c>
      <c r="J27" s="103" t="s">
        <v>140</v>
      </c>
      <c r="K27" s="97">
        <v>900</v>
      </c>
      <c r="L27" s="97" t="s">
        <v>141</v>
      </c>
      <c r="M27" s="126"/>
      <c r="N27" s="104">
        <v>46176.152777777781</v>
      </c>
      <c r="O27" s="104">
        <v>46176.262499999997</v>
      </c>
      <c r="P27" s="104"/>
      <c r="Q27" s="97" t="s">
        <v>142</v>
      </c>
      <c r="R27" s="174"/>
    </row>
    <row r="28" spans="1:18" s="16" customFormat="1" ht="60" customHeight="1">
      <c r="A28" s="133"/>
      <c r="B28" s="131"/>
      <c r="C28" s="132" t="s">
        <v>143</v>
      </c>
      <c r="D28" s="133"/>
      <c r="E28" s="166" t="s">
        <v>144</v>
      </c>
      <c r="F28" s="167" t="s">
        <v>145</v>
      </c>
      <c r="G28" s="134" t="s">
        <v>55</v>
      </c>
      <c r="H28" s="133">
        <v>211.88</v>
      </c>
      <c r="I28" s="133" t="s">
        <v>15</v>
      </c>
      <c r="J28" s="135" t="s">
        <v>140</v>
      </c>
      <c r="K28" s="133">
        <v>735</v>
      </c>
      <c r="L28" s="133" t="s">
        <v>141</v>
      </c>
      <c r="M28" s="136"/>
      <c r="N28" s="128">
        <v>46175.576388888891</v>
      </c>
      <c r="O28" s="128">
        <v>46175.598611111112</v>
      </c>
      <c r="P28" s="128"/>
      <c r="Q28" s="133" t="s">
        <v>146</v>
      </c>
      <c r="R28" s="170"/>
    </row>
    <row r="29" spans="1:18" s="16" customFormat="1" ht="60" customHeight="1">
      <c r="A29" s="114">
        <v>13</v>
      </c>
      <c r="B29" s="115" t="s">
        <v>147</v>
      </c>
      <c r="C29" s="116">
        <v>1</v>
      </c>
      <c r="D29" s="117"/>
      <c r="E29" s="118" t="s">
        <v>148</v>
      </c>
      <c r="F29" s="118"/>
      <c r="G29" s="120" t="s">
        <v>55</v>
      </c>
      <c r="H29" s="121">
        <v>189.99</v>
      </c>
      <c r="I29" s="117" t="s">
        <v>37</v>
      </c>
      <c r="J29" s="117" t="s">
        <v>149</v>
      </c>
      <c r="K29" s="117">
        <v>50000</v>
      </c>
      <c r="L29" s="117" t="s">
        <v>32</v>
      </c>
      <c r="M29" s="122"/>
      <c r="N29" s="123">
        <v>46173.67083333333</v>
      </c>
      <c r="O29" s="123">
        <v>46173.802083333336</v>
      </c>
      <c r="P29" s="123"/>
      <c r="Q29" s="117" t="s">
        <v>136</v>
      </c>
      <c r="R29" s="124"/>
    </row>
    <row r="30" spans="1:18" s="16" customFormat="1" ht="60" customHeight="1">
      <c r="A30" s="114"/>
      <c r="B30" s="115"/>
      <c r="C30" s="116">
        <v>2</v>
      </c>
      <c r="D30" s="117"/>
      <c r="E30" s="118" t="s">
        <v>150</v>
      </c>
      <c r="F30" s="118"/>
      <c r="G30" s="120"/>
      <c r="H30" s="121"/>
      <c r="I30" s="117"/>
      <c r="J30" s="117"/>
      <c r="K30" s="117"/>
      <c r="L30" s="117"/>
      <c r="M30" s="122"/>
      <c r="N30" s="123"/>
      <c r="O30" s="123"/>
      <c r="P30" s="123"/>
      <c r="Q30" s="117"/>
      <c r="R30" s="124"/>
    </row>
    <row r="31" spans="1:18" s="16" customFormat="1" ht="60" customHeight="1">
      <c r="A31" s="114"/>
      <c r="B31" s="115"/>
      <c r="C31" s="116">
        <v>3</v>
      </c>
      <c r="D31" s="117"/>
      <c r="E31" s="118" t="s">
        <v>150</v>
      </c>
      <c r="F31" s="118"/>
      <c r="G31" s="120"/>
      <c r="H31" s="121"/>
      <c r="I31" s="117"/>
      <c r="J31" s="117"/>
      <c r="K31" s="117"/>
      <c r="L31" s="117"/>
      <c r="M31" s="122"/>
      <c r="N31" s="123"/>
      <c r="O31" s="123"/>
      <c r="P31" s="123"/>
      <c r="Q31" s="117"/>
      <c r="R31" s="124"/>
    </row>
    <row r="32" spans="1:18" s="16" customFormat="1" ht="60" customHeight="1">
      <c r="A32" s="114"/>
      <c r="B32" s="138"/>
      <c r="C32" s="116">
        <v>4</v>
      </c>
      <c r="D32" s="117"/>
      <c r="E32" s="118" t="s">
        <v>150</v>
      </c>
      <c r="F32" s="118"/>
      <c r="G32" s="120"/>
      <c r="H32" s="121"/>
      <c r="I32" s="117"/>
      <c r="J32" s="117"/>
      <c r="K32" s="117"/>
      <c r="L32" s="117"/>
      <c r="M32" s="122"/>
      <c r="N32" s="123"/>
      <c r="O32" s="123"/>
      <c r="P32" s="123"/>
      <c r="Q32" s="117"/>
      <c r="R32" s="124"/>
    </row>
    <row r="33" spans="1:18" s="16" customFormat="1" ht="60" customHeight="1">
      <c r="A33" s="139">
        <v>14</v>
      </c>
      <c r="B33" s="140" t="s">
        <v>151</v>
      </c>
      <c r="C33" s="141">
        <v>1</v>
      </c>
      <c r="D33" s="94"/>
      <c r="E33" s="142" t="s">
        <v>150</v>
      </c>
      <c r="F33" s="142"/>
      <c r="G33" s="102"/>
      <c r="H33" s="143"/>
      <c r="I33" s="94"/>
      <c r="J33" s="94"/>
      <c r="K33" s="144"/>
      <c r="L33" s="94"/>
      <c r="M33" s="145"/>
      <c r="N33" s="146"/>
      <c r="O33" s="146"/>
      <c r="P33" s="104"/>
      <c r="Q33" s="97"/>
      <c r="R33" s="147"/>
    </row>
    <row r="34" spans="1:18" s="16" customFormat="1" ht="60" customHeight="1">
      <c r="A34" s="117"/>
      <c r="B34" s="115"/>
      <c r="C34" s="116">
        <v>2</v>
      </c>
      <c r="D34" s="117" t="s">
        <v>152</v>
      </c>
      <c r="E34" s="118" t="s">
        <v>153</v>
      </c>
      <c r="F34" s="118"/>
      <c r="G34" s="120" t="s">
        <v>154</v>
      </c>
      <c r="H34" s="121">
        <v>137</v>
      </c>
      <c r="I34" s="117" t="s">
        <v>46</v>
      </c>
      <c r="J34" s="117" t="s">
        <v>155</v>
      </c>
      <c r="K34" s="148">
        <v>12500</v>
      </c>
      <c r="L34" s="117" t="s">
        <v>39</v>
      </c>
      <c r="M34" s="149">
        <v>287</v>
      </c>
      <c r="N34" s="123">
        <v>46175.29583333333</v>
      </c>
      <c r="O34" s="123">
        <v>46175.409722222219</v>
      </c>
      <c r="P34" s="123">
        <f>IFERROR(N34+((K34/M34)/24)+(4/24),"")</f>
        <v>46177.277250290354</v>
      </c>
      <c r="Q34" s="117" t="s">
        <v>156</v>
      </c>
      <c r="R34" s="124"/>
    </row>
    <row r="35" spans="1:18" s="16" customFormat="1" ht="60" customHeight="1">
      <c r="A35" s="117"/>
      <c r="B35" s="115"/>
      <c r="C35" s="116">
        <v>3</v>
      </c>
      <c r="D35" s="117" t="s">
        <v>157</v>
      </c>
      <c r="E35" s="118" t="s">
        <v>158</v>
      </c>
      <c r="F35" s="118"/>
      <c r="G35" s="120"/>
      <c r="H35" s="121">
        <v>114</v>
      </c>
      <c r="I35" s="117" t="s">
        <v>37</v>
      </c>
      <c r="J35" s="117" t="s">
        <v>159</v>
      </c>
      <c r="K35" s="148">
        <v>5627</v>
      </c>
      <c r="L35" s="117" t="s">
        <v>39</v>
      </c>
      <c r="M35" s="149"/>
      <c r="N35" s="123"/>
      <c r="O35" s="123"/>
      <c r="P35" s="123" t="str">
        <f t="shared" ref="P35" si="3">IFERROR(N35+((K35/M35)/24)+(4/24),"")</f>
        <v/>
      </c>
      <c r="Q35" s="117" t="s">
        <v>160</v>
      </c>
      <c r="R35" s="124" t="s">
        <v>41</v>
      </c>
    </row>
    <row r="36" spans="1:18" s="16" customFormat="1" ht="60" customHeight="1">
      <c r="A36" s="117"/>
      <c r="B36" s="115"/>
      <c r="C36" s="116" t="s">
        <v>161</v>
      </c>
      <c r="D36" s="117" t="s">
        <v>162</v>
      </c>
      <c r="E36" s="118" t="s">
        <v>163</v>
      </c>
      <c r="F36" s="118"/>
      <c r="G36" s="120" t="s">
        <v>55</v>
      </c>
      <c r="H36" s="121">
        <v>146.6</v>
      </c>
      <c r="I36" s="117" t="s">
        <v>30</v>
      </c>
      <c r="J36" s="117" t="s">
        <v>164</v>
      </c>
      <c r="K36" s="148">
        <v>15986</v>
      </c>
      <c r="L36" s="117" t="s">
        <v>32</v>
      </c>
      <c r="M36" s="149">
        <v>546.25</v>
      </c>
      <c r="N36" s="123">
        <v>46175.070833333331</v>
      </c>
      <c r="O36" s="123">
        <v>46175.179166666669</v>
      </c>
      <c r="P36" s="123">
        <f>IFERROR(N36+((K36/M36)/24)+(4/24),"")</f>
        <v>46176.456874523261</v>
      </c>
      <c r="Q36" s="117" t="s">
        <v>165</v>
      </c>
      <c r="R36" s="124"/>
    </row>
    <row r="37" spans="1:18" s="16" customFormat="1" ht="60" customHeight="1">
      <c r="A37" s="117"/>
      <c r="B37" s="115"/>
      <c r="C37" s="116">
        <v>4</v>
      </c>
      <c r="D37" s="117" t="s">
        <v>166</v>
      </c>
      <c r="E37" s="118" t="s">
        <v>167</v>
      </c>
      <c r="F37" s="118"/>
      <c r="G37" s="120" t="s">
        <v>29</v>
      </c>
      <c r="H37" s="121">
        <v>165.2</v>
      </c>
      <c r="I37" s="117" t="s">
        <v>37</v>
      </c>
      <c r="J37" s="117" t="s">
        <v>168</v>
      </c>
      <c r="K37" s="148">
        <v>2493</v>
      </c>
      <c r="L37" s="117" t="s">
        <v>39</v>
      </c>
      <c r="M37" s="149">
        <v>258.75</v>
      </c>
      <c r="N37" s="123">
        <v>46176.258333333331</v>
      </c>
      <c r="O37" s="123"/>
      <c r="P37" s="123">
        <f>IFERROR(N37+((K37/M37)/24)+(4/24),"")</f>
        <v>46176.826449275359</v>
      </c>
      <c r="Q37" s="117" t="s">
        <v>165</v>
      </c>
      <c r="R37" s="124"/>
    </row>
    <row r="38" spans="1:18" s="16" customFormat="1" ht="60" customHeight="1">
      <c r="A38" s="117"/>
      <c r="B38" s="115"/>
      <c r="C38" s="116">
        <v>5</v>
      </c>
      <c r="D38" s="117"/>
      <c r="E38" s="118" t="s">
        <v>169</v>
      </c>
      <c r="F38" s="118"/>
      <c r="G38" s="120" t="s">
        <v>55</v>
      </c>
      <c r="H38" s="121">
        <v>170</v>
      </c>
      <c r="I38" s="117" t="s">
        <v>37</v>
      </c>
      <c r="J38" s="117" t="s">
        <v>170</v>
      </c>
      <c r="K38" s="148">
        <v>10550.8</v>
      </c>
      <c r="L38" s="117" t="s">
        <v>39</v>
      </c>
      <c r="M38" s="149"/>
      <c r="N38" s="123">
        <v>46176.004166666666</v>
      </c>
      <c r="O38" s="123">
        <v>46176.133333333331</v>
      </c>
      <c r="P38" s="123"/>
      <c r="Q38" s="117" t="s">
        <v>171</v>
      </c>
      <c r="R38" s="124"/>
    </row>
    <row r="39" spans="1:18" s="16" customFormat="1" ht="60" customHeight="1">
      <c r="A39" s="117"/>
      <c r="B39" s="115"/>
      <c r="C39" s="116">
        <v>6</v>
      </c>
      <c r="D39" s="117" t="s">
        <v>172</v>
      </c>
      <c r="E39" s="118" t="s">
        <v>173</v>
      </c>
      <c r="F39" s="118"/>
      <c r="G39" s="120" t="s">
        <v>55</v>
      </c>
      <c r="H39" s="121">
        <v>179.8</v>
      </c>
      <c r="I39" s="117" t="s">
        <v>37</v>
      </c>
      <c r="J39" s="117" t="s">
        <v>174</v>
      </c>
      <c r="K39" s="148">
        <v>29900</v>
      </c>
      <c r="L39" s="117" t="s">
        <v>39</v>
      </c>
      <c r="M39" s="149"/>
      <c r="N39" s="123">
        <v>46176.145833333336</v>
      </c>
      <c r="O39" s="123">
        <v>46176.258333333331</v>
      </c>
      <c r="P39" s="123"/>
      <c r="Q39" s="117" t="s">
        <v>136</v>
      </c>
      <c r="R39" s="124"/>
    </row>
    <row r="40" spans="1:18" s="16" customFormat="1" ht="60" customHeight="1">
      <c r="A40" s="117"/>
      <c r="B40" s="115"/>
      <c r="C40" s="116">
        <v>7</v>
      </c>
      <c r="D40" s="117" t="s">
        <v>175</v>
      </c>
      <c r="E40" s="118" t="s">
        <v>176</v>
      </c>
      <c r="F40" s="118"/>
      <c r="G40" s="120"/>
      <c r="H40" s="121">
        <v>142.6</v>
      </c>
      <c r="I40" s="117" t="s">
        <v>37</v>
      </c>
      <c r="J40" s="117" t="s">
        <v>177</v>
      </c>
      <c r="K40" s="148">
        <v>12000</v>
      </c>
      <c r="L40" s="117" t="s">
        <v>39</v>
      </c>
      <c r="M40" s="149">
        <v>603.75</v>
      </c>
      <c r="N40" s="123" t="s">
        <v>178</v>
      </c>
      <c r="O40" s="123"/>
      <c r="P40" s="123" t="str">
        <f>IFERROR(N40+((K40/M40)/24)+(6/24),"")</f>
        <v/>
      </c>
      <c r="Q40" s="117" t="s">
        <v>136</v>
      </c>
      <c r="R40" s="124" t="s">
        <v>41</v>
      </c>
    </row>
    <row r="41" spans="1:18" s="16" customFormat="1" ht="60" customHeight="1">
      <c r="A41" s="117"/>
      <c r="B41" s="115"/>
      <c r="C41" s="116" t="s">
        <v>179</v>
      </c>
      <c r="D41" s="117"/>
      <c r="E41" s="118" t="s">
        <v>180</v>
      </c>
      <c r="F41" s="118"/>
      <c r="G41" s="120" t="s">
        <v>55</v>
      </c>
      <c r="H41" s="121">
        <v>183.09</v>
      </c>
      <c r="I41" s="117" t="s">
        <v>37</v>
      </c>
      <c r="J41" s="117" t="s">
        <v>181</v>
      </c>
      <c r="K41" s="148">
        <v>19964.009999999998</v>
      </c>
      <c r="L41" s="117" t="s">
        <v>39</v>
      </c>
      <c r="M41" s="149">
        <v>603</v>
      </c>
      <c r="N41" s="123">
        <v>46174.666666666664</v>
      </c>
      <c r="O41" s="123">
        <v>46174.845833333333</v>
      </c>
      <c r="P41" s="123">
        <f>IFERROR(N41+((K41/M41)/24)+(6/24),"")</f>
        <v>46176.296158789381</v>
      </c>
      <c r="Q41" s="117" t="s">
        <v>182</v>
      </c>
      <c r="R41" s="124"/>
    </row>
    <row r="42" spans="1:18" s="16" customFormat="1" ht="60" customHeight="1">
      <c r="A42" s="139">
        <v>15</v>
      </c>
      <c r="B42" s="140" t="s">
        <v>183</v>
      </c>
      <c r="C42" s="141" t="s">
        <v>184</v>
      </c>
      <c r="D42" s="94"/>
      <c r="E42" s="142" t="s">
        <v>185</v>
      </c>
      <c r="F42" s="142"/>
      <c r="G42" s="150"/>
      <c r="H42" s="97"/>
      <c r="I42" s="97" t="s">
        <v>30</v>
      </c>
      <c r="J42" s="103" t="s">
        <v>186</v>
      </c>
      <c r="K42" s="94">
        <v>56868</v>
      </c>
      <c r="L42" s="94" t="s">
        <v>32</v>
      </c>
      <c r="M42" s="151"/>
      <c r="N42" s="146">
        <v>46174.433333333334</v>
      </c>
      <c r="O42" s="146">
        <v>46174.525000000001</v>
      </c>
      <c r="P42" s="146"/>
      <c r="Q42" s="94"/>
      <c r="R42" s="147"/>
    </row>
    <row r="43" spans="1:18" s="16" customFormat="1" ht="60" customHeight="1">
      <c r="A43" s="114"/>
      <c r="B43" s="115"/>
      <c r="C43" s="117" t="s">
        <v>187</v>
      </c>
      <c r="D43" s="117"/>
      <c r="E43" s="118" t="s">
        <v>188</v>
      </c>
      <c r="F43" s="152"/>
      <c r="G43" s="153"/>
      <c r="H43" s="152"/>
      <c r="I43" s="117" t="s">
        <v>30</v>
      </c>
      <c r="J43" s="121" t="s">
        <v>186</v>
      </c>
      <c r="K43" s="117">
        <v>270560.50900000002</v>
      </c>
      <c r="L43" s="117" t="s">
        <v>32</v>
      </c>
      <c r="M43" s="152"/>
      <c r="N43" s="123">
        <v>46175.462500000001</v>
      </c>
      <c r="O43" s="123">
        <v>46175.916666666664</v>
      </c>
      <c r="P43" s="154"/>
      <c r="Q43" s="117"/>
      <c r="R43" s="124"/>
    </row>
    <row r="44" spans="1:18" s="16" customFormat="1" ht="60" customHeight="1">
      <c r="A44" s="114"/>
      <c r="B44" s="115"/>
      <c r="C44" s="117" t="s">
        <v>189</v>
      </c>
      <c r="D44" s="117"/>
      <c r="E44" s="118" t="s">
        <v>190</v>
      </c>
      <c r="F44" s="152"/>
      <c r="G44" s="153"/>
      <c r="H44" s="152"/>
      <c r="I44" s="117" t="s">
        <v>30</v>
      </c>
      <c r="J44" s="121" t="s">
        <v>186</v>
      </c>
      <c r="K44" s="117">
        <v>97921</v>
      </c>
      <c r="L44" s="117" t="s">
        <v>32</v>
      </c>
      <c r="M44" s="152"/>
      <c r="N44" s="123">
        <v>46175.48333333333</v>
      </c>
      <c r="O44" s="123">
        <v>46175.583333333336</v>
      </c>
      <c r="P44" s="154"/>
      <c r="Q44" s="117"/>
      <c r="R44" s="124"/>
    </row>
    <row r="45" spans="1:18" s="16" customFormat="1" ht="60" customHeight="1">
      <c r="A45" s="114"/>
      <c r="B45" s="115"/>
      <c r="C45" s="117" t="s">
        <v>191</v>
      </c>
      <c r="D45" s="117"/>
      <c r="E45" s="118" t="s">
        <v>150</v>
      </c>
      <c r="F45" s="152"/>
      <c r="G45" s="153"/>
      <c r="H45" s="152"/>
      <c r="I45" s="117"/>
      <c r="J45" s="121"/>
      <c r="K45" s="117"/>
      <c r="L45" s="117"/>
      <c r="M45" s="152"/>
      <c r="N45" s="123"/>
      <c r="O45" s="123"/>
      <c r="P45" s="116"/>
      <c r="Q45" s="117"/>
      <c r="R45" s="124"/>
    </row>
    <row r="46" spans="1:18" s="16" customFormat="1" ht="60" customHeight="1">
      <c r="A46" s="114"/>
      <c r="B46" s="115"/>
      <c r="C46" s="117" t="s">
        <v>192</v>
      </c>
      <c r="D46" s="117"/>
      <c r="E46" s="118" t="s">
        <v>150</v>
      </c>
      <c r="F46" s="152"/>
      <c r="G46" s="153"/>
      <c r="H46" s="152"/>
      <c r="I46" s="117"/>
      <c r="J46" s="121"/>
      <c r="K46" s="117"/>
      <c r="L46" s="117"/>
      <c r="M46" s="152"/>
      <c r="N46" s="123"/>
      <c r="O46" s="123"/>
      <c r="P46" s="155"/>
      <c r="Q46" s="117"/>
      <c r="R46" s="124"/>
    </row>
    <row r="47" spans="1:18" s="16" customFormat="1" ht="60" customHeight="1">
      <c r="A47" s="97">
        <v>16</v>
      </c>
      <c r="B47" s="98" t="s">
        <v>174</v>
      </c>
      <c r="C47" s="99">
        <v>1</v>
      </c>
      <c r="D47" s="97" t="s">
        <v>193</v>
      </c>
      <c r="E47" s="100" t="s">
        <v>194</v>
      </c>
      <c r="F47" s="100"/>
      <c r="G47" s="102"/>
      <c r="H47" s="97"/>
      <c r="I47" s="97" t="s">
        <v>37</v>
      </c>
      <c r="J47" s="103" t="s">
        <v>195</v>
      </c>
      <c r="K47" s="97">
        <v>57000</v>
      </c>
      <c r="L47" s="97" t="s">
        <v>32</v>
      </c>
      <c r="M47" s="156"/>
      <c r="N47" s="104">
        <v>46136.763888888891</v>
      </c>
      <c r="O47" s="104">
        <v>46156.625</v>
      </c>
      <c r="P47" s="104"/>
      <c r="Q47" s="97" t="s">
        <v>196</v>
      </c>
      <c r="R47" s="105" t="s">
        <v>197</v>
      </c>
    </row>
    <row r="48" spans="1:18" s="16" customFormat="1" ht="60" customHeight="1">
      <c r="A48" s="97"/>
      <c r="B48" s="98"/>
      <c r="C48" s="99">
        <v>2</v>
      </c>
      <c r="D48" s="97" t="s">
        <v>193</v>
      </c>
      <c r="E48" s="100" t="s">
        <v>198</v>
      </c>
      <c r="F48" s="100"/>
      <c r="G48" s="102"/>
      <c r="H48" s="97"/>
      <c r="I48" s="97" t="s">
        <v>199</v>
      </c>
      <c r="J48" s="103" t="s">
        <v>200</v>
      </c>
      <c r="K48" s="97">
        <v>170848</v>
      </c>
      <c r="L48" s="97" t="s">
        <v>32</v>
      </c>
      <c r="M48" s="156"/>
      <c r="N48" s="104">
        <v>46167.429166666669</v>
      </c>
      <c r="O48" s="104">
        <v>46173.625</v>
      </c>
      <c r="P48" s="104"/>
      <c r="Q48" s="97" t="s">
        <v>201</v>
      </c>
      <c r="R48" s="105" t="s">
        <v>201</v>
      </c>
    </row>
    <row r="49" spans="1:18" s="16" customFormat="1" ht="60" customHeight="1">
      <c r="A49" s="97"/>
      <c r="B49" s="98"/>
      <c r="C49" s="99">
        <v>2</v>
      </c>
      <c r="D49" s="97" t="s">
        <v>193</v>
      </c>
      <c r="E49" s="100" t="s">
        <v>202</v>
      </c>
      <c r="F49" s="100"/>
      <c r="G49" s="102"/>
      <c r="H49" s="97"/>
      <c r="I49" s="97" t="s">
        <v>203</v>
      </c>
      <c r="J49" s="103" t="s">
        <v>200</v>
      </c>
      <c r="K49" s="97">
        <v>55218</v>
      </c>
      <c r="L49" s="97" t="s">
        <v>32</v>
      </c>
      <c r="M49" s="156"/>
      <c r="N49" s="104">
        <v>46166.17083333333</v>
      </c>
      <c r="O49" s="104">
        <v>46173.625</v>
      </c>
      <c r="P49" s="104"/>
      <c r="Q49" s="97" t="s">
        <v>201</v>
      </c>
      <c r="R49" s="105" t="s">
        <v>201</v>
      </c>
    </row>
    <row r="50" spans="1:18" s="16" customFormat="1" ht="54" customHeight="1">
      <c r="A50" s="107"/>
      <c r="B50" s="161"/>
      <c r="C50" s="106">
        <v>3</v>
      </c>
      <c r="D50" s="107" t="s">
        <v>193</v>
      </c>
      <c r="E50" s="108" t="s">
        <v>204</v>
      </c>
      <c r="F50" s="108"/>
      <c r="G50" s="109"/>
      <c r="H50" s="107"/>
      <c r="I50" s="107" t="s">
        <v>199</v>
      </c>
      <c r="J50" s="110" t="s">
        <v>205</v>
      </c>
      <c r="K50" s="169">
        <v>174196</v>
      </c>
      <c r="L50" s="107" t="s">
        <v>32</v>
      </c>
      <c r="M50" s="111"/>
      <c r="N50" s="112">
        <v>46168.45</v>
      </c>
      <c r="O50" s="112"/>
      <c r="P50" s="112"/>
      <c r="Q50" s="107" t="s">
        <v>196</v>
      </c>
      <c r="R50" s="113" t="s">
        <v>197</v>
      </c>
    </row>
    <row r="51" spans="1:18" s="16" customFormat="1" ht="67.5" customHeight="1">
      <c r="A51" s="107"/>
      <c r="B51" s="161"/>
      <c r="C51" s="106">
        <v>3</v>
      </c>
      <c r="D51" s="107" t="s">
        <v>193</v>
      </c>
      <c r="E51" s="108" t="s">
        <v>206</v>
      </c>
      <c r="F51" s="108"/>
      <c r="G51" s="109"/>
      <c r="H51" s="107"/>
      <c r="I51" s="107" t="s">
        <v>203</v>
      </c>
      <c r="J51" s="110" t="s">
        <v>205</v>
      </c>
      <c r="K51" s="169">
        <v>56820</v>
      </c>
      <c r="L51" s="107" t="s">
        <v>39</v>
      </c>
      <c r="M51" s="111"/>
      <c r="N51" s="112">
        <v>46169.104166666664</v>
      </c>
      <c r="O51" s="112">
        <v>46171.472222222219</v>
      </c>
      <c r="P51" s="112"/>
      <c r="Q51" s="107" t="s">
        <v>196</v>
      </c>
      <c r="R51" s="113" t="s">
        <v>197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49"/>
  <sheetViews>
    <sheetView showGridLines="0" zoomScale="50" zoomScaleNormal="50" workbookViewId="0">
      <selection activeCell="D4" sqref="D4"/>
    </sheetView>
  </sheetViews>
  <sheetFormatPr defaultColWidth="7.109375" defaultRowHeight="15" customHeight="1"/>
  <cols>
    <col min="1" max="2" width="7.109375" style="18" customWidth="1"/>
    <col min="3" max="3" width="20.21875" style="20" hidden="1" customWidth="1"/>
    <col min="4" max="4" width="32.6640625" style="18" customWidth="1"/>
    <col min="5" max="5" width="16.109375" style="18" customWidth="1"/>
    <col min="6" max="6" width="15" style="18" customWidth="1"/>
    <col min="7" max="7" width="8.109375" style="18" customWidth="1"/>
    <col min="8" max="8" width="34.77734375" style="18" customWidth="1"/>
    <col min="9" max="9" width="16.77734375" style="18" customWidth="1"/>
    <col min="10" max="10" width="8.21875" style="18" customWidth="1"/>
    <col min="11" max="11" width="24.77734375" style="18" customWidth="1"/>
    <col min="12" max="12" width="22.44140625" style="18" customWidth="1"/>
    <col min="13" max="13" width="4.88671875" style="18" bestFit="1" customWidth="1"/>
    <col min="14" max="14" width="5.109375" style="18" customWidth="1"/>
    <col min="15" max="15" width="4.3320312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22" style="18" customWidth="1"/>
    <col min="22" max="22" width="85.4414062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86" t="s">
        <v>207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0" t="str">
        <f>'AT BERTH'!R4</f>
        <v>DATED : 03-06-2026</v>
      </c>
    </row>
    <row r="2" spans="1:24" s="19" customFormat="1" ht="65.25" customHeight="1">
      <c r="A2" s="14" t="s">
        <v>208</v>
      </c>
      <c r="B2" s="14" t="s">
        <v>209</v>
      </c>
      <c r="C2" s="14" t="s">
        <v>210</v>
      </c>
      <c r="D2" s="14" t="s">
        <v>211</v>
      </c>
      <c r="E2" s="14" t="s">
        <v>212</v>
      </c>
      <c r="F2" s="14" t="s">
        <v>213</v>
      </c>
      <c r="G2" s="14" t="s">
        <v>214</v>
      </c>
      <c r="H2" s="14" t="s">
        <v>215</v>
      </c>
      <c r="I2" s="14" t="s">
        <v>216</v>
      </c>
      <c r="J2" s="14" t="s">
        <v>18</v>
      </c>
      <c r="K2" s="14" t="s">
        <v>217</v>
      </c>
      <c r="L2" s="14" t="s">
        <v>218</v>
      </c>
      <c r="M2" s="14" t="s">
        <v>219</v>
      </c>
      <c r="N2" s="14" t="s">
        <v>220</v>
      </c>
      <c r="O2" s="14" t="s">
        <v>49</v>
      </c>
      <c r="P2" s="14" t="s">
        <v>221</v>
      </c>
      <c r="Q2" s="14" t="s">
        <v>222</v>
      </c>
      <c r="R2" s="14" t="s">
        <v>223</v>
      </c>
      <c r="S2" s="14" t="s">
        <v>224</v>
      </c>
      <c r="T2" s="14" t="s">
        <v>225</v>
      </c>
      <c r="U2" s="14" t="s">
        <v>226</v>
      </c>
      <c r="V2" s="14" t="s">
        <v>24</v>
      </c>
    </row>
    <row r="3" spans="1:24" ht="33.75" customHeight="1">
      <c r="A3" s="31" t="s">
        <v>227</v>
      </c>
      <c r="B3" s="32"/>
      <c r="C3" s="32"/>
      <c r="D3" s="39" t="s">
        <v>228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27.75" customHeight="1">
      <c r="A4" s="22" t="s">
        <v>229</v>
      </c>
      <c r="B4" s="22" t="s">
        <v>230</v>
      </c>
      <c r="C4" s="22" t="s">
        <v>106</v>
      </c>
      <c r="D4" s="23" t="s">
        <v>107</v>
      </c>
      <c r="E4" s="24">
        <v>4.5</v>
      </c>
      <c r="F4" s="24">
        <v>111.8</v>
      </c>
      <c r="G4" s="22" t="s">
        <v>46</v>
      </c>
      <c r="H4" s="23" t="s">
        <v>109</v>
      </c>
      <c r="I4" s="25">
        <v>8200</v>
      </c>
      <c r="J4" s="22" t="s">
        <v>39</v>
      </c>
      <c r="K4" s="26">
        <v>46151.861111111109</v>
      </c>
      <c r="L4" s="26">
        <v>46155.458333333336</v>
      </c>
      <c r="M4" s="22"/>
      <c r="N4" s="22"/>
      <c r="O4" s="22"/>
      <c r="P4" s="22"/>
      <c r="Q4" s="22"/>
      <c r="R4" s="22"/>
      <c r="S4" s="22"/>
      <c r="T4" s="22" t="s">
        <v>231</v>
      </c>
      <c r="U4" s="23" t="s">
        <v>110</v>
      </c>
      <c r="V4" s="61" t="s">
        <v>232</v>
      </c>
      <c r="X4" s="56"/>
    </row>
    <row r="5" spans="1:24" customFormat="1" ht="27.75" customHeight="1">
      <c r="A5" s="22">
        <v>1</v>
      </c>
      <c r="B5" s="22" t="s">
        <v>230</v>
      </c>
      <c r="C5" s="22" t="s">
        <v>233</v>
      </c>
      <c r="D5" s="23" t="s">
        <v>234</v>
      </c>
      <c r="E5" s="24">
        <v>5.76</v>
      </c>
      <c r="F5" s="24">
        <v>157.79</v>
      </c>
      <c r="G5" s="22" t="s">
        <v>46</v>
      </c>
      <c r="H5" s="23" t="s">
        <v>114</v>
      </c>
      <c r="I5" s="25">
        <v>20342</v>
      </c>
      <c r="J5" s="22" t="s">
        <v>39</v>
      </c>
      <c r="K5" s="26">
        <v>46154.791666666664</v>
      </c>
      <c r="L5" s="26">
        <v>46165.458333333336</v>
      </c>
      <c r="M5" s="22"/>
      <c r="N5" s="22"/>
      <c r="O5" s="22"/>
      <c r="P5" s="22"/>
      <c r="Q5" s="22"/>
      <c r="R5" s="22"/>
      <c r="S5" s="22"/>
      <c r="T5" s="22">
        <v>1</v>
      </c>
      <c r="U5" s="23" t="s">
        <v>110</v>
      </c>
      <c r="V5" s="61" t="s">
        <v>235</v>
      </c>
      <c r="X5" s="56"/>
    </row>
    <row r="6" spans="1:24" customFormat="1" ht="27.75" customHeight="1">
      <c r="A6" s="22">
        <v>2</v>
      </c>
      <c r="B6" s="22" t="s">
        <v>230</v>
      </c>
      <c r="C6" s="22" t="s">
        <v>236</v>
      </c>
      <c r="D6" s="23" t="s">
        <v>237</v>
      </c>
      <c r="E6" s="24">
        <v>5.92</v>
      </c>
      <c r="F6" s="24">
        <v>158.5</v>
      </c>
      <c r="G6" s="22" t="s">
        <v>46</v>
      </c>
      <c r="H6" s="23" t="s">
        <v>238</v>
      </c>
      <c r="I6" s="25">
        <v>23076</v>
      </c>
      <c r="J6" s="22" t="s">
        <v>39</v>
      </c>
      <c r="K6" s="26">
        <v>46159.472222222219</v>
      </c>
      <c r="L6" s="26">
        <v>46159.472222222219</v>
      </c>
      <c r="M6" s="22"/>
      <c r="N6" s="22"/>
      <c r="O6" s="22"/>
      <c r="P6" s="22"/>
      <c r="Q6" s="22"/>
      <c r="R6" s="22"/>
      <c r="S6" s="22"/>
      <c r="T6" s="22">
        <v>2</v>
      </c>
      <c r="U6" s="23" t="s">
        <v>165</v>
      </c>
      <c r="V6" s="28"/>
      <c r="X6" s="56"/>
    </row>
    <row r="7" spans="1:24" customFormat="1" ht="27.75" customHeight="1">
      <c r="A7" s="22" t="s">
        <v>229</v>
      </c>
      <c r="B7" s="22" t="s">
        <v>230</v>
      </c>
      <c r="C7" s="22" t="s">
        <v>88</v>
      </c>
      <c r="D7" s="23" t="s">
        <v>89</v>
      </c>
      <c r="E7" s="24">
        <v>7.1</v>
      </c>
      <c r="F7" s="24">
        <v>154.43</v>
      </c>
      <c r="G7" s="22" t="s">
        <v>46</v>
      </c>
      <c r="H7" s="23" t="s">
        <v>91</v>
      </c>
      <c r="I7" s="25">
        <v>2109</v>
      </c>
      <c r="J7" s="22" t="s">
        <v>39</v>
      </c>
      <c r="K7" s="26">
        <v>46164.833333333336</v>
      </c>
      <c r="L7" s="26">
        <v>46164.833333333336</v>
      </c>
      <c r="M7" s="22"/>
      <c r="N7" s="22"/>
      <c r="O7" s="22"/>
      <c r="P7" s="22"/>
      <c r="Q7" s="22"/>
      <c r="R7" s="22"/>
      <c r="S7" s="22" t="s">
        <v>231</v>
      </c>
      <c r="T7" s="22" t="s">
        <v>231</v>
      </c>
      <c r="U7" s="23" t="s">
        <v>92</v>
      </c>
      <c r="V7" s="61" t="s">
        <v>239</v>
      </c>
      <c r="X7" s="56"/>
    </row>
    <row r="8" spans="1:24" customFormat="1" ht="27.75" customHeight="1">
      <c r="A8" s="22">
        <v>3</v>
      </c>
      <c r="B8" s="22" t="s">
        <v>230</v>
      </c>
      <c r="C8" s="22" t="s">
        <v>240</v>
      </c>
      <c r="D8" s="23" t="s">
        <v>241</v>
      </c>
      <c r="E8" s="24">
        <v>5.85</v>
      </c>
      <c r="F8" s="24">
        <v>176.8</v>
      </c>
      <c r="G8" s="22" t="s">
        <v>46</v>
      </c>
      <c r="H8" s="23" t="s">
        <v>114</v>
      </c>
      <c r="I8" s="25">
        <v>27500</v>
      </c>
      <c r="J8" s="22" t="s">
        <v>39</v>
      </c>
      <c r="K8" s="26">
        <v>46166.475694444445</v>
      </c>
      <c r="L8" s="26">
        <v>46169.458333333336</v>
      </c>
      <c r="M8" s="22"/>
      <c r="N8" s="22"/>
      <c r="O8" s="22"/>
      <c r="P8" s="22"/>
      <c r="Q8" s="22"/>
      <c r="R8" s="22"/>
      <c r="S8" s="22"/>
      <c r="T8" s="22">
        <v>3</v>
      </c>
      <c r="U8" s="23" t="s">
        <v>242</v>
      </c>
      <c r="V8" s="75"/>
      <c r="X8" s="56"/>
    </row>
    <row r="9" spans="1:24" customFormat="1" ht="27.75" customHeight="1">
      <c r="A9" s="22">
        <v>4</v>
      </c>
      <c r="B9" s="22" t="s">
        <v>230</v>
      </c>
      <c r="C9" s="22" t="s">
        <v>243</v>
      </c>
      <c r="D9" s="23" t="s">
        <v>244</v>
      </c>
      <c r="E9" s="24"/>
      <c r="F9" s="24">
        <v>199.99</v>
      </c>
      <c r="G9" s="22" t="s">
        <v>46</v>
      </c>
      <c r="H9" s="23" t="s">
        <v>245</v>
      </c>
      <c r="I9" s="25">
        <f>810+33.75</f>
        <v>843.75</v>
      </c>
      <c r="J9" s="22" t="s">
        <v>39</v>
      </c>
      <c r="K9" s="26">
        <v>46166.555555555555</v>
      </c>
      <c r="L9" s="26">
        <v>46166.555555555555</v>
      </c>
      <c r="M9" s="22"/>
      <c r="N9" s="22"/>
      <c r="O9" s="22"/>
      <c r="P9" s="22"/>
      <c r="Q9" s="22"/>
      <c r="R9" s="22"/>
      <c r="S9" s="22">
        <v>3</v>
      </c>
      <c r="T9" s="22">
        <v>4</v>
      </c>
      <c r="U9" s="23" t="s">
        <v>246</v>
      </c>
      <c r="V9" s="61" t="s">
        <v>247</v>
      </c>
      <c r="X9" s="56"/>
    </row>
    <row r="10" spans="1:24" customFormat="1" ht="27.75" customHeight="1">
      <c r="A10" s="22">
        <v>5</v>
      </c>
      <c r="B10" s="22" t="s">
        <v>230</v>
      </c>
      <c r="C10" s="22" t="s">
        <v>248</v>
      </c>
      <c r="D10" s="23" t="s">
        <v>249</v>
      </c>
      <c r="E10" s="24">
        <v>4.8</v>
      </c>
      <c r="F10" s="24">
        <v>98.17</v>
      </c>
      <c r="G10" s="22" t="s">
        <v>46</v>
      </c>
      <c r="H10" s="23" t="s">
        <v>250</v>
      </c>
      <c r="I10" s="25">
        <v>7740</v>
      </c>
      <c r="J10" s="22" t="s">
        <v>32</v>
      </c>
      <c r="K10" s="26">
        <v>46166.836805555555</v>
      </c>
      <c r="L10" s="26">
        <v>46168.458333333336</v>
      </c>
      <c r="M10" s="22"/>
      <c r="N10" s="22"/>
      <c r="O10" s="22"/>
      <c r="P10" s="22"/>
      <c r="Q10" s="22"/>
      <c r="R10" s="22"/>
      <c r="S10" s="22"/>
      <c r="T10" s="22">
        <v>5</v>
      </c>
      <c r="U10" s="23" t="s">
        <v>110</v>
      </c>
      <c r="V10" s="75" t="s">
        <v>251</v>
      </c>
      <c r="X10" s="56"/>
    </row>
    <row r="11" spans="1:24" customFormat="1" ht="27.75" customHeight="1">
      <c r="A11" s="22">
        <v>6</v>
      </c>
      <c r="B11" s="22" t="s">
        <v>230</v>
      </c>
      <c r="C11" s="22" t="s">
        <v>252</v>
      </c>
      <c r="D11" s="23" t="s">
        <v>253</v>
      </c>
      <c r="E11" s="24">
        <v>6.7</v>
      </c>
      <c r="F11" s="24">
        <v>190</v>
      </c>
      <c r="G11" s="22" t="s">
        <v>46</v>
      </c>
      <c r="H11" s="23" t="s">
        <v>254</v>
      </c>
      <c r="I11" s="25">
        <v>18667</v>
      </c>
      <c r="J11" s="22" t="s">
        <v>39</v>
      </c>
      <c r="K11" s="26">
        <v>46167.418055555558</v>
      </c>
      <c r="L11" s="26">
        <v>46168.458333333336</v>
      </c>
      <c r="M11" s="22"/>
      <c r="N11" s="22"/>
      <c r="O11" s="22"/>
      <c r="P11" s="22"/>
      <c r="Q11" s="22"/>
      <c r="R11" s="22"/>
      <c r="S11" s="22">
        <v>4</v>
      </c>
      <c r="T11" s="22">
        <v>6</v>
      </c>
      <c r="U11" s="23" t="s">
        <v>255</v>
      </c>
      <c r="V11" s="75" t="s">
        <v>256</v>
      </c>
      <c r="X11" s="56"/>
    </row>
    <row r="12" spans="1:24" customFormat="1" ht="27.75" customHeight="1">
      <c r="A12" s="22">
        <v>7</v>
      </c>
      <c r="B12" s="22" t="s">
        <v>230</v>
      </c>
      <c r="C12" s="22" t="s">
        <v>257</v>
      </c>
      <c r="D12" s="23" t="s">
        <v>258</v>
      </c>
      <c r="E12" s="24">
        <v>4.25</v>
      </c>
      <c r="F12" s="24">
        <v>99.97</v>
      </c>
      <c r="G12" s="22" t="s">
        <v>46</v>
      </c>
      <c r="H12" s="23" t="s">
        <v>259</v>
      </c>
      <c r="I12" s="25">
        <v>9300</v>
      </c>
      <c r="J12" s="22" t="s">
        <v>39</v>
      </c>
      <c r="K12" s="26">
        <v>46167.895833333336</v>
      </c>
      <c r="L12" s="26">
        <v>46168.458333333336</v>
      </c>
      <c r="M12" s="22"/>
      <c r="N12" s="22"/>
      <c r="O12" s="22"/>
      <c r="P12" s="22"/>
      <c r="Q12" s="22"/>
      <c r="R12" s="22"/>
      <c r="S12" s="22"/>
      <c r="T12" s="22">
        <v>7</v>
      </c>
      <c r="U12" s="23" t="s">
        <v>110</v>
      </c>
      <c r="V12" s="75" t="s">
        <v>251</v>
      </c>
      <c r="X12" s="56"/>
    </row>
    <row r="13" spans="1:24" customFormat="1" ht="27.75" customHeight="1">
      <c r="A13" s="22">
        <v>8</v>
      </c>
      <c r="B13" s="22" t="s">
        <v>230</v>
      </c>
      <c r="C13" s="22" t="s">
        <v>260</v>
      </c>
      <c r="D13" s="23" t="s">
        <v>261</v>
      </c>
      <c r="E13" s="24">
        <v>7.1</v>
      </c>
      <c r="F13" s="24">
        <v>149.94999999999999</v>
      </c>
      <c r="G13" s="22" t="s">
        <v>46</v>
      </c>
      <c r="H13" s="23" t="s">
        <v>91</v>
      </c>
      <c r="I13" s="25">
        <v>1198</v>
      </c>
      <c r="J13" s="22" t="s">
        <v>39</v>
      </c>
      <c r="K13" s="26">
        <v>46169.372916666667</v>
      </c>
      <c r="L13" s="26">
        <v>46170.458333333336</v>
      </c>
      <c r="M13" s="22"/>
      <c r="N13" s="22"/>
      <c r="O13" s="22"/>
      <c r="P13" s="22"/>
      <c r="Q13" s="22"/>
      <c r="R13" s="22"/>
      <c r="S13" s="22">
        <v>5</v>
      </c>
      <c r="T13" s="22">
        <v>8</v>
      </c>
      <c r="U13" s="23" t="s">
        <v>92</v>
      </c>
      <c r="V13" s="75" t="s">
        <v>262</v>
      </c>
      <c r="X13" s="56"/>
    </row>
    <row r="14" spans="1:24" customFormat="1" ht="27.75" customHeight="1">
      <c r="A14" s="22">
        <v>9</v>
      </c>
      <c r="B14" s="22" t="s">
        <v>230</v>
      </c>
      <c r="C14" s="22" t="s">
        <v>263</v>
      </c>
      <c r="D14" s="23" t="s">
        <v>264</v>
      </c>
      <c r="E14" s="24">
        <v>4.0999999999999996</v>
      </c>
      <c r="F14" s="24">
        <v>127.82</v>
      </c>
      <c r="G14" s="22" t="s">
        <v>46</v>
      </c>
      <c r="H14" s="23" t="s">
        <v>250</v>
      </c>
      <c r="I14" s="25">
        <v>11600</v>
      </c>
      <c r="J14" s="22" t="s">
        <v>39</v>
      </c>
      <c r="K14" s="26">
        <v>46169.493055555555</v>
      </c>
      <c r="L14" s="26">
        <v>46172.458333333336</v>
      </c>
      <c r="M14" s="22"/>
      <c r="N14" s="22"/>
      <c r="O14" s="22"/>
      <c r="P14" s="22"/>
      <c r="Q14" s="22"/>
      <c r="R14" s="22"/>
      <c r="S14" s="22"/>
      <c r="T14" s="22">
        <v>9</v>
      </c>
      <c r="U14" s="23" t="s">
        <v>110</v>
      </c>
      <c r="V14" s="75"/>
      <c r="X14" s="56"/>
    </row>
    <row r="15" spans="1:24" customFormat="1" ht="27.75" customHeight="1">
      <c r="A15" s="22">
        <v>10</v>
      </c>
      <c r="B15" s="22" t="s">
        <v>230</v>
      </c>
      <c r="C15" s="22"/>
      <c r="D15" s="23" t="s">
        <v>265</v>
      </c>
      <c r="E15" s="24">
        <v>5.4</v>
      </c>
      <c r="F15" s="24">
        <v>139.80000000000001</v>
      </c>
      <c r="G15" s="22" t="s">
        <v>37</v>
      </c>
      <c r="H15" s="23" t="s">
        <v>91</v>
      </c>
      <c r="I15" s="25">
        <v>1895</v>
      </c>
      <c r="J15" s="22" t="s">
        <v>39</v>
      </c>
      <c r="K15" s="26">
        <v>46169.627083333333</v>
      </c>
      <c r="L15" s="26">
        <v>46169.627083333333</v>
      </c>
      <c r="M15" s="22"/>
      <c r="N15" s="22"/>
      <c r="O15" s="22"/>
      <c r="P15" s="22"/>
      <c r="Q15" s="22"/>
      <c r="R15" s="22"/>
      <c r="S15" s="22">
        <v>6</v>
      </c>
      <c r="T15" s="22">
        <v>10</v>
      </c>
      <c r="U15" s="23" t="s">
        <v>92</v>
      </c>
      <c r="V15" s="75"/>
      <c r="X15" s="56"/>
    </row>
    <row r="16" spans="1:24" customFormat="1" ht="27.75" customHeight="1">
      <c r="A16" s="22">
        <v>11</v>
      </c>
      <c r="B16" s="22" t="s">
        <v>230</v>
      </c>
      <c r="C16" s="22" t="s">
        <v>266</v>
      </c>
      <c r="D16" s="23" t="s">
        <v>267</v>
      </c>
      <c r="E16" s="24">
        <v>6.61</v>
      </c>
      <c r="F16" s="24">
        <v>183</v>
      </c>
      <c r="G16" s="22" t="s">
        <v>46</v>
      </c>
      <c r="H16" s="23" t="s">
        <v>268</v>
      </c>
      <c r="I16" s="25">
        <v>29590</v>
      </c>
      <c r="J16" s="22" t="s">
        <v>39</v>
      </c>
      <c r="K16" s="26">
        <v>46170.854166666664</v>
      </c>
      <c r="L16" s="26">
        <v>46171.458333333336</v>
      </c>
      <c r="M16" s="22"/>
      <c r="N16" s="22"/>
      <c r="O16" s="22"/>
      <c r="P16" s="22"/>
      <c r="Q16" s="22"/>
      <c r="R16" s="22">
        <v>1</v>
      </c>
      <c r="S16" s="22"/>
      <c r="T16" s="22">
        <v>11</v>
      </c>
      <c r="U16" s="23" t="s">
        <v>269</v>
      </c>
      <c r="V16" s="75" t="s">
        <v>270</v>
      </c>
      <c r="X16" s="56"/>
    </row>
    <row r="17" spans="1:16383" customFormat="1" ht="27.75" customHeight="1">
      <c r="A17" s="22">
        <v>12</v>
      </c>
      <c r="B17" s="22" t="s">
        <v>230</v>
      </c>
      <c r="C17" s="22" t="s">
        <v>271</v>
      </c>
      <c r="D17" s="23" t="s">
        <v>272</v>
      </c>
      <c r="E17" s="24">
        <v>9.85</v>
      </c>
      <c r="F17" s="24">
        <v>178.7</v>
      </c>
      <c r="G17" s="22" t="s">
        <v>37</v>
      </c>
      <c r="H17" s="23" t="s">
        <v>273</v>
      </c>
      <c r="I17" s="25">
        <v>29500</v>
      </c>
      <c r="J17" s="22" t="s">
        <v>39</v>
      </c>
      <c r="K17" s="26">
        <v>46171.368055555555</v>
      </c>
      <c r="L17" s="26">
        <v>46171.458333333336</v>
      </c>
      <c r="M17" s="22"/>
      <c r="N17" s="22"/>
      <c r="O17" s="22"/>
      <c r="P17" s="22"/>
      <c r="Q17" s="22"/>
      <c r="R17" s="22">
        <v>2</v>
      </c>
      <c r="S17" s="22"/>
      <c r="T17" s="22">
        <v>12</v>
      </c>
      <c r="U17" s="23" t="s">
        <v>136</v>
      </c>
      <c r="V17" s="75"/>
      <c r="X17" s="56"/>
    </row>
    <row r="18" spans="1:16383" customFormat="1" ht="27.75" customHeight="1">
      <c r="A18" s="22">
        <v>13</v>
      </c>
      <c r="B18" s="22" t="s">
        <v>230</v>
      </c>
      <c r="C18" s="22" t="s">
        <v>274</v>
      </c>
      <c r="D18" s="23" t="s">
        <v>275</v>
      </c>
      <c r="E18" s="24">
        <v>6.9</v>
      </c>
      <c r="F18" s="24">
        <v>127.67</v>
      </c>
      <c r="G18" s="22" t="s">
        <v>37</v>
      </c>
      <c r="H18" s="23" t="s">
        <v>276</v>
      </c>
      <c r="I18" s="25">
        <v>3598</v>
      </c>
      <c r="J18" s="22" t="s">
        <v>39</v>
      </c>
      <c r="K18" s="26">
        <v>46173.159722222219</v>
      </c>
      <c r="L18" s="26">
        <v>46173.159722222219</v>
      </c>
      <c r="M18" s="22"/>
      <c r="N18" s="22"/>
      <c r="O18" s="22"/>
      <c r="P18" s="22"/>
      <c r="Q18" s="22"/>
      <c r="R18" s="22"/>
      <c r="S18" s="22">
        <v>7</v>
      </c>
      <c r="T18" s="22">
        <v>13</v>
      </c>
      <c r="U18" s="23" t="s">
        <v>277</v>
      </c>
      <c r="V18" s="75" t="s">
        <v>278</v>
      </c>
      <c r="X18" s="56"/>
    </row>
    <row r="19" spans="1:16383" customFormat="1" ht="27.75" customHeight="1">
      <c r="A19" s="22">
        <v>14</v>
      </c>
      <c r="B19" s="22" t="s">
        <v>230</v>
      </c>
      <c r="C19" s="22" t="s">
        <v>279</v>
      </c>
      <c r="D19" s="23" t="s">
        <v>280</v>
      </c>
      <c r="E19" s="24">
        <v>11.11</v>
      </c>
      <c r="F19" s="24">
        <v>182.93</v>
      </c>
      <c r="G19" s="22" t="s">
        <v>37</v>
      </c>
      <c r="H19" s="23" t="s">
        <v>62</v>
      </c>
      <c r="I19" s="25">
        <v>39031.894</v>
      </c>
      <c r="J19" s="22" t="s">
        <v>63</v>
      </c>
      <c r="K19" s="26">
        <v>46173.5625</v>
      </c>
      <c r="L19" s="26">
        <v>46173.5625</v>
      </c>
      <c r="M19" s="22"/>
      <c r="N19" s="22"/>
      <c r="O19" s="22"/>
      <c r="P19" s="22">
        <v>1</v>
      </c>
      <c r="Q19" s="22"/>
      <c r="R19" s="22"/>
      <c r="S19" s="22"/>
      <c r="T19" s="22">
        <v>14</v>
      </c>
      <c r="U19" s="23" t="s">
        <v>110</v>
      </c>
      <c r="V19" s="164" t="s">
        <v>281</v>
      </c>
      <c r="X19" s="56"/>
    </row>
    <row r="20" spans="1:16383" customFormat="1" ht="27.75" customHeight="1">
      <c r="A20" s="22">
        <v>15</v>
      </c>
      <c r="B20" s="22" t="s">
        <v>230</v>
      </c>
      <c r="C20" s="22"/>
      <c r="D20" s="23" t="s">
        <v>282</v>
      </c>
      <c r="E20" s="24">
        <v>6.07</v>
      </c>
      <c r="F20" s="24">
        <v>174.54</v>
      </c>
      <c r="G20" s="22" t="s">
        <v>46</v>
      </c>
      <c r="H20" s="23" t="s">
        <v>283</v>
      </c>
      <c r="I20" s="25">
        <v>31000</v>
      </c>
      <c r="J20" s="22" t="s">
        <v>39</v>
      </c>
      <c r="K20" s="26">
        <v>46174.145833333336</v>
      </c>
      <c r="L20" s="27" t="s">
        <v>284</v>
      </c>
      <c r="M20" s="22"/>
      <c r="N20" s="22"/>
      <c r="O20" s="22"/>
      <c r="P20" s="22"/>
      <c r="Q20" s="22"/>
      <c r="R20" s="22"/>
      <c r="S20" s="22"/>
      <c r="T20" s="22"/>
      <c r="U20" s="23" t="s">
        <v>105</v>
      </c>
      <c r="V20" s="75"/>
      <c r="X20" s="56"/>
    </row>
    <row r="21" spans="1:16383" customFormat="1" ht="27.75" customHeight="1">
      <c r="A21" s="22">
        <v>16</v>
      </c>
      <c r="B21" s="22" t="s">
        <v>230</v>
      </c>
      <c r="C21" s="22" t="s">
        <v>285</v>
      </c>
      <c r="D21" s="23" t="s">
        <v>286</v>
      </c>
      <c r="E21" s="24">
        <v>5.55</v>
      </c>
      <c r="F21" s="24">
        <v>169.37</v>
      </c>
      <c r="G21" s="22" t="s">
        <v>46</v>
      </c>
      <c r="H21" s="23" t="s">
        <v>47</v>
      </c>
      <c r="I21" s="25">
        <v>22000</v>
      </c>
      <c r="J21" s="22" t="s">
        <v>39</v>
      </c>
      <c r="K21" s="26">
        <v>46174.504166666666</v>
      </c>
      <c r="L21" s="26">
        <v>46174.504166666666</v>
      </c>
      <c r="M21" s="22"/>
      <c r="N21" s="22"/>
      <c r="O21" s="22"/>
      <c r="P21" s="22"/>
      <c r="Q21" s="22">
        <v>1</v>
      </c>
      <c r="R21" s="22">
        <v>3</v>
      </c>
      <c r="S21" s="22"/>
      <c r="T21" s="22">
        <v>15</v>
      </c>
      <c r="U21" s="23" t="s">
        <v>40</v>
      </c>
      <c r="V21" s="75" t="s">
        <v>287</v>
      </c>
      <c r="X21" s="56"/>
    </row>
    <row r="22" spans="1:16383" customFormat="1" ht="27.75" customHeight="1">
      <c r="A22" s="22">
        <v>17</v>
      </c>
      <c r="B22" s="22" t="s">
        <v>230</v>
      </c>
      <c r="C22" s="22" t="s">
        <v>288</v>
      </c>
      <c r="D22" s="23" t="s">
        <v>289</v>
      </c>
      <c r="E22" s="24">
        <v>5.9</v>
      </c>
      <c r="F22" s="24">
        <v>94.4</v>
      </c>
      <c r="G22" s="22" t="s">
        <v>37</v>
      </c>
      <c r="H22" s="23" t="s">
        <v>79</v>
      </c>
      <c r="I22" s="25">
        <v>3901</v>
      </c>
      <c r="J22" s="22" t="s">
        <v>32</v>
      </c>
      <c r="K22" s="26">
        <v>46174.705555555556</v>
      </c>
      <c r="L22" s="26">
        <v>46174.705555555556</v>
      </c>
      <c r="M22" s="22"/>
      <c r="N22" s="22"/>
      <c r="O22" s="22"/>
      <c r="P22" s="22"/>
      <c r="Q22" s="22"/>
      <c r="R22" s="22"/>
      <c r="S22" s="22"/>
      <c r="T22" s="22">
        <v>16</v>
      </c>
      <c r="U22" s="23" t="s">
        <v>290</v>
      </c>
      <c r="V22" s="75"/>
      <c r="X22" s="56"/>
    </row>
    <row r="23" spans="1:16383" customFormat="1" ht="27.75" customHeight="1">
      <c r="A23" s="22">
        <v>18</v>
      </c>
      <c r="B23" s="22" t="s">
        <v>230</v>
      </c>
      <c r="C23" s="22"/>
      <c r="D23" s="23" t="s">
        <v>291</v>
      </c>
      <c r="E23" s="24">
        <v>8.65</v>
      </c>
      <c r="F23" s="24">
        <v>180</v>
      </c>
      <c r="G23" s="22" t="s">
        <v>46</v>
      </c>
      <c r="H23" s="23" t="s">
        <v>292</v>
      </c>
      <c r="I23" s="25">
        <v>6700</v>
      </c>
      <c r="J23" s="22" t="s">
        <v>39</v>
      </c>
      <c r="K23" s="26">
        <v>46174.741666666669</v>
      </c>
      <c r="L23" s="27" t="s">
        <v>284</v>
      </c>
      <c r="M23" s="22"/>
      <c r="N23" s="22"/>
      <c r="O23" s="22"/>
      <c r="P23" s="22"/>
      <c r="Q23" s="22"/>
      <c r="R23" s="22"/>
      <c r="S23" s="22"/>
      <c r="T23" s="22"/>
      <c r="U23" s="23" t="s">
        <v>33</v>
      </c>
      <c r="V23" s="75"/>
      <c r="X23" s="56"/>
    </row>
    <row r="24" spans="1:16383" customFormat="1" ht="27.75" customHeight="1">
      <c r="A24" s="21" t="s">
        <v>229</v>
      </c>
      <c r="B24" s="22" t="s">
        <v>230</v>
      </c>
      <c r="C24" s="22" t="s">
        <v>293</v>
      </c>
      <c r="D24" s="23" t="s">
        <v>35</v>
      </c>
      <c r="E24" s="24">
        <v>9.1999999999999993</v>
      </c>
      <c r="F24" s="24">
        <v>199.98</v>
      </c>
      <c r="G24" s="22" t="s">
        <v>37</v>
      </c>
      <c r="H24" s="23" t="s">
        <v>38</v>
      </c>
      <c r="I24" s="25">
        <v>30077.617999999999</v>
      </c>
      <c r="J24" s="22" t="s">
        <v>39</v>
      </c>
      <c r="K24" s="26">
        <v>46175.7</v>
      </c>
      <c r="L24" s="26">
        <v>46175.7</v>
      </c>
      <c r="M24" s="22" t="s">
        <v>231</v>
      </c>
      <c r="N24" s="22"/>
      <c r="O24" s="22"/>
      <c r="P24" s="22"/>
      <c r="Q24" s="22"/>
      <c r="R24" s="22"/>
      <c r="S24" s="22"/>
      <c r="T24" s="22">
        <v>17</v>
      </c>
      <c r="U24" s="23" t="s">
        <v>40</v>
      </c>
      <c r="V24" s="75"/>
      <c r="X24" s="56"/>
    </row>
    <row r="25" spans="1:16383" customFormat="1" ht="27.75" customHeight="1">
      <c r="A25" s="21">
        <v>19</v>
      </c>
      <c r="B25" s="22" t="s">
        <v>230</v>
      </c>
      <c r="C25" s="22" t="s">
        <v>294</v>
      </c>
      <c r="D25" s="23" t="s">
        <v>295</v>
      </c>
      <c r="E25" s="24">
        <v>12</v>
      </c>
      <c r="F25" s="24">
        <v>189.99</v>
      </c>
      <c r="G25" s="22" t="s">
        <v>37</v>
      </c>
      <c r="H25" s="23" t="s">
        <v>31</v>
      </c>
      <c r="I25" s="25">
        <v>49940</v>
      </c>
      <c r="J25" s="22" t="s">
        <v>39</v>
      </c>
      <c r="K25" s="26">
        <v>46176.158333333333</v>
      </c>
      <c r="L25" s="26">
        <v>46176.158333333333</v>
      </c>
      <c r="M25" s="22"/>
      <c r="N25" s="22"/>
      <c r="O25" s="22">
        <v>1</v>
      </c>
      <c r="P25" s="22"/>
      <c r="Q25" s="22"/>
      <c r="R25" s="22"/>
      <c r="S25" s="22"/>
      <c r="T25" s="22">
        <v>18</v>
      </c>
      <c r="U25" s="23" t="s">
        <v>296</v>
      </c>
      <c r="V25" s="75" t="s">
        <v>297</v>
      </c>
      <c r="X25" s="56"/>
    </row>
    <row r="26" spans="1:16383" customFormat="1" ht="27.75" customHeight="1">
      <c r="A26" s="21">
        <v>20</v>
      </c>
      <c r="B26" s="22" t="s">
        <v>230</v>
      </c>
      <c r="C26" s="22"/>
      <c r="D26" s="23" t="s">
        <v>298</v>
      </c>
      <c r="E26" s="24">
        <v>6.6</v>
      </c>
      <c r="F26" s="24">
        <v>179.28</v>
      </c>
      <c r="G26" s="22" t="s">
        <v>46</v>
      </c>
      <c r="H26" s="23" t="s">
        <v>299</v>
      </c>
      <c r="I26" s="25">
        <v>21930.954000000002</v>
      </c>
      <c r="J26" s="22" t="s">
        <v>63</v>
      </c>
      <c r="K26" s="26">
        <v>46176.270833333336</v>
      </c>
      <c r="L26" s="27" t="s">
        <v>284</v>
      </c>
      <c r="M26" s="22"/>
      <c r="N26" s="22"/>
      <c r="O26" s="22"/>
      <c r="P26" s="22"/>
      <c r="Q26" s="22"/>
      <c r="R26" s="22"/>
      <c r="S26" s="22"/>
      <c r="T26" s="22"/>
      <c r="U26" s="23" t="s">
        <v>300</v>
      </c>
      <c r="V26" s="75" t="s">
        <v>301</v>
      </c>
      <c r="X26" s="56"/>
    </row>
    <row r="27" spans="1:16383" customFormat="1" ht="27.75" customHeight="1">
      <c r="A27" s="77"/>
      <c r="B27" s="78"/>
      <c r="C27" s="78"/>
      <c r="D27" s="79"/>
      <c r="E27" s="80"/>
      <c r="F27" s="80"/>
      <c r="G27" s="78"/>
      <c r="H27" s="79"/>
      <c r="I27" s="81"/>
      <c r="J27" s="78"/>
      <c r="K27" s="82"/>
      <c r="L27" s="83"/>
      <c r="M27" s="78"/>
      <c r="N27" s="78"/>
      <c r="O27" s="78"/>
      <c r="P27" s="78"/>
      <c r="Q27" s="78"/>
      <c r="R27" s="78"/>
      <c r="S27" s="78"/>
      <c r="T27" s="78"/>
      <c r="U27" s="79"/>
      <c r="V27" s="88"/>
      <c r="X27" s="56"/>
    </row>
    <row r="28" spans="1:16383" ht="48" customHeight="1">
      <c r="A28" s="43" t="s">
        <v>302</v>
      </c>
      <c r="B28" s="44"/>
      <c r="C28" s="44"/>
      <c r="D28" s="45" t="s">
        <v>303</v>
      </c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6"/>
    </row>
    <row r="29" spans="1:16383" customFormat="1" ht="27.75" customHeight="1">
      <c r="A29" s="21">
        <v>1</v>
      </c>
      <c r="B29" s="22" t="s">
        <v>304</v>
      </c>
      <c r="C29" s="22" t="s">
        <v>305</v>
      </c>
      <c r="D29" s="182" t="s">
        <v>306</v>
      </c>
      <c r="E29" s="24">
        <v>6.1</v>
      </c>
      <c r="F29" s="24">
        <v>147.83000000000001</v>
      </c>
      <c r="G29" s="22" t="s">
        <v>46</v>
      </c>
      <c r="H29" s="23" t="s">
        <v>168</v>
      </c>
      <c r="I29" s="25">
        <v>18500</v>
      </c>
      <c r="J29" s="22" t="s">
        <v>39</v>
      </c>
      <c r="K29" s="26">
        <v>46166.508333333331</v>
      </c>
      <c r="L29" s="27" t="s">
        <v>284</v>
      </c>
      <c r="M29" s="22"/>
      <c r="N29" s="22"/>
      <c r="O29" s="22"/>
      <c r="P29" s="22"/>
      <c r="Q29" s="22"/>
      <c r="R29" s="22"/>
      <c r="S29" s="22"/>
      <c r="T29" s="22"/>
      <c r="U29" s="23" t="s">
        <v>307</v>
      </c>
      <c r="V29" s="61" t="s">
        <v>308</v>
      </c>
      <c r="X29" s="56"/>
    </row>
    <row r="30" spans="1:16383" customFormat="1" ht="27.75" customHeight="1">
      <c r="A30" s="21" t="s">
        <v>229</v>
      </c>
      <c r="B30" s="22" t="s">
        <v>304</v>
      </c>
      <c r="C30" s="22" t="s">
        <v>157</v>
      </c>
      <c r="D30" s="23" t="s">
        <v>158</v>
      </c>
      <c r="E30" s="24">
        <v>6.3</v>
      </c>
      <c r="F30" s="24">
        <v>114</v>
      </c>
      <c r="G30" s="22" t="s">
        <v>37</v>
      </c>
      <c r="H30" s="23" t="s">
        <v>159</v>
      </c>
      <c r="I30" s="25">
        <v>5627</v>
      </c>
      <c r="J30" s="22" t="s">
        <v>39</v>
      </c>
      <c r="K30" s="26">
        <v>46171.244444444441</v>
      </c>
      <c r="L30" s="26">
        <v>46171.458333333336</v>
      </c>
      <c r="M30" s="22"/>
      <c r="N30" s="22"/>
      <c r="O30" s="22"/>
      <c r="P30" s="22"/>
      <c r="Q30" s="22" t="s">
        <v>231</v>
      </c>
      <c r="R30" s="22"/>
      <c r="S30" s="22"/>
      <c r="T30" s="22"/>
      <c r="U30" s="23" t="s">
        <v>160</v>
      </c>
      <c r="V30" s="28" t="s">
        <v>41</v>
      </c>
      <c r="X30" s="56"/>
    </row>
    <row r="31" spans="1:16383" customFormat="1" ht="27.75" customHeight="1">
      <c r="A31" s="21">
        <v>2</v>
      </c>
      <c r="B31" s="22" t="s">
        <v>304</v>
      </c>
      <c r="C31" s="22" t="s">
        <v>309</v>
      </c>
      <c r="D31" s="23" t="s">
        <v>310</v>
      </c>
      <c r="E31" s="24">
        <v>7</v>
      </c>
      <c r="F31" s="24">
        <v>114</v>
      </c>
      <c r="G31" s="22" t="s">
        <v>37</v>
      </c>
      <c r="H31" s="23" t="s">
        <v>159</v>
      </c>
      <c r="I31" s="25">
        <v>6374.8410000000003</v>
      </c>
      <c r="J31" s="22" t="s">
        <v>32</v>
      </c>
      <c r="K31" s="26">
        <v>46171.708333333336</v>
      </c>
      <c r="L31" s="26">
        <v>46171.708333333336</v>
      </c>
      <c r="M31" s="22"/>
      <c r="N31" s="22"/>
      <c r="O31" s="22"/>
      <c r="P31" s="22"/>
      <c r="Q31" s="22" t="s">
        <v>311</v>
      </c>
      <c r="R31" s="22"/>
      <c r="S31" s="22"/>
      <c r="T31" s="22"/>
      <c r="U31" s="23" t="s">
        <v>160</v>
      </c>
      <c r="V31" s="28" t="s">
        <v>312</v>
      </c>
      <c r="X31" s="56"/>
    </row>
    <row r="32" spans="1:16383" s="159" customFormat="1" ht="27.75" customHeight="1">
      <c r="A32" s="21">
        <v>3</v>
      </c>
      <c r="B32" s="22" t="s">
        <v>304</v>
      </c>
      <c r="C32" s="22" t="s">
        <v>313</v>
      </c>
      <c r="D32" s="23" t="s">
        <v>314</v>
      </c>
      <c r="E32" s="24">
        <v>6.8</v>
      </c>
      <c r="F32" s="24">
        <v>124.88</v>
      </c>
      <c r="G32" s="22" t="s">
        <v>37</v>
      </c>
      <c r="H32" s="23" t="s">
        <v>315</v>
      </c>
      <c r="I32" s="25">
        <f>4686.4772+1002.572</f>
        <v>5689.0492000000004</v>
      </c>
      <c r="J32" s="22" t="s">
        <v>39</v>
      </c>
      <c r="K32" s="26">
        <v>46172.587500000001</v>
      </c>
      <c r="L32" s="26">
        <v>46172.587500000001</v>
      </c>
      <c r="M32" s="22"/>
      <c r="N32" s="22"/>
      <c r="O32" s="22"/>
      <c r="P32" s="22"/>
      <c r="Q32" s="22" t="s">
        <v>316</v>
      </c>
      <c r="R32" s="22"/>
      <c r="S32" s="22"/>
      <c r="T32" s="22"/>
      <c r="U32" s="23" t="s">
        <v>317</v>
      </c>
      <c r="V32" s="28" t="s">
        <v>318</v>
      </c>
      <c r="W32"/>
      <c r="X32" s="56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</row>
    <row r="33" spans="1:16383" s="159" customFormat="1" ht="27.75" customHeight="1">
      <c r="A33" s="21">
        <v>4</v>
      </c>
      <c r="B33" s="22" t="s">
        <v>304</v>
      </c>
      <c r="C33" s="22" t="s">
        <v>319</v>
      </c>
      <c r="D33" s="23" t="s">
        <v>320</v>
      </c>
      <c r="E33" s="24">
        <v>6</v>
      </c>
      <c r="F33" s="24">
        <v>147.83000000000001</v>
      </c>
      <c r="G33" s="22" t="s">
        <v>46</v>
      </c>
      <c r="H33" s="23" t="s">
        <v>159</v>
      </c>
      <c r="I33" s="25">
        <v>10439.799999999999</v>
      </c>
      <c r="J33" s="22" t="s">
        <v>39</v>
      </c>
      <c r="K33" s="26">
        <v>46173.591666666667</v>
      </c>
      <c r="L33" s="26">
        <v>46176.458333333336</v>
      </c>
      <c r="M33" s="22"/>
      <c r="N33" s="22"/>
      <c r="O33" s="22"/>
      <c r="P33" s="22"/>
      <c r="Q33" s="22" t="s">
        <v>321</v>
      </c>
      <c r="R33" s="22"/>
      <c r="S33" s="22"/>
      <c r="T33" s="22"/>
      <c r="U33" s="23" t="s">
        <v>307</v>
      </c>
      <c r="V33" s="28" t="s">
        <v>322</v>
      </c>
      <c r="W33"/>
      <c r="X33" s="56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</row>
    <row r="34" spans="1:16383" customFormat="1" ht="27.75" customHeight="1">
      <c r="A34" s="21" t="s">
        <v>229</v>
      </c>
      <c r="B34" s="22" t="s">
        <v>304</v>
      </c>
      <c r="C34" s="22" t="s">
        <v>175</v>
      </c>
      <c r="D34" s="23" t="s">
        <v>176</v>
      </c>
      <c r="E34" s="24">
        <v>9.3000000000000007</v>
      </c>
      <c r="F34" s="24">
        <v>142.6</v>
      </c>
      <c r="G34" s="22" t="s">
        <v>37</v>
      </c>
      <c r="H34" s="23" t="s">
        <v>177</v>
      </c>
      <c r="I34" s="25">
        <v>12000</v>
      </c>
      <c r="J34" s="22" t="s">
        <v>39</v>
      </c>
      <c r="K34" s="26">
        <v>46174.179166666669</v>
      </c>
      <c r="L34" s="26">
        <v>46174.179166666669</v>
      </c>
      <c r="M34" s="22"/>
      <c r="N34" s="22"/>
      <c r="O34" s="22"/>
      <c r="P34" s="22"/>
      <c r="Q34" s="22"/>
      <c r="R34" s="22" t="s">
        <v>231</v>
      </c>
      <c r="S34" s="22"/>
      <c r="T34" s="22"/>
      <c r="U34" s="23" t="s">
        <v>136</v>
      </c>
      <c r="V34" s="28" t="s">
        <v>323</v>
      </c>
      <c r="X34" s="56"/>
    </row>
    <row r="35" spans="1:16383" s="159" customFormat="1" ht="27.75" customHeight="1">
      <c r="A35" s="21">
        <v>5</v>
      </c>
      <c r="B35" s="22" t="s">
        <v>304</v>
      </c>
      <c r="C35" s="22" t="s">
        <v>324</v>
      </c>
      <c r="D35" s="23" t="s">
        <v>325</v>
      </c>
      <c r="E35" s="24">
        <v>10.5</v>
      </c>
      <c r="F35" s="24">
        <v>164.5</v>
      </c>
      <c r="G35" s="22" t="s">
        <v>37</v>
      </c>
      <c r="H35" s="23" t="s">
        <v>181</v>
      </c>
      <c r="I35" s="25">
        <v>12010</v>
      </c>
      <c r="J35" s="22" t="s">
        <v>39</v>
      </c>
      <c r="K35" s="26">
        <v>46174.654166666667</v>
      </c>
      <c r="L35" s="26">
        <v>46174.654166666667</v>
      </c>
      <c r="M35" s="22"/>
      <c r="N35" s="22"/>
      <c r="O35" s="22"/>
      <c r="P35" s="22"/>
      <c r="Q35" s="22"/>
      <c r="R35" s="22" t="s">
        <v>326</v>
      </c>
      <c r="S35" s="22"/>
      <c r="T35" s="22"/>
      <c r="U35" s="23" t="s">
        <v>327</v>
      </c>
      <c r="V35" s="28" t="s">
        <v>328</v>
      </c>
      <c r="W35"/>
      <c r="X35" s="56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</row>
    <row r="36" spans="1:16383" s="159" customFormat="1" ht="27.75" customHeight="1">
      <c r="A36" s="21">
        <v>6</v>
      </c>
      <c r="B36" s="22" t="s">
        <v>304</v>
      </c>
      <c r="C36" s="22"/>
      <c r="D36" s="23" t="s">
        <v>329</v>
      </c>
      <c r="E36" s="24">
        <v>8.4</v>
      </c>
      <c r="F36" s="24">
        <v>179.99</v>
      </c>
      <c r="G36" s="22" t="s">
        <v>46</v>
      </c>
      <c r="H36" s="23" t="s">
        <v>330</v>
      </c>
      <c r="I36" s="25">
        <v>12000</v>
      </c>
      <c r="J36" s="22" t="s">
        <v>39</v>
      </c>
      <c r="K36" s="26">
        <v>46175.474999999999</v>
      </c>
      <c r="L36" s="27" t="s">
        <v>284</v>
      </c>
      <c r="M36" s="22"/>
      <c r="N36" s="22"/>
      <c r="O36" s="22"/>
      <c r="P36" s="22"/>
      <c r="Q36" s="22"/>
      <c r="R36" s="22"/>
      <c r="S36" s="22"/>
      <c r="T36" s="22"/>
      <c r="U36" s="23" t="s">
        <v>331</v>
      </c>
      <c r="V36" s="28" t="s">
        <v>332</v>
      </c>
      <c r="W36"/>
      <c r="X36" s="5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s="159" customFormat="1" ht="27.75" customHeight="1">
      <c r="A37" s="21">
        <v>7</v>
      </c>
      <c r="B37" s="22" t="s">
        <v>304</v>
      </c>
      <c r="C37" s="22" t="s">
        <v>333</v>
      </c>
      <c r="D37" s="23" t="s">
        <v>334</v>
      </c>
      <c r="E37" s="24">
        <v>10.1</v>
      </c>
      <c r="F37" s="24">
        <v>183</v>
      </c>
      <c r="G37" s="22" t="s">
        <v>37</v>
      </c>
      <c r="H37" s="23" t="s">
        <v>335</v>
      </c>
      <c r="I37" s="25">
        <v>31884</v>
      </c>
      <c r="J37" s="22" t="s">
        <v>39</v>
      </c>
      <c r="K37" s="26">
        <v>46175.95</v>
      </c>
      <c r="L37" s="26">
        <v>46175.95</v>
      </c>
      <c r="M37" s="22"/>
      <c r="N37" s="22"/>
      <c r="O37" s="22"/>
      <c r="P37" s="22"/>
      <c r="Q37" s="22"/>
      <c r="R37" s="22"/>
      <c r="S37" s="22" t="s">
        <v>336</v>
      </c>
      <c r="T37" s="22"/>
      <c r="U37" s="23" t="s">
        <v>160</v>
      </c>
      <c r="V37" s="28"/>
      <c r="W37"/>
      <c r="X37" s="56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s="159" customFormat="1" ht="27.75" customHeight="1">
      <c r="A38" s="21">
        <v>8</v>
      </c>
      <c r="B38" s="22" t="s">
        <v>304</v>
      </c>
      <c r="C38" s="22" t="s">
        <v>337</v>
      </c>
      <c r="D38" s="23" t="s">
        <v>338</v>
      </c>
      <c r="E38" s="24">
        <v>8</v>
      </c>
      <c r="F38" s="24">
        <v>129.75</v>
      </c>
      <c r="G38" s="22" t="s">
        <v>37</v>
      </c>
      <c r="H38" s="23" t="s">
        <v>159</v>
      </c>
      <c r="I38" s="25">
        <v>8795.8760000000002</v>
      </c>
      <c r="J38" s="22" t="s">
        <v>39</v>
      </c>
      <c r="K38" s="26">
        <v>46176.166666666664</v>
      </c>
      <c r="L38" s="26">
        <v>46176.458333333336</v>
      </c>
      <c r="M38" s="22"/>
      <c r="N38" s="22"/>
      <c r="O38" s="22"/>
      <c r="P38" s="22"/>
      <c r="Q38" s="22" t="s">
        <v>339</v>
      </c>
      <c r="R38" s="22"/>
      <c r="S38" s="22"/>
      <c r="T38" s="22"/>
      <c r="U38" s="23" t="s">
        <v>340</v>
      </c>
      <c r="V38" s="28" t="s">
        <v>322</v>
      </c>
      <c r="W38"/>
      <c r="X38" s="56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s="159" customFormat="1" ht="27.75" customHeight="1">
      <c r="A39" s="21">
        <v>9</v>
      </c>
      <c r="B39" s="22" t="s">
        <v>304</v>
      </c>
      <c r="C39" s="22" t="s">
        <v>341</v>
      </c>
      <c r="D39" s="23" t="s">
        <v>342</v>
      </c>
      <c r="E39" s="24">
        <v>8.1999999999999993</v>
      </c>
      <c r="F39" s="24">
        <v>182.99</v>
      </c>
      <c r="G39" s="22" t="s">
        <v>37</v>
      </c>
      <c r="H39" s="23" t="s">
        <v>159</v>
      </c>
      <c r="I39" s="25">
        <v>14861.196</v>
      </c>
      <c r="J39" s="22" t="s">
        <v>39</v>
      </c>
      <c r="K39" s="26">
        <v>46176.197916666664</v>
      </c>
      <c r="L39" s="26">
        <v>46176.197916666664</v>
      </c>
      <c r="M39" s="22"/>
      <c r="N39" s="22"/>
      <c r="O39" s="22"/>
      <c r="P39" s="22"/>
      <c r="Q39" s="22" t="s">
        <v>343</v>
      </c>
      <c r="R39" s="22"/>
      <c r="S39" s="22"/>
      <c r="T39" s="22"/>
      <c r="U39" s="23" t="s">
        <v>182</v>
      </c>
      <c r="V39" s="28" t="s">
        <v>322</v>
      </c>
      <c r="X39" s="47"/>
    </row>
    <row r="40" spans="1:16383" customFormat="1" ht="27.75" customHeight="1">
      <c r="A40" s="84"/>
      <c r="B40" s="78"/>
      <c r="C40" s="78"/>
      <c r="D40" s="79"/>
      <c r="E40" s="80"/>
      <c r="F40" s="80"/>
      <c r="G40" s="78"/>
      <c r="H40" s="79"/>
      <c r="I40" s="81"/>
      <c r="J40" s="78"/>
      <c r="K40" s="82"/>
      <c r="L40" s="82"/>
      <c r="M40" s="78"/>
      <c r="N40" s="78"/>
      <c r="O40" s="78"/>
      <c r="P40" s="78"/>
      <c r="Q40" s="78"/>
      <c r="R40" s="78"/>
      <c r="S40" s="78"/>
      <c r="T40" s="78"/>
      <c r="U40" s="79"/>
      <c r="V40" s="85"/>
      <c r="X40" s="56"/>
    </row>
    <row r="41" spans="1:16383" ht="45" customHeight="1">
      <c r="A41" s="44" t="s">
        <v>344</v>
      </c>
      <c r="B41" s="44"/>
      <c r="C41" s="44"/>
      <c r="D41" s="45" t="s">
        <v>345</v>
      </c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6"/>
    </row>
    <row r="42" spans="1:16383" customFormat="1" ht="27.75" customHeight="1">
      <c r="A42" s="21"/>
      <c r="B42" s="22"/>
      <c r="C42" s="22"/>
      <c r="D42" s="23" t="s">
        <v>346</v>
      </c>
      <c r="E42" s="24"/>
      <c r="F42" s="24"/>
      <c r="G42" s="22"/>
      <c r="H42" s="23"/>
      <c r="I42" s="25"/>
      <c r="J42" s="22"/>
      <c r="K42" s="26"/>
      <c r="L42" s="27"/>
      <c r="M42" s="22"/>
      <c r="N42" s="22"/>
      <c r="O42" s="22"/>
      <c r="P42" s="22"/>
      <c r="Q42" s="22"/>
      <c r="R42" s="22"/>
      <c r="S42" s="22"/>
      <c r="T42" s="22"/>
      <c r="U42" s="23"/>
      <c r="V42" s="28"/>
      <c r="X42" s="56"/>
    </row>
    <row r="43" spans="1:16383" customFormat="1" ht="27.75" customHeight="1">
      <c r="A43" s="86"/>
      <c r="B43" s="78"/>
      <c r="C43" s="78"/>
      <c r="D43" s="79"/>
      <c r="E43" s="80"/>
      <c r="F43" s="80"/>
      <c r="G43" s="78"/>
      <c r="H43" s="79"/>
      <c r="I43" s="81"/>
      <c r="J43" s="78"/>
      <c r="K43" s="82"/>
      <c r="L43" s="83"/>
      <c r="M43" s="78"/>
      <c r="N43" s="78"/>
      <c r="O43" s="78"/>
      <c r="P43" s="78"/>
      <c r="Q43" s="78"/>
      <c r="R43" s="78"/>
      <c r="S43" s="78"/>
      <c r="T43" s="78"/>
      <c r="U43" s="79"/>
      <c r="V43" s="85"/>
      <c r="X43" s="56"/>
    </row>
    <row r="44" spans="1:16383" ht="45" customHeight="1">
      <c r="A44" s="31" t="s">
        <v>347</v>
      </c>
      <c r="B44" s="32"/>
      <c r="C44" s="32"/>
      <c r="D44" s="39" t="s">
        <v>348</v>
      </c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3"/>
    </row>
    <row r="45" spans="1:16383" customFormat="1" ht="27.75" customHeight="1">
      <c r="A45" s="21">
        <v>1</v>
      </c>
      <c r="B45" s="22" t="s">
        <v>147</v>
      </c>
      <c r="C45" s="22"/>
      <c r="D45" s="23" t="s">
        <v>349</v>
      </c>
      <c r="E45" s="24">
        <v>8.6</v>
      </c>
      <c r="F45" s="24">
        <v>190</v>
      </c>
      <c r="G45" s="22" t="s">
        <v>37</v>
      </c>
      <c r="H45" s="23" t="s">
        <v>149</v>
      </c>
      <c r="I45" s="25">
        <v>31202.903999999999</v>
      </c>
      <c r="J45" s="22" t="s">
        <v>32</v>
      </c>
      <c r="K45" s="26">
        <v>46174.611111111109</v>
      </c>
      <c r="L45" s="27" t="s">
        <v>284</v>
      </c>
      <c r="M45" s="22"/>
      <c r="N45" s="22"/>
      <c r="O45" s="22"/>
      <c r="P45" s="22"/>
      <c r="Q45" s="22"/>
      <c r="R45" s="22"/>
      <c r="S45" s="22"/>
      <c r="T45" s="22"/>
      <c r="U45" s="23" t="s">
        <v>136</v>
      </c>
      <c r="V45" s="89"/>
      <c r="X45" s="56"/>
    </row>
    <row r="46" spans="1:16383" customFormat="1" ht="27.75" customHeight="1">
      <c r="A46" s="21"/>
      <c r="B46" s="22"/>
      <c r="C46" s="22"/>
      <c r="D46" s="23"/>
      <c r="E46" s="24"/>
      <c r="F46" s="24"/>
      <c r="G46" s="22"/>
      <c r="H46" s="23"/>
      <c r="I46" s="25"/>
      <c r="J46" s="22"/>
      <c r="K46" s="26"/>
      <c r="L46" s="27"/>
      <c r="M46" s="22"/>
      <c r="N46" s="22"/>
      <c r="O46" s="22"/>
      <c r="P46" s="22"/>
      <c r="Q46" s="22"/>
      <c r="R46" s="22"/>
      <c r="S46" s="22"/>
      <c r="T46" s="22"/>
      <c r="U46" s="23"/>
      <c r="V46" s="28"/>
      <c r="X46" s="56"/>
    </row>
    <row r="47" spans="1:16383" ht="45" customHeight="1">
      <c r="A47" s="31" t="s">
        <v>350</v>
      </c>
      <c r="B47" s="32"/>
      <c r="C47" s="32"/>
      <c r="D47" s="39" t="s">
        <v>351</v>
      </c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3"/>
    </row>
    <row r="48" spans="1:16383" ht="21">
      <c r="A48" s="21"/>
      <c r="B48" s="22"/>
      <c r="C48" s="22"/>
      <c r="D48" s="23" t="s">
        <v>50</v>
      </c>
      <c r="E48" s="24"/>
      <c r="F48" s="24"/>
      <c r="G48" s="22"/>
      <c r="H48" s="23"/>
      <c r="I48" s="25"/>
      <c r="J48" s="22"/>
      <c r="K48" s="26"/>
      <c r="L48" s="27"/>
      <c r="M48" s="22"/>
      <c r="N48" s="22"/>
      <c r="O48" s="22"/>
      <c r="P48" s="22"/>
      <c r="Q48" s="22"/>
      <c r="R48" s="22"/>
      <c r="S48" s="22"/>
      <c r="T48" s="22"/>
      <c r="U48" s="23"/>
      <c r="V48" s="28"/>
      <c r="W48"/>
      <c r="X48" s="56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</row>
    <row r="49" spans="1:16383" ht="29.25" customHeight="1">
      <c r="A49" s="60"/>
      <c r="B49" s="48"/>
      <c r="C49" s="48"/>
      <c r="D49" s="49"/>
      <c r="E49" s="50"/>
      <c r="F49" s="50"/>
      <c r="G49" s="48"/>
      <c r="H49" s="49"/>
      <c r="I49" s="51"/>
      <c r="J49" s="48"/>
      <c r="K49" s="52"/>
      <c r="L49" s="55"/>
      <c r="M49" s="48"/>
      <c r="N49" s="48"/>
      <c r="O49" s="48"/>
      <c r="P49" s="48"/>
      <c r="Q49" s="48"/>
      <c r="R49" s="48"/>
      <c r="S49" s="48"/>
      <c r="T49" s="48"/>
      <c r="U49" s="49"/>
      <c r="V49" s="59"/>
      <c r="W49"/>
      <c r="X49" s="56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</row>
  </sheetData>
  <sortState ref="A29:V39">
    <sortCondition ref="K29:K39"/>
  </sortState>
  <mergeCells count="1">
    <mergeCell ref="A1:U1"/>
  </mergeCells>
  <conditionalFormatting sqref="D4:D5">
    <cfRule type="duplicateValues" dxfId="43" priority="221"/>
  </conditionalFormatting>
  <conditionalFormatting sqref="D40">
    <cfRule type="duplicateValues" dxfId="42" priority="129"/>
  </conditionalFormatting>
  <conditionalFormatting sqref="D46">
    <cfRule type="duplicateValues" dxfId="41" priority="124"/>
  </conditionalFormatting>
  <conditionalFormatting sqref="D7">
    <cfRule type="duplicateValues" dxfId="40" priority="122"/>
  </conditionalFormatting>
  <conditionalFormatting sqref="D43">
    <cfRule type="duplicateValues" dxfId="39" priority="915"/>
  </conditionalFormatting>
  <conditionalFormatting sqref="D6">
    <cfRule type="duplicateValues" dxfId="38" priority="115"/>
  </conditionalFormatting>
  <conditionalFormatting sqref="D27">
    <cfRule type="duplicateValues" dxfId="37" priority="945"/>
  </conditionalFormatting>
  <conditionalFormatting sqref="D9">
    <cfRule type="duplicateValues" dxfId="36" priority="80"/>
  </conditionalFormatting>
  <conditionalFormatting sqref="D8">
    <cfRule type="duplicateValues" dxfId="35" priority="948"/>
  </conditionalFormatting>
  <conditionalFormatting sqref="D10">
    <cfRule type="duplicateValues" dxfId="34" priority="72"/>
  </conditionalFormatting>
  <conditionalFormatting sqref="D11">
    <cfRule type="duplicateValues" dxfId="33" priority="71"/>
  </conditionalFormatting>
  <conditionalFormatting sqref="D15">
    <cfRule type="duplicateValues" dxfId="32" priority="62"/>
  </conditionalFormatting>
  <conditionalFormatting sqref="D14">
    <cfRule type="duplicateValues" dxfId="31" priority="60"/>
  </conditionalFormatting>
  <conditionalFormatting sqref="D13">
    <cfRule type="duplicateValues" dxfId="30" priority="59"/>
  </conditionalFormatting>
  <conditionalFormatting sqref="D29">
    <cfRule type="duplicateValues" dxfId="29" priority="57"/>
  </conditionalFormatting>
  <conditionalFormatting sqref="D12">
    <cfRule type="duplicateValues" dxfId="28" priority="964"/>
  </conditionalFormatting>
  <conditionalFormatting sqref="D16">
    <cfRule type="duplicateValues" dxfId="27" priority="50"/>
  </conditionalFormatting>
  <conditionalFormatting sqref="D30">
    <cfRule type="duplicateValues" dxfId="26" priority="42"/>
  </conditionalFormatting>
  <conditionalFormatting sqref="D17">
    <cfRule type="duplicateValues" dxfId="25" priority="40"/>
  </conditionalFormatting>
  <conditionalFormatting sqref="D31">
    <cfRule type="duplicateValues" dxfId="24" priority="38"/>
  </conditionalFormatting>
  <conditionalFormatting sqref="D18">
    <cfRule type="duplicateValues" dxfId="23" priority="35"/>
  </conditionalFormatting>
  <conditionalFormatting sqref="D19">
    <cfRule type="duplicateValues" dxfId="22" priority="29"/>
  </conditionalFormatting>
  <conditionalFormatting sqref="D34">
    <cfRule type="duplicateValues" dxfId="21" priority="22"/>
  </conditionalFormatting>
  <conditionalFormatting sqref="D49">
    <cfRule type="duplicateValues" dxfId="20" priority="19"/>
  </conditionalFormatting>
  <conditionalFormatting sqref="D20">
    <cfRule type="duplicateValues" dxfId="19" priority="17"/>
  </conditionalFormatting>
  <conditionalFormatting sqref="D45">
    <cfRule type="duplicateValues" dxfId="18" priority="15"/>
  </conditionalFormatting>
  <conditionalFormatting sqref="D21">
    <cfRule type="duplicateValues" dxfId="17" priority="14"/>
  </conditionalFormatting>
  <conditionalFormatting sqref="D35">
    <cfRule type="duplicateValues" dxfId="16" priority="13"/>
  </conditionalFormatting>
  <conditionalFormatting sqref="D22:D23">
    <cfRule type="duplicateValues" dxfId="15" priority="12"/>
  </conditionalFormatting>
  <conditionalFormatting sqref="D42">
    <cfRule type="duplicateValues" dxfId="14" priority="11"/>
  </conditionalFormatting>
  <conditionalFormatting sqref="D32:D33">
    <cfRule type="duplicateValues" dxfId="13" priority="967"/>
  </conditionalFormatting>
  <conditionalFormatting sqref="D36">
    <cfRule type="duplicateValues" dxfId="12" priority="9"/>
  </conditionalFormatting>
  <conditionalFormatting sqref="D24:D26">
    <cfRule type="duplicateValues" dxfId="11" priority="7"/>
  </conditionalFormatting>
  <conditionalFormatting sqref="D37">
    <cfRule type="duplicateValues" dxfId="10" priority="6"/>
  </conditionalFormatting>
  <conditionalFormatting sqref="D38">
    <cfRule type="duplicateValues" dxfId="9" priority="4"/>
  </conditionalFormatting>
  <conditionalFormatting sqref="D39">
    <cfRule type="duplicateValues" dxfId="8" priority="2"/>
  </conditionalFormatting>
  <conditionalFormatting sqref="D1:D1048576">
    <cfRule type="duplicateValues" dxfId="7" priority="1"/>
  </conditionalFormatting>
  <conditionalFormatting sqref="D48">
    <cfRule type="duplicateValues" dxfId="6" priority="968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10"/>
  <sheetViews>
    <sheetView showGridLines="0" zoomScale="60" zoomScaleNormal="60" workbookViewId="0">
      <selection activeCell="A34" sqref="A34"/>
    </sheetView>
  </sheetViews>
  <sheetFormatPr defaultColWidth="10.109375" defaultRowHeight="15" customHeight="1"/>
  <cols>
    <col min="1" max="1" width="5.88671875" style="30" customWidth="1"/>
    <col min="2" max="2" width="7.109375" style="30" customWidth="1"/>
    <col min="3" max="3" width="20.109375" style="34" customWidth="1"/>
    <col min="4" max="4" width="37.109375" style="30" customWidth="1"/>
    <col min="5" max="5" width="13.88671875" style="30" customWidth="1"/>
    <col min="6" max="6" width="11.33203125" style="30" customWidth="1"/>
    <col min="7" max="7" width="9.109375" style="34" customWidth="1"/>
    <col min="8" max="9" width="19.88671875" style="30" customWidth="1"/>
    <col min="10" max="10" width="12" style="30" customWidth="1"/>
    <col min="11" max="11" width="24.6640625" style="35" customWidth="1"/>
    <col min="12" max="12" width="26.6640625" style="36" customWidth="1"/>
    <col min="13" max="13" width="6.8867187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" style="30" customWidth="1"/>
    <col min="22" max="22" width="27.109375" style="30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86" t="s">
        <v>352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0" t="str">
        <f>'AT BERTH'!R4</f>
        <v>DATED : 03-06-2026</v>
      </c>
      <c r="X1" s="56"/>
    </row>
    <row r="2" spans="1:24" s="18" customFormat="1" ht="66.75" customHeight="1">
      <c r="A2" s="40" t="s">
        <v>353</v>
      </c>
      <c r="B2" s="40" t="s">
        <v>209</v>
      </c>
      <c r="C2" s="40" t="s">
        <v>210</v>
      </c>
      <c r="D2" s="40" t="s">
        <v>211</v>
      </c>
      <c r="E2" s="40" t="s">
        <v>212</v>
      </c>
      <c r="F2" s="40" t="s">
        <v>213</v>
      </c>
      <c r="G2" s="40" t="s">
        <v>214</v>
      </c>
      <c r="H2" s="40" t="s">
        <v>215</v>
      </c>
      <c r="I2" s="40" t="s">
        <v>216</v>
      </c>
      <c r="J2" s="40" t="s">
        <v>18</v>
      </c>
      <c r="K2" s="41" t="s">
        <v>354</v>
      </c>
      <c r="L2" s="42" t="s">
        <v>218</v>
      </c>
      <c r="M2" s="40" t="s">
        <v>219</v>
      </c>
      <c r="N2" s="40" t="s">
        <v>220</v>
      </c>
      <c r="O2" s="40" t="s">
        <v>49</v>
      </c>
      <c r="P2" s="40" t="s">
        <v>221</v>
      </c>
      <c r="Q2" s="40" t="s">
        <v>222</v>
      </c>
      <c r="R2" s="40" t="s">
        <v>355</v>
      </c>
      <c r="S2" s="40" t="s">
        <v>224</v>
      </c>
      <c r="T2" s="40" t="s">
        <v>225</v>
      </c>
      <c r="U2" s="40" t="s">
        <v>23</v>
      </c>
      <c r="V2" s="40" t="s">
        <v>356</v>
      </c>
      <c r="X2" s="56"/>
    </row>
    <row r="3" spans="1:24" s="19" customFormat="1" ht="48" customHeight="1">
      <c r="A3" s="31" t="s">
        <v>357</v>
      </c>
      <c r="B3" s="32"/>
      <c r="C3" s="32"/>
      <c r="D3" s="39" t="s">
        <v>228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230</v>
      </c>
      <c r="C4" s="22" t="s">
        <v>358</v>
      </c>
      <c r="D4" s="23" t="s">
        <v>359</v>
      </c>
      <c r="E4" s="24"/>
      <c r="F4" s="24">
        <v>189.99</v>
      </c>
      <c r="G4" s="22" t="s">
        <v>46</v>
      </c>
      <c r="H4" s="23" t="s">
        <v>47</v>
      </c>
      <c r="I4" s="25">
        <v>54800</v>
      </c>
      <c r="J4" s="22" t="s">
        <v>32</v>
      </c>
      <c r="K4" s="26">
        <v>46176.308333333334</v>
      </c>
      <c r="L4" s="26">
        <v>46176</v>
      </c>
      <c r="M4" s="22"/>
      <c r="N4" s="22"/>
      <c r="O4" s="22"/>
      <c r="P4" s="22"/>
      <c r="Q4" s="22"/>
      <c r="R4" s="22"/>
      <c r="S4" s="22"/>
      <c r="T4" s="22"/>
      <c r="U4" s="23" t="s">
        <v>360</v>
      </c>
      <c r="V4" s="75" t="s">
        <v>297</v>
      </c>
      <c r="X4" s="56"/>
    </row>
    <row r="5" spans="1:24" customFormat="1" ht="27.75" customHeight="1">
      <c r="A5" s="21">
        <v>2</v>
      </c>
      <c r="B5" s="22" t="s">
        <v>230</v>
      </c>
      <c r="C5" s="22"/>
      <c r="D5" s="23" t="s">
        <v>361</v>
      </c>
      <c r="E5" s="24"/>
      <c r="F5" s="24">
        <v>190</v>
      </c>
      <c r="G5" s="22" t="s">
        <v>46</v>
      </c>
      <c r="H5" s="23" t="s">
        <v>362</v>
      </c>
      <c r="I5" s="25">
        <f>27500+19900</f>
        <v>47400</v>
      </c>
      <c r="J5" s="22" t="s">
        <v>32</v>
      </c>
      <c r="K5" s="26">
        <v>46176.541666666664</v>
      </c>
      <c r="L5" s="27" t="s">
        <v>284</v>
      </c>
      <c r="M5" s="22"/>
      <c r="N5" s="22"/>
      <c r="O5" s="22"/>
      <c r="P5" s="22"/>
      <c r="Q5" s="22"/>
      <c r="R5" s="22" t="s">
        <v>363</v>
      </c>
      <c r="S5" s="22"/>
      <c r="T5" s="22"/>
      <c r="U5" s="23" t="s">
        <v>307</v>
      </c>
      <c r="V5" s="75"/>
      <c r="X5" s="56"/>
    </row>
    <row r="6" spans="1:24" customFormat="1" ht="27.75" customHeight="1">
      <c r="A6" s="21">
        <v>3</v>
      </c>
      <c r="B6" s="22" t="s">
        <v>230</v>
      </c>
      <c r="C6" s="22" t="s">
        <v>364</v>
      </c>
      <c r="D6" s="23" t="s">
        <v>365</v>
      </c>
      <c r="E6" s="24">
        <v>13.55</v>
      </c>
      <c r="F6" s="24">
        <v>253.54</v>
      </c>
      <c r="G6" s="22" t="s">
        <v>37</v>
      </c>
      <c r="H6" s="23" t="s">
        <v>70</v>
      </c>
      <c r="I6" s="25">
        <v>100604</v>
      </c>
      <c r="J6" s="22" t="s">
        <v>32</v>
      </c>
      <c r="K6" s="26">
        <v>46176.583333333336</v>
      </c>
      <c r="L6" s="26">
        <v>46176.583333333336</v>
      </c>
      <c r="M6" s="22"/>
      <c r="N6" s="22"/>
      <c r="O6" s="22"/>
      <c r="P6" s="22" t="s">
        <v>363</v>
      </c>
      <c r="Q6" s="22"/>
      <c r="R6" s="22"/>
      <c r="S6" s="22"/>
      <c r="T6" s="22"/>
      <c r="U6" s="23" t="s">
        <v>366</v>
      </c>
      <c r="V6" s="75" t="s">
        <v>297</v>
      </c>
      <c r="X6" s="56"/>
    </row>
    <row r="7" spans="1:24" customFormat="1" ht="27.75" customHeight="1">
      <c r="A7" s="21">
        <v>4</v>
      </c>
      <c r="B7" s="22" t="s">
        <v>230</v>
      </c>
      <c r="C7" s="22"/>
      <c r="D7" s="23" t="s">
        <v>367</v>
      </c>
      <c r="E7" s="24"/>
      <c r="F7" s="24">
        <v>111.7</v>
      </c>
      <c r="G7" s="22" t="s">
        <v>46</v>
      </c>
      <c r="H7" s="23" t="s">
        <v>368</v>
      </c>
      <c r="I7" s="25">
        <v>8150</v>
      </c>
      <c r="J7" s="22" t="s">
        <v>32</v>
      </c>
      <c r="K7" s="26">
        <v>46176.625</v>
      </c>
      <c r="L7" s="27" t="s">
        <v>284</v>
      </c>
      <c r="M7" s="22"/>
      <c r="N7" s="22"/>
      <c r="O7" s="22"/>
      <c r="P7" s="22"/>
      <c r="Q7" s="22"/>
      <c r="R7" s="22"/>
      <c r="S7" s="22"/>
      <c r="T7" s="22"/>
      <c r="U7" s="23" t="s">
        <v>110</v>
      </c>
      <c r="V7" s="75" t="s">
        <v>369</v>
      </c>
      <c r="X7" s="56"/>
    </row>
    <row r="8" spans="1:24" customFormat="1" ht="27.75" customHeight="1">
      <c r="A8" s="21">
        <v>5</v>
      </c>
      <c r="B8" s="22" t="s">
        <v>230</v>
      </c>
      <c r="C8" s="22" t="s">
        <v>370</v>
      </c>
      <c r="D8" s="23" t="s">
        <v>371</v>
      </c>
      <c r="E8" s="24"/>
      <c r="F8" s="24">
        <v>190</v>
      </c>
      <c r="G8" s="22" t="s">
        <v>46</v>
      </c>
      <c r="H8" s="23" t="s">
        <v>372</v>
      </c>
      <c r="I8" s="25">
        <v>22000</v>
      </c>
      <c r="J8" s="22" t="s">
        <v>32</v>
      </c>
      <c r="K8" s="26">
        <v>46176.625</v>
      </c>
      <c r="L8" s="26">
        <v>46176.458333333336</v>
      </c>
      <c r="M8" s="22"/>
      <c r="N8" s="22" t="s">
        <v>363</v>
      </c>
      <c r="O8" s="22"/>
      <c r="P8" s="22"/>
      <c r="Q8" s="22" t="s">
        <v>363</v>
      </c>
      <c r="R8" s="22"/>
      <c r="S8" s="22"/>
      <c r="T8" s="22"/>
      <c r="U8" s="23" t="s">
        <v>373</v>
      </c>
      <c r="V8" s="75" t="s">
        <v>374</v>
      </c>
      <c r="X8" s="56"/>
    </row>
    <row r="9" spans="1:24" customFormat="1" ht="27.75" customHeight="1">
      <c r="A9" s="21">
        <v>6</v>
      </c>
      <c r="B9" s="22" t="s">
        <v>375</v>
      </c>
      <c r="C9" s="22"/>
      <c r="D9" s="23" t="s">
        <v>376</v>
      </c>
      <c r="E9" s="24"/>
      <c r="F9" s="24">
        <v>125.96</v>
      </c>
      <c r="G9" s="22" t="s">
        <v>46</v>
      </c>
      <c r="H9" s="23" t="s">
        <v>114</v>
      </c>
      <c r="I9" s="25">
        <v>7700</v>
      </c>
      <c r="J9" s="22" t="s">
        <v>32</v>
      </c>
      <c r="K9" s="26">
        <v>46176.666666666664</v>
      </c>
      <c r="L9" s="27" t="s">
        <v>284</v>
      </c>
      <c r="M9" s="22"/>
      <c r="N9" s="22"/>
      <c r="O9" s="22"/>
      <c r="P9" s="22"/>
      <c r="Q9" s="22"/>
      <c r="R9" s="22"/>
      <c r="S9" s="22"/>
      <c r="T9" s="22"/>
      <c r="U9" s="23" t="s">
        <v>110</v>
      </c>
      <c r="V9" s="75"/>
      <c r="X9" s="56"/>
    </row>
    <row r="10" spans="1:24" customFormat="1" ht="27.75" customHeight="1">
      <c r="A10" s="21">
        <v>7</v>
      </c>
      <c r="B10" s="22" t="s">
        <v>230</v>
      </c>
      <c r="C10" s="22"/>
      <c r="D10" s="23" t="s">
        <v>377</v>
      </c>
      <c r="E10" s="24"/>
      <c r="F10" s="24">
        <v>199.98</v>
      </c>
      <c r="G10" s="22" t="s">
        <v>46</v>
      </c>
      <c r="H10" s="23" t="s">
        <v>47</v>
      </c>
      <c r="I10" s="25">
        <v>55000</v>
      </c>
      <c r="J10" s="22" t="s">
        <v>32</v>
      </c>
      <c r="K10" s="26">
        <v>46176.729166666664</v>
      </c>
      <c r="L10" s="27" t="s">
        <v>284</v>
      </c>
      <c r="M10" s="22"/>
      <c r="N10" s="22" t="s">
        <v>363</v>
      </c>
      <c r="O10" s="22" t="s">
        <v>363</v>
      </c>
      <c r="P10" s="22"/>
      <c r="Q10" s="22"/>
      <c r="R10" s="22"/>
      <c r="S10" s="22"/>
      <c r="T10" s="22"/>
      <c r="U10" s="23" t="s">
        <v>40</v>
      </c>
      <c r="V10" s="75" t="s">
        <v>297</v>
      </c>
      <c r="X10" s="56"/>
    </row>
    <row r="11" spans="1:24" customFormat="1" ht="27.75" customHeight="1">
      <c r="A11" s="21">
        <v>8</v>
      </c>
      <c r="B11" s="22" t="s">
        <v>230</v>
      </c>
      <c r="C11" s="22" t="s">
        <v>378</v>
      </c>
      <c r="D11" s="23" t="s">
        <v>379</v>
      </c>
      <c r="E11" s="24">
        <v>6.6</v>
      </c>
      <c r="F11" s="24">
        <v>189.94</v>
      </c>
      <c r="G11" s="22" t="s">
        <v>46</v>
      </c>
      <c r="H11" s="23" t="s">
        <v>47</v>
      </c>
      <c r="I11" s="25">
        <v>52000</v>
      </c>
      <c r="J11" s="22" t="s">
        <v>39</v>
      </c>
      <c r="K11" s="26">
        <v>46176.875</v>
      </c>
      <c r="L11" s="26">
        <v>46172</v>
      </c>
      <c r="M11" s="22"/>
      <c r="N11" s="22"/>
      <c r="O11" s="22" t="s">
        <v>363</v>
      </c>
      <c r="P11" s="22"/>
      <c r="Q11" s="22" t="s">
        <v>363</v>
      </c>
      <c r="R11" s="22"/>
      <c r="S11" s="22"/>
      <c r="T11" s="22"/>
      <c r="U11" s="23" t="s">
        <v>242</v>
      </c>
      <c r="V11" s="75"/>
      <c r="X11" s="56"/>
    </row>
    <row r="12" spans="1:24" customFormat="1" ht="27.75" customHeight="1">
      <c r="A12" s="21">
        <v>9</v>
      </c>
      <c r="B12" s="22" t="s">
        <v>230</v>
      </c>
      <c r="C12" s="22" t="s">
        <v>380</v>
      </c>
      <c r="D12" s="23" t="s">
        <v>381</v>
      </c>
      <c r="E12" s="24"/>
      <c r="F12" s="24">
        <v>228.99</v>
      </c>
      <c r="G12" s="22" t="s">
        <v>37</v>
      </c>
      <c r="H12" s="23" t="s">
        <v>70</v>
      </c>
      <c r="I12" s="25">
        <v>77000</v>
      </c>
      <c r="J12" s="22" t="s">
        <v>39</v>
      </c>
      <c r="K12" s="26">
        <v>46177.854166666664</v>
      </c>
      <c r="L12" s="26">
        <v>46177.854166666664</v>
      </c>
      <c r="M12" s="22"/>
      <c r="N12" s="22"/>
      <c r="O12" s="22"/>
      <c r="P12" s="22" t="s">
        <v>363</v>
      </c>
      <c r="Q12" s="22"/>
      <c r="R12" s="22"/>
      <c r="S12" s="22"/>
      <c r="T12" s="22"/>
      <c r="U12" s="23" t="s">
        <v>366</v>
      </c>
      <c r="V12" s="75" t="s">
        <v>297</v>
      </c>
      <c r="X12" s="56"/>
    </row>
    <row r="13" spans="1:24" customFormat="1" ht="27.75" customHeight="1">
      <c r="A13" s="21">
        <v>10</v>
      </c>
      <c r="B13" s="22" t="s">
        <v>230</v>
      </c>
      <c r="C13" s="22"/>
      <c r="D13" s="23" t="s">
        <v>382</v>
      </c>
      <c r="E13" s="24"/>
      <c r="F13" s="24">
        <v>228.9</v>
      </c>
      <c r="G13" s="22" t="s">
        <v>37</v>
      </c>
      <c r="H13" s="23" t="s">
        <v>383</v>
      </c>
      <c r="I13" s="25">
        <v>76000</v>
      </c>
      <c r="J13" s="22" t="s">
        <v>32</v>
      </c>
      <c r="K13" s="26">
        <v>46177.958333333336</v>
      </c>
      <c r="L13" s="27" t="s">
        <v>284</v>
      </c>
      <c r="M13" s="22"/>
      <c r="N13" s="22"/>
      <c r="O13" s="22" t="s">
        <v>363</v>
      </c>
      <c r="P13" s="22"/>
      <c r="Q13" s="22"/>
      <c r="R13" s="22"/>
      <c r="S13" s="22"/>
      <c r="T13" s="22"/>
      <c r="U13" s="23" t="s">
        <v>384</v>
      </c>
      <c r="V13" s="75" t="s">
        <v>297</v>
      </c>
      <c r="X13" s="56"/>
    </row>
    <row r="14" spans="1:24" customFormat="1" ht="27.75" customHeight="1">
      <c r="A14" s="21">
        <v>11</v>
      </c>
      <c r="B14" s="22" t="s">
        <v>230</v>
      </c>
      <c r="C14" s="22"/>
      <c r="D14" s="23" t="s">
        <v>385</v>
      </c>
      <c r="E14" s="24"/>
      <c r="F14" s="24">
        <v>196</v>
      </c>
      <c r="G14" s="22" t="s">
        <v>37</v>
      </c>
      <c r="H14" s="23" t="s">
        <v>70</v>
      </c>
      <c r="I14" s="25">
        <v>50500</v>
      </c>
      <c r="J14" s="22" t="s">
        <v>39</v>
      </c>
      <c r="K14" s="26">
        <v>46177.958333333336</v>
      </c>
      <c r="L14" s="27" t="s">
        <v>284</v>
      </c>
      <c r="M14" s="22"/>
      <c r="N14" s="22"/>
      <c r="O14" s="22"/>
      <c r="P14" s="22" t="s">
        <v>363</v>
      </c>
      <c r="Q14" s="22"/>
      <c r="R14" s="22"/>
      <c r="S14" s="22"/>
      <c r="T14" s="22"/>
      <c r="U14" s="23" t="s">
        <v>366</v>
      </c>
      <c r="V14" s="75" t="s">
        <v>297</v>
      </c>
      <c r="X14" s="56"/>
    </row>
    <row r="15" spans="1:24" customFormat="1" ht="27.75" customHeight="1">
      <c r="A15" s="21">
        <v>12</v>
      </c>
      <c r="B15" s="22" t="s">
        <v>230</v>
      </c>
      <c r="C15" s="22"/>
      <c r="D15" s="23" t="s">
        <v>386</v>
      </c>
      <c r="E15" s="24">
        <v>6.48</v>
      </c>
      <c r="F15" s="24">
        <v>169.03</v>
      </c>
      <c r="G15" s="22" t="s">
        <v>46</v>
      </c>
      <c r="H15" s="23" t="s">
        <v>368</v>
      </c>
      <c r="I15" s="25">
        <v>27200</v>
      </c>
      <c r="J15" s="22" t="s">
        <v>32</v>
      </c>
      <c r="K15" s="26">
        <v>46178</v>
      </c>
      <c r="L15" s="27" t="s">
        <v>284</v>
      </c>
      <c r="M15" s="22"/>
      <c r="N15" s="22"/>
      <c r="O15" s="22"/>
      <c r="P15" s="22"/>
      <c r="Q15" s="22"/>
      <c r="R15" s="22"/>
      <c r="S15" s="22"/>
      <c r="T15" s="22"/>
      <c r="U15" s="23" t="s">
        <v>110</v>
      </c>
      <c r="V15" s="75"/>
      <c r="X15" s="56"/>
    </row>
    <row r="16" spans="1:24" customFormat="1" ht="27.75" customHeight="1">
      <c r="A16" s="21">
        <v>13</v>
      </c>
      <c r="B16" s="22" t="s">
        <v>230</v>
      </c>
      <c r="C16" s="22" t="s">
        <v>387</v>
      </c>
      <c r="D16" s="23" t="s">
        <v>388</v>
      </c>
      <c r="E16" s="24"/>
      <c r="F16" s="24">
        <v>150.52000000000001</v>
      </c>
      <c r="G16" s="22" t="s">
        <v>46</v>
      </c>
      <c r="H16" s="23" t="s">
        <v>389</v>
      </c>
      <c r="I16" s="25">
        <v>23074</v>
      </c>
      <c r="J16" s="22" t="s">
        <v>32</v>
      </c>
      <c r="K16" s="26">
        <v>46178</v>
      </c>
      <c r="L16" s="26">
        <v>46178</v>
      </c>
      <c r="M16" s="22"/>
      <c r="N16" s="22"/>
      <c r="O16" s="22"/>
      <c r="P16" s="22"/>
      <c r="Q16" s="22"/>
      <c r="R16" s="22"/>
      <c r="S16" s="22"/>
      <c r="T16" s="22"/>
      <c r="U16" s="23" t="s">
        <v>110</v>
      </c>
      <c r="V16" s="75"/>
      <c r="X16" s="56"/>
    </row>
    <row r="17" spans="1:24" customFormat="1" ht="27.75" customHeight="1">
      <c r="A17" s="21">
        <v>14</v>
      </c>
      <c r="B17" s="22" t="s">
        <v>230</v>
      </c>
      <c r="C17" s="22"/>
      <c r="D17" s="23" t="s">
        <v>390</v>
      </c>
      <c r="E17" s="24"/>
      <c r="F17" s="24">
        <v>149.53</v>
      </c>
      <c r="G17" s="22" t="s">
        <v>37</v>
      </c>
      <c r="H17" s="23" t="s">
        <v>391</v>
      </c>
      <c r="I17" s="25">
        <v>2173.6</v>
      </c>
      <c r="J17" s="22" t="s">
        <v>39</v>
      </c>
      <c r="K17" s="26">
        <v>46178</v>
      </c>
      <c r="L17" s="27" t="s">
        <v>284</v>
      </c>
      <c r="M17" s="22"/>
      <c r="N17" s="22"/>
      <c r="O17" s="22"/>
      <c r="P17" s="22"/>
      <c r="Q17" s="22"/>
      <c r="R17" s="22"/>
      <c r="S17" s="22" t="s">
        <v>363</v>
      </c>
      <c r="T17" s="22"/>
      <c r="U17" s="23" t="s">
        <v>110</v>
      </c>
      <c r="V17" s="164"/>
      <c r="X17" s="56"/>
    </row>
    <row r="18" spans="1:24" customFormat="1" ht="27.75" customHeight="1">
      <c r="A18" s="21">
        <v>15</v>
      </c>
      <c r="B18" s="22" t="s">
        <v>230</v>
      </c>
      <c r="C18" s="22"/>
      <c r="D18" s="23" t="s">
        <v>392</v>
      </c>
      <c r="E18" s="24">
        <v>10.8</v>
      </c>
      <c r="F18" s="24">
        <v>182.93</v>
      </c>
      <c r="G18" s="22" t="s">
        <v>37</v>
      </c>
      <c r="H18" s="23" t="s">
        <v>62</v>
      </c>
      <c r="I18" s="25">
        <v>37585.917000000001</v>
      </c>
      <c r="J18" s="22" t="s">
        <v>32</v>
      </c>
      <c r="K18" s="26">
        <v>46178</v>
      </c>
      <c r="L18" s="27" t="s">
        <v>284</v>
      </c>
      <c r="M18" s="22"/>
      <c r="N18" s="22"/>
      <c r="O18" s="22"/>
      <c r="P18" s="22"/>
      <c r="Q18" s="22"/>
      <c r="R18" s="22"/>
      <c r="S18" s="22"/>
      <c r="T18" s="22"/>
      <c r="U18" s="23" t="s">
        <v>393</v>
      </c>
      <c r="V18" s="75"/>
      <c r="X18" s="56"/>
    </row>
    <row r="19" spans="1:24" customFormat="1" ht="27.75" customHeight="1">
      <c r="A19" s="21">
        <v>16</v>
      </c>
      <c r="B19" s="22" t="s">
        <v>230</v>
      </c>
      <c r="C19" s="22"/>
      <c r="D19" s="23" t="s">
        <v>394</v>
      </c>
      <c r="E19" s="24"/>
      <c r="F19" s="24">
        <v>199.98</v>
      </c>
      <c r="G19" s="22" t="s">
        <v>46</v>
      </c>
      <c r="H19" s="23" t="s">
        <v>395</v>
      </c>
      <c r="I19" s="25">
        <v>50842</v>
      </c>
      <c r="J19" s="22" t="s">
        <v>32</v>
      </c>
      <c r="K19" s="26">
        <v>46178</v>
      </c>
      <c r="L19" s="27" t="s">
        <v>284</v>
      </c>
      <c r="M19" s="22"/>
      <c r="N19" s="22"/>
      <c r="O19" s="22" t="s">
        <v>363</v>
      </c>
      <c r="P19" s="22"/>
      <c r="Q19" s="22"/>
      <c r="R19" s="22"/>
      <c r="S19" s="22"/>
      <c r="T19" s="22"/>
      <c r="U19" s="23" t="s">
        <v>242</v>
      </c>
      <c r="V19" s="75" t="s">
        <v>297</v>
      </c>
      <c r="X19" s="56"/>
    </row>
    <row r="20" spans="1:24" customFormat="1" ht="27.75" customHeight="1">
      <c r="A20" s="21">
        <v>17</v>
      </c>
      <c r="B20" s="22" t="s">
        <v>375</v>
      </c>
      <c r="C20" s="22"/>
      <c r="D20" s="23" t="s">
        <v>396</v>
      </c>
      <c r="E20" s="24"/>
      <c r="F20" s="24">
        <v>189.94</v>
      </c>
      <c r="G20" s="22" t="s">
        <v>46</v>
      </c>
      <c r="H20" s="23" t="s">
        <v>47</v>
      </c>
      <c r="I20" s="25">
        <v>55000</v>
      </c>
      <c r="J20" s="22" t="s">
        <v>32</v>
      </c>
      <c r="K20" s="26">
        <v>46178</v>
      </c>
      <c r="L20" s="27" t="s">
        <v>284</v>
      </c>
      <c r="M20" s="22"/>
      <c r="N20" s="22"/>
      <c r="O20" s="22" t="s">
        <v>363</v>
      </c>
      <c r="P20" s="22"/>
      <c r="Q20" s="22"/>
      <c r="R20" s="22"/>
      <c r="S20" s="22"/>
      <c r="T20" s="22"/>
      <c r="U20" s="23" t="s">
        <v>242</v>
      </c>
      <c r="V20" s="75" t="s">
        <v>297</v>
      </c>
      <c r="X20" s="56"/>
    </row>
    <row r="21" spans="1:24" customFormat="1" ht="27.75" customHeight="1">
      <c r="A21" s="21">
        <v>18</v>
      </c>
      <c r="B21" s="22" t="s">
        <v>375</v>
      </c>
      <c r="C21" s="22"/>
      <c r="D21" s="23" t="s">
        <v>397</v>
      </c>
      <c r="E21" s="24">
        <v>12.81</v>
      </c>
      <c r="F21" s="24">
        <v>189.99</v>
      </c>
      <c r="G21" s="22" t="s">
        <v>37</v>
      </c>
      <c r="H21" s="23" t="s">
        <v>398</v>
      </c>
      <c r="I21" s="25">
        <v>55000</v>
      </c>
      <c r="J21" s="22" t="s">
        <v>32</v>
      </c>
      <c r="K21" s="26">
        <v>46178.916666666664</v>
      </c>
      <c r="L21" s="27" t="s">
        <v>284</v>
      </c>
      <c r="M21" s="22"/>
      <c r="N21" s="22"/>
      <c r="O21" s="22"/>
      <c r="P21" s="22"/>
      <c r="Q21" s="22"/>
      <c r="R21" s="22"/>
      <c r="S21" s="22"/>
      <c r="T21" s="22"/>
      <c r="U21" s="23" t="s">
        <v>33</v>
      </c>
      <c r="V21" s="75" t="s">
        <v>399</v>
      </c>
      <c r="X21" s="56"/>
    </row>
    <row r="22" spans="1:24" customFormat="1" ht="27.75" customHeight="1">
      <c r="A22" s="21">
        <v>19</v>
      </c>
      <c r="B22" s="22" t="s">
        <v>230</v>
      </c>
      <c r="C22" s="22"/>
      <c r="D22" s="23" t="s">
        <v>400</v>
      </c>
      <c r="E22" s="24"/>
      <c r="F22" s="24">
        <v>169.37</v>
      </c>
      <c r="G22" s="22" t="s">
        <v>46</v>
      </c>
      <c r="H22" s="23" t="s">
        <v>238</v>
      </c>
      <c r="I22" s="25">
        <v>27500</v>
      </c>
      <c r="J22" s="22" t="s">
        <v>39</v>
      </c>
      <c r="K22" s="26">
        <v>46179</v>
      </c>
      <c r="L22" s="27" t="s">
        <v>284</v>
      </c>
      <c r="M22" s="22"/>
      <c r="N22" s="22"/>
      <c r="O22" s="22"/>
      <c r="P22" s="22"/>
      <c r="Q22" s="22"/>
      <c r="R22" s="22"/>
      <c r="S22" s="22"/>
      <c r="T22" s="22"/>
      <c r="U22" s="23" t="s">
        <v>165</v>
      </c>
      <c r="V22" s="75"/>
      <c r="X22" s="56"/>
    </row>
    <row r="23" spans="1:24" customFormat="1" ht="27.75" customHeight="1">
      <c r="A23" s="21">
        <v>20</v>
      </c>
      <c r="B23" s="22" t="s">
        <v>230</v>
      </c>
      <c r="C23" s="22"/>
      <c r="D23" s="23" t="s">
        <v>401</v>
      </c>
      <c r="E23" s="24"/>
      <c r="F23" s="24">
        <v>119.8</v>
      </c>
      <c r="G23" s="22" t="s">
        <v>37</v>
      </c>
      <c r="H23" s="23" t="s">
        <v>91</v>
      </c>
      <c r="I23" s="25">
        <v>1126</v>
      </c>
      <c r="J23" s="22" t="s">
        <v>39</v>
      </c>
      <c r="K23" s="26">
        <v>46179</v>
      </c>
      <c r="L23" s="27" t="s">
        <v>284</v>
      </c>
      <c r="M23" s="22"/>
      <c r="N23" s="22"/>
      <c r="O23" s="22"/>
      <c r="P23" s="22"/>
      <c r="Q23" s="22"/>
      <c r="R23" s="22"/>
      <c r="S23" s="22" t="s">
        <v>363</v>
      </c>
      <c r="T23" s="22"/>
      <c r="U23" s="23" t="s">
        <v>402</v>
      </c>
      <c r="V23" s="75"/>
      <c r="X23" s="56"/>
    </row>
    <row r="24" spans="1:24" customFormat="1" ht="27.75" customHeight="1">
      <c r="A24" s="21">
        <v>21</v>
      </c>
      <c r="B24" s="22" t="s">
        <v>230</v>
      </c>
      <c r="C24" s="22"/>
      <c r="D24" s="23" t="s">
        <v>403</v>
      </c>
      <c r="E24" s="24"/>
      <c r="F24" s="24">
        <v>119.93</v>
      </c>
      <c r="G24" s="22" t="s">
        <v>30</v>
      </c>
      <c r="H24" s="23" t="s">
        <v>276</v>
      </c>
      <c r="I24" s="25">
        <v>2227.79</v>
      </c>
      <c r="J24" s="22" t="s">
        <v>32</v>
      </c>
      <c r="K24" s="26">
        <v>46179</v>
      </c>
      <c r="L24" s="27" t="s">
        <v>284</v>
      </c>
      <c r="M24" s="22"/>
      <c r="N24" s="22"/>
      <c r="O24" s="22"/>
      <c r="P24" s="22"/>
      <c r="Q24" s="22"/>
      <c r="R24" s="22"/>
      <c r="S24" s="22" t="s">
        <v>363</v>
      </c>
      <c r="T24" s="22"/>
      <c r="U24" s="23" t="s">
        <v>277</v>
      </c>
      <c r="V24" s="75"/>
      <c r="X24" s="56"/>
    </row>
    <row r="25" spans="1:24" customFormat="1" ht="27.75" customHeight="1">
      <c r="A25" s="21">
        <v>22</v>
      </c>
      <c r="B25" s="22" t="s">
        <v>230</v>
      </c>
      <c r="C25" s="22"/>
      <c r="D25" s="23" t="s">
        <v>404</v>
      </c>
      <c r="E25" s="24">
        <v>11.9</v>
      </c>
      <c r="F25" s="24"/>
      <c r="G25" s="22" t="s">
        <v>37</v>
      </c>
      <c r="H25" s="23" t="s">
        <v>149</v>
      </c>
      <c r="I25" s="25">
        <v>47350</v>
      </c>
      <c r="J25" s="22" t="s">
        <v>39</v>
      </c>
      <c r="K25" s="26">
        <v>46179</v>
      </c>
      <c r="L25" s="27" t="s">
        <v>284</v>
      </c>
      <c r="M25" s="22"/>
      <c r="N25" s="22"/>
      <c r="O25" s="22"/>
      <c r="P25" s="22"/>
      <c r="Q25" s="22"/>
      <c r="R25" s="22"/>
      <c r="S25" s="22"/>
      <c r="T25" s="22"/>
      <c r="U25" s="23" t="s">
        <v>327</v>
      </c>
      <c r="V25" s="164"/>
      <c r="X25" s="56"/>
    </row>
    <row r="26" spans="1:24" customFormat="1" ht="27.75" customHeight="1">
      <c r="A26" s="21">
        <v>23</v>
      </c>
      <c r="B26" s="22" t="s">
        <v>230</v>
      </c>
      <c r="C26" s="22"/>
      <c r="D26" s="23" t="s">
        <v>405</v>
      </c>
      <c r="E26" s="24">
        <v>6.5</v>
      </c>
      <c r="F26" s="24">
        <v>145.19999999999999</v>
      </c>
      <c r="G26" s="22" t="s">
        <v>37</v>
      </c>
      <c r="H26" s="23" t="s">
        <v>406</v>
      </c>
      <c r="I26" s="25">
        <v>1102.569</v>
      </c>
      <c r="J26" s="22" t="s">
        <v>39</v>
      </c>
      <c r="K26" s="26">
        <v>46179</v>
      </c>
      <c r="L26" s="27" t="s">
        <v>284</v>
      </c>
      <c r="M26" s="22"/>
      <c r="N26" s="22"/>
      <c r="O26" s="22"/>
      <c r="P26" s="22"/>
      <c r="Q26" s="22"/>
      <c r="R26" s="22"/>
      <c r="S26" s="22" t="s">
        <v>363</v>
      </c>
      <c r="T26" s="22"/>
      <c r="U26" s="23" t="s">
        <v>110</v>
      </c>
      <c r="V26" s="164"/>
      <c r="X26" s="56"/>
    </row>
    <row r="27" spans="1:24" customFormat="1" ht="27.75" customHeight="1">
      <c r="A27" s="21">
        <v>24</v>
      </c>
      <c r="B27" s="22" t="s">
        <v>230</v>
      </c>
      <c r="C27" s="22"/>
      <c r="D27" s="23" t="s">
        <v>407</v>
      </c>
      <c r="E27" s="24"/>
      <c r="F27" s="24">
        <v>189.99</v>
      </c>
      <c r="G27" s="22" t="s">
        <v>37</v>
      </c>
      <c r="H27" s="23" t="s">
        <v>149</v>
      </c>
      <c r="I27" s="25">
        <v>49500</v>
      </c>
      <c r="J27" s="22" t="s">
        <v>39</v>
      </c>
      <c r="K27" s="26">
        <v>46179</v>
      </c>
      <c r="L27" s="27" t="s">
        <v>284</v>
      </c>
      <c r="M27" s="22"/>
      <c r="N27" s="22"/>
      <c r="O27" s="22"/>
      <c r="P27" s="22"/>
      <c r="Q27" s="22"/>
      <c r="R27" s="22"/>
      <c r="S27" s="22"/>
      <c r="T27" s="22"/>
      <c r="U27" s="23" t="s">
        <v>136</v>
      </c>
      <c r="V27" s="28"/>
      <c r="X27" s="56"/>
    </row>
    <row r="28" spans="1:24" customFormat="1" ht="27.75" customHeight="1">
      <c r="A28" s="21">
        <v>25</v>
      </c>
      <c r="B28" s="22" t="s">
        <v>230</v>
      </c>
      <c r="C28" s="22"/>
      <c r="D28" s="23" t="s">
        <v>408</v>
      </c>
      <c r="E28" s="24"/>
      <c r="F28" s="24">
        <v>228.99</v>
      </c>
      <c r="G28" s="22" t="s">
        <v>37</v>
      </c>
      <c r="H28" s="23" t="s">
        <v>70</v>
      </c>
      <c r="I28" s="25">
        <v>76000</v>
      </c>
      <c r="J28" s="22" t="s">
        <v>32</v>
      </c>
      <c r="K28" s="26">
        <v>46180</v>
      </c>
      <c r="L28" s="27" t="s">
        <v>284</v>
      </c>
      <c r="M28" s="22"/>
      <c r="N28" s="22"/>
      <c r="O28" s="22"/>
      <c r="P28" s="22"/>
      <c r="Q28" s="22"/>
      <c r="R28" s="22"/>
      <c r="S28" s="22"/>
      <c r="T28" s="22"/>
      <c r="U28" s="23" t="s">
        <v>136</v>
      </c>
      <c r="V28" s="75"/>
      <c r="X28" s="56"/>
    </row>
    <row r="29" spans="1:24" customFormat="1" ht="35.25" customHeight="1">
      <c r="A29" s="21">
        <v>26</v>
      </c>
      <c r="B29" s="22" t="s">
        <v>230</v>
      </c>
      <c r="C29" s="22"/>
      <c r="D29" s="23" t="s">
        <v>409</v>
      </c>
      <c r="E29" s="24"/>
      <c r="F29" s="24">
        <v>176.5</v>
      </c>
      <c r="G29" s="22" t="s">
        <v>37</v>
      </c>
      <c r="H29" s="23" t="s">
        <v>410</v>
      </c>
      <c r="I29" s="163" t="s">
        <v>411</v>
      </c>
      <c r="J29" s="22" t="s">
        <v>412</v>
      </c>
      <c r="K29" s="26">
        <v>46180</v>
      </c>
      <c r="L29" s="27" t="s">
        <v>284</v>
      </c>
      <c r="M29" s="22"/>
      <c r="N29" s="22"/>
      <c r="O29" s="22"/>
      <c r="P29" s="22"/>
      <c r="Q29" s="22"/>
      <c r="R29" s="22"/>
      <c r="S29" s="22" t="s">
        <v>363</v>
      </c>
      <c r="T29" s="22"/>
      <c r="U29" s="23" t="s">
        <v>182</v>
      </c>
      <c r="V29" s="75" t="s">
        <v>413</v>
      </c>
      <c r="X29" s="56"/>
    </row>
    <row r="30" spans="1:24" customFormat="1" ht="44.25" customHeight="1">
      <c r="A30" s="21">
        <v>27</v>
      </c>
      <c r="B30" s="22" t="s">
        <v>230</v>
      </c>
      <c r="C30" s="22"/>
      <c r="D30" s="23" t="s">
        <v>414</v>
      </c>
      <c r="E30" s="24"/>
      <c r="F30" s="24">
        <v>229</v>
      </c>
      <c r="G30" s="22" t="s">
        <v>37</v>
      </c>
      <c r="H30" s="23" t="s">
        <v>415</v>
      </c>
      <c r="I30" s="25">
        <v>76355</v>
      </c>
      <c r="J30" s="22" t="s">
        <v>32</v>
      </c>
      <c r="K30" s="26">
        <v>46182</v>
      </c>
      <c r="L30" s="27" t="s">
        <v>284</v>
      </c>
      <c r="M30" s="22"/>
      <c r="N30" s="22"/>
      <c r="O30" s="22"/>
      <c r="P30" s="22"/>
      <c r="Q30" s="22"/>
      <c r="R30" s="22"/>
      <c r="S30" s="22"/>
      <c r="T30" s="22"/>
      <c r="U30" s="23" t="s">
        <v>300</v>
      </c>
      <c r="V30" s="75"/>
      <c r="X30" s="56"/>
    </row>
    <row r="31" spans="1:24" customFormat="1" ht="27.75" customHeight="1">
      <c r="A31" s="21">
        <v>28</v>
      </c>
      <c r="B31" s="22" t="s">
        <v>230</v>
      </c>
      <c r="C31" s="22"/>
      <c r="D31" s="23" t="s">
        <v>416</v>
      </c>
      <c r="E31" s="24"/>
      <c r="F31" s="24">
        <v>153.80000000000001</v>
      </c>
      <c r="G31" s="22" t="s">
        <v>37</v>
      </c>
      <c r="H31" s="23" t="s">
        <v>417</v>
      </c>
      <c r="I31" s="163" t="s">
        <v>418</v>
      </c>
      <c r="J31" s="22" t="s">
        <v>419</v>
      </c>
      <c r="K31" s="26">
        <v>46183</v>
      </c>
      <c r="L31" s="27" t="s">
        <v>284</v>
      </c>
      <c r="M31" s="22"/>
      <c r="N31" s="22"/>
      <c r="O31" s="22"/>
      <c r="P31" s="22"/>
      <c r="Q31" s="22"/>
      <c r="R31" s="22"/>
      <c r="S31" s="22" t="s">
        <v>363</v>
      </c>
      <c r="T31" s="22"/>
      <c r="U31" s="23" t="s">
        <v>182</v>
      </c>
      <c r="V31" s="75"/>
      <c r="X31" s="56"/>
    </row>
    <row r="32" spans="1:24" customFormat="1" ht="27.75" customHeight="1">
      <c r="A32" s="77"/>
      <c r="B32" s="78"/>
      <c r="C32" s="78"/>
      <c r="D32" s="79"/>
      <c r="E32" s="80"/>
      <c r="F32" s="80"/>
      <c r="G32" s="78"/>
      <c r="H32" s="79"/>
      <c r="I32" s="81"/>
      <c r="J32" s="78"/>
      <c r="K32" s="82"/>
      <c r="L32" s="83"/>
      <c r="M32" s="78"/>
      <c r="N32" s="78"/>
      <c r="O32" s="78"/>
      <c r="P32" s="78"/>
      <c r="Q32" s="78"/>
      <c r="R32" s="78"/>
      <c r="S32" s="78"/>
      <c r="T32" s="78"/>
      <c r="U32" s="79"/>
      <c r="V32" s="87"/>
      <c r="X32" s="56"/>
    </row>
    <row r="33" spans="1:16383" s="19" customFormat="1" ht="49.5" customHeight="1">
      <c r="A33" s="43" t="s">
        <v>302</v>
      </c>
      <c r="B33" s="44"/>
      <c r="C33" s="44"/>
      <c r="D33" s="45" t="s">
        <v>303</v>
      </c>
      <c r="E33" s="44"/>
      <c r="F33" s="44"/>
      <c r="G33" s="44"/>
      <c r="H33" s="44"/>
      <c r="I33" s="44"/>
      <c r="J33" s="44"/>
      <c r="K33" s="44" t="s">
        <v>5</v>
      </c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6"/>
      <c r="X33" s="57"/>
    </row>
    <row r="34" spans="1:16383" s="159" customFormat="1" ht="27.75" customHeight="1">
      <c r="A34" s="21">
        <v>1</v>
      </c>
      <c r="B34" s="22" t="s">
        <v>304</v>
      </c>
      <c r="C34" s="22"/>
      <c r="D34" s="23" t="s">
        <v>420</v>
      </c>
      <c r="E34" s="24"/>
      <c r="F34" s="24">
        <v>146.5</v>
      </c>
      <c r="G34" s="22" t="s">
        <v>46</v>
      </c>
      <c r="H34" s="23" t="s">
        <v>159</v>
      </c>
      <c r="I34" s="25">
        <v>18000</v>
      </c>
      <c r="J34" s="22" t="s">
        <v>39</v>
      </c>
      <c r="K34" s="26">
        <v>46176.625</v>
      </c>
      <c r="L34" s="27" t="s">
        <v>284</v>
      </c>
      <c r="M34" s="22"/>
      <c r="N34" s="22"/>
      <c r="O34" s="22"/>
      <c r="P34" s="22"/>
      <c r="Q34" s="22"/>
      <c r="R34" s="22"/>
      <c r="S34" s="22"/>
      <c r="T34" s="22"/>
      <c r="U34" s="23" t="s">
        <v>307</v>
      </c>
      <c r="V34" s="28"/>
      <c r="W34"/>
      <c r="X34" s="56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</row>
    <row r="35" spans="1:16383" s="159" customFormat="1" ht="27.75" customHeight="1">
      <c r="A35" s="21">
        <v>2</v>
      </c>
      <c r="B35" s="22" t="s">
        <v>304</v>
      </c>
      <c r="C35" s="22" t="s">
        <v>421</v>
      </c>
      <c r="D35" s="23" t="s">
        <v>422</v>
      </c>
      <c r="E35" s="24">
        <v>9.4</v>
      </c>
      <c r="F35" s="24">
        <v>182.8</v>
      </c>
      <c r="G35" s="22" t="s">
        <v>46</v>
      </c>
      <c r="H35" s="23" t="s">
        <v>168</v>
      </c>
      <c r="I35" s="25">
        <v>19953.434000000001</v>
      </c>
      <c r="J35" s="22" t="s">
        <v>32</v>
      </c>
      <c r="K35" s="26">
        <v>46176.666666666664</v>
      </c>
      <c r="L35" s="27">
        <v>46176.458333333336</v>
      </c>
      <c r="M35" s="22"/>
      <c r="N35" s="22"/>
      <c r="O35" s="22"/>
      <c r="P35" s="22"/>
      <c r="Q35" s="22"/>
      <c r="R35" s="22"/>
      <c r="S35" s="22"/>
      <c r="T35" s="22"/>
      <c r="U35" s="23" t="s">
        <v>307</v>
      </c>
      <c r="V35" s="28" t="s">
        <v>423</v>
      </c>
      <c r="W35"/>
      <c r="X35" s="56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</row>
    <row r="36" spans="1:16383" s="159" customFormat="1" ht="27.75" customHeight="1">
      <c r="A36" s="21">
        <v>3</v>
      </c>
      <c r="B36" s="22" t="s">
        <v>304</v>
      </c>
      <c r="C36" s="22" t="s">
        <v>424</v>
      </c>
      <c r="D36" s="23" t="s">
        <v>425</v>
      </c>
      <c r="E36" s="24">
        <v>8</v>
      </c>
      <c r="F36" s="24">
        <v>117</v>
      </c>
      <c r="G36" s="22" t="s">
        <v>37</v>
      </c>
      <c r="H36" s="23" t="s">
        <v>168</v>
      </c>
      <c r="I36" s="25">
        <v>7686</v>
      </c>
      <c r="J36" s="22" t="s">
        <v>32</v>
      </c>
      <c r="K36" s="26">
        <v>46176.708333333336</v>
      </c>
      <c r="L36" s="26">
        <v>46176</v>
      </c>
      <c r="M36" s="22"/>
      <c r="N36" s="22"/>
      <c r="O36" s="22"/>
      <c r="P36" s="22"/>
      <c r="Q36" s="22"/>
      <c r="R36" s="22"/>
      <c r="S36" s="22"/>
      <c r="T36" s="22"/>
      <c r="U36" s="23" t="s">
        <v>426</v>
      </c>
      <c r="V36" s="28" t="s">
        <v>423</v>
      </c>
      <c r="W36"/>
      <c r="X36" s="5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s="159" customFormat="1" ht="27.75" customHeight="1">
      <c r="A37" s="21">
        <v>4</v>
      </c>
      <c r="B37" s="22" t="s">
        <v>304</v>
      </c>
      <c r="C37" s="22" t="s">
        <v>427</v>
      </c>
      <c r="D37" s="23" t="s">
        <v>428</v>
      </c>
      <c r="E37" s="24">
        <v>9.9</v>
      </c>
      <c r="F37" s="24">
        <v>184.98</v>
      </c>
      <c r="G37" s="22" t="s">
        <v>37</v>
      </c>
      <c r="H37" s="23" t="s">
        <v>159</v>
      </c>
      <c r="I37" s="25">
        <v>3002.4119999999998</v>
      </c>
      <c r="J37" s="22" t="s">
        <v>39</v>
      </c>
      <c r="K37" s="26">
        <v>46176.729166666664</v>
      </c>
      <c r="L37" s="26">
        <v>46176</v>
      </c>
      <c r="M37" s="22"/>
      <c r="N37" s="22"/>
      <c r="O37" s="22"/>
      <c r="P37" s="22"/>
      <c r="Q37" s="22"/>
      <c r="R37" s="22"/>
      <c r="S37" s="22"/>
      <c r="T37" s="22"/>
      <c r="U37" s="23" t="s">
        <v>182</v>
      </c>
      <c r="V37" s="28" t="s">
        <v>429</v>
      </c>
      <c r="W37"/>
      <c r="X37" s="56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s="159" customFormat="1" ht="27.75" customHeight="1">
      <c r="A38" s="21">
        <v>5</v>
      </c>
      <c r="B38" s="22" t="s">
        <v>304</v>
      </c>
      <c r="C38" s="22" t="s">
        <v>430</v>
      </c>
      <c r="D38" s="23" t="s">
        <v>431</v>
      </c>
      <c r="E38" s="24"/>
      <c r="F38" s="24">
        <v>144.09</v>
      </c>
      <c r="G38" s="22" t="s">
        <v>37</v>
      </c>
      <c r="H38" s="23" t="s">
        <v>168</v>
      </c>
      <c r="I38" s="25">
        <v>2099</v>
      </c>
      <c r="J38" s="22" t="s">
        <v>32</v>
      </c>
      <c r="K38" s="26">
        <v>46177</v>
      </c>
      <c r="L38" s="27" t="s">
        <v>284</v>
      </c>
      <c r="M38" s="22"/>
      <c r="N38" s="22"/>
      <c r="O38" s="22"/>
      <c r="P38" s="22"/>
      <c r="Q38" s="22"/>
      <c r="R38" s="22"/>
      <c r="S38" s="22"/>
      <c r="T38" s="22"/>
      <c r="U38" s="23" t="s">
        <v>307</v>
      </c>
      <c r="V38" s="28" t="s">
        <v>423</v>
      </c>
      <c r="W38"/>
      <c r="X38" s="56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s="159" customFormat="1" ht="27.75" customHeight="1">
      <c r="A39" s="21">
        <v>6</v>
      </c>
      <c r="B39" s="22" t="s">
        <v>304</v>
      </c>
      <c r="C39" s="22"/>
      <c r="D39" s="23" t="s">
        <v>432</v>
      </c>
      <c r="E39" s="24"/>
      <c r="F39" s="24">
        <v>182.91</v>
      </c>
      <c r="G39" s="22" t="s">
        <v>37</v>
      </c>
      <c r="H39" s="23" t="s">
        <v>433</v>
      </c>
      <c r="I39" s="25">
        <v>27500</v>
      </c>
      <c r="J39" s="22" t="s">
        <v>32</v>
      </c>
      <c r="K39" s="26">
        <v>46177</v>
      </c>
      <c r="L39" s="27" t="s">
        <v>284</v>
      </c>
      <c r="M39" s="22"/>
      <c r="N39" s="22"/>
      <c r="O39" s="22"/>
      <c r="P39" s="22"/>
      <c r="Q39" s="22"/>
      <c r="R39" s="22"/>
      <c r="S39" s="22"/>
      <c r="T39" s="22"/>
      <c r="U39" s="23" t="s">
        <v>136</v>
      </c>
      <c r="V39" s="28"/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s="159" customFormat="1" ht="27.75" customHeight="1">
      <c r="A40" s="21">
        <v>7</v>
      </c>
      <c r="B40" s="22" t="s">
        <v>304</v>
      </c>
      <c r="C40" s="22" t="s">
        <v>434</v>
      </c>
      <c r="D40" s="23" t="s">
        <v>435</v>
      </c>
      <c r="E40" s="24"/>
      <c r="F40" s="24">
        <v>145.53</v>
      </c>
      <c r="G40" s="22" t="s">
        <v>37</v>
      </c>
      <c r="H40" s="23" t="s">
        <v>168</v>
      </c>
      <c r="I40" s="25">
        <v>2399</v>
      </c>
      <c r="J40" s="22" t="s">
        <v>32</v>
      </c>
      <c r="K40" s="26">
        <v>46177.375</v>
      </c>
      <c r="L40" s="26">
        <v>46177</v>
      </c>
      <c r="M40" s="22"/>
      <c r="N40" s="22"/>
      <c r="O40" s="22"/>
      <c r="P40" s="22"/>
      <c r="Q40" s="22"/>
      <c r="R40" s="22"/>
      <c r="S40" s="22"/>
      <c r="T40" s="22"/>
      <c r="U40" s="23" t="s">
        <v>136</v>
      </c>
      <c r="V40" s="28" t="s">
        <v>423</v>
      </c>
      <c r="W40"/>
      <c r="X40" s="56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</row>
    <row r="41" spans="1:16383" s="159" customFormat="1" ht="27.75" customHeight="1">
      <c r="A41" s="21">
        <v>8</v>
      </c>
      <c r="B41" s="22" t="s">
        <v>304</v>
      </c>
      <c r="C41" s="22"/>
      <c r="D41" s="23" t="s">
        <v>436</v>
      </c>
      <c r="E41" s="24"/>
      <c r="F41" s="24">
        <v>145</v>
      </c>
      <c r="G41" s="22" t="s">
        <v>37</v>
      </c>
      <c r="H41" s="23" t="s">
        <v>159</v>
      </c>
      <c r="I41" s="25">
        <v>2025.94</v>
      </c>
      <c r="J41" s="22" t="s">
        <v>39</v>
      </c>
      <c r="K41" s="26">
        <v>46177.666666666664</v>
      </c>
      <c r="L41" s="27" t="s">
        <v>284</v>
      </c>
      <c r="M41" s="22"/>
      <c r="N41" s="22"/>
      <c r="O41" s="22"/>
      <c r="P41" s="22"/>
      <c r="Q41" s="22"/>
      <c r="R41" s="22"/>
      <c r="S41" s="22"/>
      <c r="T41" s="22"/>
      <c r="U41" s="23" t="s">
        <v>307</v>
      </c>
      <c r="V41" s="28" t="s">
        <v>429</v>
      </c>
      <c r="W41"/>
      <c r="X41" s="56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</row>
    <row r="42" spans="1:16383" customFormat="1" ht="27.75" customHeight="1">
      <c r="A42" s="21">
        <v>9</v>
      </c>
      <c r="B42" s="22" t="s">
        <v>304</v>
      </c>
      <c r="C42" s="22"/>
      <c r="D42" s="23" t="s">
        <v>437</v>
      </c>
      <c r="E42" s="24">
        <v>8</v>
      </c>
      <c r="F42" s="24">
        <v>184.95</v>
      </c>
      <c r="G42" s="22" t="s">
        <v>46</v>
      </c>
      <c r="H42" s="23" t="s">
        <v>438</v>
      </c>
      <c r="I42" s="25">
        <v>7000</v>
      </c>
      <c r="J42" s="22" t="s">
        <v>32</v>
      </c>
      <c r="K42" s="26">
        <v>46177.75</v>
      </c>
      <c r="L42" s="27" t="s">
        <v>284</v>
      </c>
      <c r="M42" s="22"/>
      <c r="N42" s="22"/>
      <c r="O42" s="22"/>
      <c r="P42" s="22"/>
      <c r="Q42" s="22"/>
      <c r="R42" s="22"/>
      <c r="S42" s="22"/>
      <c r="T42" s="22"/>
      <c r="U42" s="23" t="s">
        <v>331</v>
      </c>
      <c r="V42" s="28" t="s">
        <v>332</v>
      </c>
      <c r="X42" s="56"/>
    </row>
    <row r="43" spans="1:16383" customFormat="1" ht="27.75" customHeight="1">
      <c r="A43" s="21">
        <v>10</v>
      </c>
      <c r="B43" s="22" t="s">
        <v>304</v>
      </c>
      <c r="C43" s="22"/>
      <c r="D43" s="23" t="s">
        <v>439</v>
      </c>
      <c r="E43" s="24"/>
      <c r="F43" s="24">
        <v>158.93</v>
      </c>
      <c r="G43" s="22" t="s">
        <v>37</v>
      </c>
      <c r="H43" s="23" t="s">
        <v>440</v>
      </c>
      <c r="I43" s="25">
        <v>15000</v>
      </c>
      <c r="J43" s="22" t="s">
        <v>39</v>
      </c>
      <c r="K43" s="26">
        <v>46177.791666666664</v>
      </c>
      <c r="L43" s="27" t="s">
        <v>284</v>
      </c>
      <c r="M43" s="22"/>
      <c r="N43" s="22"/>
      <c r="O43" s="22"/>
      <c r="P43" s="22"/>
      <c r="Q43" s="22"/>
      <c r="R43" s="22"/>
      <c r="S43" s="22"/>
      <c r="T43" s="22"/>
      <c r="U43" s="23" t="s">
        <v>182</v>
      </c>
      <c r="V43" s="28"/>
      <c r="X43" s="56"/>
    </row>
    <row r="44" spans="1:16383" customFormat="1" ht="27.75" customHeight="1">
      <c r="A44" s="21">
        <v>11</v>
      </c>
      <c r="B44" s="22" t="s">
        <v>304</v>
      </c>
      <c r="C44" s="22"/>
      <c r="D44" s="23" t="s">
        <v>441</v>
      </c>
      <c r="E44" s="24">
        <v>7</v>
      </c>
      <c r="F44" s="24">
        <v>144.09</v>
      </c>
      <c r="G44" s="22" t="s">
        <v>15</v>
      </c>
      <c r="H44" s="23" t="s">
        <v>159</v>
      </c>
      <c r="I44" s="163" t="s">
        <v>442</v>
      </c>
      <c r="J44" s="22" t="s">
        <v>32</v>
      </c>
      <c r="K44" s="26">
        <v>46178</v>
      </c>
      <c r="L44" s="27" t="s">
        <v>284</v>
      </c>
      <c r="M44" s="22"/>
      <c r="N44" s="22"/>
      <c r="O44" s="22"/>
      <c r="P44" s="22"/>
      <c r="Q44" s="22"/>
      <c r="R44" s="22"/>
      <c r="S44" s="22"/>
      <c r="T44" s="22"/>
      <c r="U44" s="23" t="s">
        <v>307</v>
      </c>
      <c r="V44" s="28" t="s">
        <v>423</v>
      </c>
      <c r="X44" s="56"/>
    </row>
    <row r="45" spans="1:16383" customFormat="1" ht="27.75" customHeight="1">
      <c r="A45" s="21">
        <v>12</v>
      </c>
      <c r="B45" s="22" t="s">
        <v>304</v>
      </c>
      <c r="C45" s="22"/>
      <c r="D45" s="23" t="s">
        <v>443</v>
      </c>
      <c r="E45" s="24"/>
      <c r="F45" s="24">
        <v>107.34</v>
      </c>
      <c r="G45" s="22" t="s">
        <v>37</v>
      </c>
      <c r="H45" s="23" t="s">
        <v>168</v>
      </c>
      <c r="I45" s="25">
        <v>5247</v>
      </c>
      <c r="J45" s="22" t="s">
        <v>39</v>
      </c>
      <c r="K45" s="26">
        <v>46180.458333333336</v>
      </c>
      <c r="L45" s="27" t="s">
        <v>284</v>
      </c>
      <c r="M45" s="22"/>
      <c r="N45" s="22"/>
      <c r="O45" s="22"/>
      <c r="P45" s="22"/>
      <c r="Q45" s="22"/>
      <c r="R45" s="22"/>
      <c r="S45" s="22"/>
      <c r="T45" s="22"/>
      <c r="U45" s="23" t="s">
        <v>444</v>
      </c>
      <c r="V45" s="28"/>
      <c r="X45" s="56"/>
    </row>
    <row r="46" spans="1:16383" customFormat="1" ht="27.75" customHeight="1">
      <c r="A46" s="21">
        <v>13</v>
      </c>
      <c r="B46" s="22" t="s">
        <v>304</v>
      </c>
      <c r="C46" s="22"/>
      <c r="D46" s="23" t="s">
        <v>445</v>
      </c>
      <c r="E46" s="24">
        <v>10.199999999999999</v>
      </c>
      <c r="F46" s="24">
        <v>156.53</v>
      </c>
      <c r="G46" s="22" t="s">
        <v>37</v>
      </c>
      <c r="H46" s="23" t="s">
        <v>159</v>
      </c>
      <c r="I46" s="25">
        <v>12400</v>
      </c>
      <c r="J46" s="22" t="s">
        <v>39</v>
      </c>
      <c r="K46" s="26">
        <v>46181</v>
      </c>
      <c r="L46" s="27" t="s">
        <v>284</v>
      </c>
      <c r="M46" s="22"/>
      <c r="N46" s="22"/>
      <c r="O46" s="22"/>
      <c r="P46" s="22"/>
      <c r="Q46" s="22"/>
      <c r="R46" s="22"/>
      <c r="S46" s="22"/>
      <c r="T46" s="22"/>
      <c r="U46" s="23" t="s">
        <v>165</v>
      </c>
      <c r="V46" s="28"/>
      <c r="X46" s="56"/>
    </row>
    <row r="47" spans="1:16383" customFormat="1" ht="27.75" customHeight="1">
      <c r="A47" s="21">
        <v>14</v>
      </c>
      <c r="B47" s="22" t="s">
        <v>304</v>
      </c>
      <c r="C47" s="22"/>
      <c r="D47" s="23" t="s">
        <v>446</v>
      </c>
      <c r="E47" s="24"/>
      <c r="F47" s="24">
        <v>170</v>
      </c>
      <c r="G47" s="22" t="s">
        <v>37</v>
      </c>
      <c r="H47" s="23" t="s">
        <v>447</v>
      </c>
      <c r="I47" s="25">
        <v>26517.98</v>
      </c>
      <c r="J47" s="22" t="s">
        <v>39</v>
      </c>
      <c r="K47" s="26">
        <v>46181</v>
      </c>
      <c r="L47" s="27" t="s">
        <v>284</v>
      </c>
      <c r="M47" s="22"/>
      <c r="N47" s="22"/>
      <c r="O47" s="22"/>
      <c r="P47" s="22"/>
      <c r="Q47" s="22"/>
      <c r="R47" s="22"/>
      <c r="S47" s="22"/>
      <c r="T47" s="22"/>
      <c r="U47" s="23" t="s">
        <v>165</v>
      </c>
      <c r="V47" s="28"/>
      <c r="X47" s="56"/>
    </row>
    <row r="48" spans="1:16383" customFormat="1" ht="27.75" customHeight="1">
      <c r="A48" s="21">
        <v>15</v>
      </c>
      <c r="B48" s="22" t="s">
        <v>304</v>
      </c>
      <c r="C48" s="22"/>
      <c r="D48" s="23" t="s">
        <v>448</v>
      </c>
      <c r="E48" s="24"/>
      <c r="F48" s="24">
        <v>182.75</v>
      </c>
      <c r="G48" s="22" t="s">
        <v>449</v>
      </c>
      <c r="H48" s="23" t="s">
        <v>159</v>
      </c>
      <c r="I48" s="163" t="s">
        <v>450</v>
      </c>
      <c r="J48" s="22" t="s">
        <v>39</v>
      </c>
      <c r="K48" s="26">
        <v>46182</v>
      </c>
      <c r="L48" s="27" t="s">
        <v>284</v>
      </c>
      <c r="M48" s="22"/>
      <c r="N48" s="22"/>
      <c r="O48" s="22"/>
      <c r="P48" s="22"/>
      <c r="Q48" s="22"/>
      <c r="R48" s="22"/>
      <c r="S48" s="22"/>
      <c r="T48" s="22"/>
      <c r="U48" s="23" t="s">
        <v>182</v>
      </c>
      <c r="V48" s="28"/>
      <c r="W48" s="159"/>
      <c r="X48" s="47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9"/>
      <c r="FU48" s="159"/>
      <c r="FV48" s="159"/>
      <c r="FW48" s="159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9"/>
      <c r="GI48" s="159"/>
      <c r="GJ48" s="159"/>
      <c r="GK48" s="159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9"/>
      <c r="GW48" s="159"/>
      <c r="GX48" s="159"/>
      <c r="GY48" s="159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9"/>
      <c r="HK48" s="159"/>
      <c r="HL48" s="159"/>
      <c r="HM48" s="159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9"/>
      <c r="HY48" s="159"/>
      <c r="HZ48" s="159"/>
      <c r="IA48" s="159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9"/>
      <c r="IM48" s="159"/>
      <c r="IN48" s="159"/>
      <c r="IO48" s="159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9"/>
      <c r="JA48" s="159"/>
      <c r="JB48" s="159"/>
      <c r="JC48" s="159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9"/>
      <c r="JO48" s="159"/>
      <c r="JP48" s="159"/>
      <c r="JQ48" s="159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9"/>
      <c r="KC48" s="159"/>
      <c r="KD48" s="159"/>
      <c r="KE48" s="159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9"/>
      <c r="KQ48" s="159"/>
      <c r="KR48" s="159"/>
      <c r="KS48" s="159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9"/>
      <c r="LE48" s="159"/>
      <c r="LF48" s="159"/>
      <c r="LG48" s="159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9"/>
      <c r="LS48" s="159"/>
      <c r="LT48" s="159"/>
      <c r="LU48" s="159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9"/>
      <c r="MG48" s="159"/>
      <c r="MH48" s="159"/>
      <c r="MI48" s="159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9"/>
      <c r="MU48" s="159"/>
      <c r="MV48" s="159"/>
      <c r="MW48" s="159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9"/>
      <c r="NI48" s="159"/>
      <c r="NJ48" s="159"/>
      <c r="NK48" s="159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9"/>
      <c r="NW48" s="159"/>
      <c r="NX48" s="159"/>
      <c r="NY48" s="159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9"/>
      <c r="OK48" s="159"/>
      <c r="OL48" s="159"/>
      <c r="OM48" s="159"/>
      <c r="ON48" s="159"/>
      <c r="OO48" s="159"/>
      <c r="OP48" s="159"/>
      <c r="OQ48" s="159"/>
      <c r="OR48" s="159"/>
      <c r="OS48" s="159"/>
      <c r="OT48" s="159"/>
      <c r="OU48" s="159"/>
      <c r="OV48" s="159"/>
      <c r="OW48" s="159"/>
      <c r="OX48" s="159"/>
      <c r="OY48" s="159"/>
      <c r="OZ48" s="159"/>
      <c r="PA48" s="159"/>
      <c r="PB48" s="159"/>
      <c r="PC48" s="159"/>
      <c r="PD48" s="159"/>
      <c r="PE48" s="159"/>
      <c r="PF48" s="159"/>
      <c r="PG48" s="159"/>
      <c r="PH48" s="159"/>
      <c r="PI48" s="159"/>
      <c r="PJ48" s="159"/>
      <c r="PK48" s="159"/>
      <c r="PL48" s="159"/>
      <c r="PM48" s="159"/>
      <c r="PN48" s="159"/>
      <c r="PO48" s="159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9"/>
      <c r="QA48" s="159"/>
      <c r="QB48" s="159"/>
      <c r="QC48" s="159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9"/>
      <c r="QO48" s="159"/>
      <c r="QP48" s="159"/>
      <c r="QQ48" s="159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9"/>
      <c r="RC48" s="159"/>
      <c r="RD48" s="159"/>
      <c r="RE48" s="159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9"/>
      <c r="RQ48" s="159"/>
      <c r="RR48" s="159"/>
      <c r="RS48" s="159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9"/>
      <c r="SE48" s="159"/>
      <c r="SF48" s="159"/>
      <c r="SG48" s="159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9"/>
      <c r="SS48" s="159"/>
      <c r="ST48" s="159"/>
      <c r="SU48" s="159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9"/>
      <c r="TG48" s="159"/>
      <c r="TH48" s="159"/>
      <c r="TI48" s="159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9"/>
      <c r="TU48" s="159"/>
      <c r="TV48" s="159"/>
      <c r="TW48" s="159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9"/>
      <c r="UI48" s="159"/>
      <c r="UJ48" s="159"/>
      <c r="UK48" s="159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9"/>
      <c r="UW48" s="159"/>
      <c r="UX48" s="159"/>
      <c r="UY48" s="159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9"/>
      <c r="VK48" s="159"/>
      <c r="VL48" s="159"/>
      <c r="VM48" s="159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9"/>
      <c r="VY48" s="159"/>
      <c r="VZ48" s="159"/>
      <c r="WA48" s="159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9"/>
      <c r="WM48" s="159"/>
      <c r="WN48" s="159"/>
      <c r="WO48" s="159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9"/>
      <c r="XA48" s="159"/>
      <c r="XB48" s="159"/>
      <c r="XC48" s="159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9"/>
      <c r="XO48" s="159"/>
      <c r="XP48" s="159"/>
      <c r="XQ48" s="159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9"/>
      <c r="YC48" s="159"/>
      <c r="YD48" s="159"/>
      <c r="YE48" s="159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9"/>
      <c r="YQ48" s="159"/>
      <c r="YR48" s="159"/>
      <c r="YS48" s="159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9"/>
      <c r="ZE48" s="159"/>
      <c r="ZF48" s="159"/>
      <c r="ZG48" s="159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9"/>
      <c r="ZS48" s="159"/>
      <c r="ZT48" s="159"/>
      <c r="ZU48" s="159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  <c r="AAF48" s="159"/>
      <c r="AAG48" s="159"/>
      <c r="AAH48" s="159"/>
      <c r="AAI48" s="159"/>
      <c r="AAJ48" s="159"/>
      <c r="AAK48" s="159"/>
      <c r="AAL48" s="159"/>
      <c r="AAM48" s="159"/>
      <c r="AAN48" s="159"/>
      <c r="AAO48" s="159"/>
      <c r="AAP48" s="159"/>
      <c r="AAQ48" s="159"/>
      <c r="AAR48" s="159"/>
      <c r="AAS48" s="159"/>
      <c r="AAT48" s="159"/>
      <c r="AAU48" s="159"/>
      <c r="AAV48" s="159"/>
      <c r="AAW48" s="159"/>
      <c r="AAX48" s="159"/>
      <c r="AAY48" s="159"/>
      <c r="AAZ48" s="159"/>
      <c r="ABA48" s="159"/>
      <c r="ABB48" s="159"/>
      <c r="ABC48" s="159"/>
      <c r="ABD48" s="159"/>
      <c r="ABE48" s="159"/>
      <c r="ABF48" s="159"/>
      <c r="ABG48" s="159"/>
      <c r="ABH48" s="159"/>
      <c r="ABI48" s="159"/>
      <c r="ABJ48" s="159"/>
      <c r="ABK48" s="159"/>
      <c r="ABL48" s="159"/>
      <c r="ABM48" s="159"/>
      <c r="ABN48" s="159"/>
      <c r="ABO48" s="159"/>
      <c r="ABP48" s="159"/>
      <c r="ABQ48" s="159"/>
      <c r="ABR48" s="159"/>
      <c r="ABS48" s="159"/>
      <c r="ABT48" s="159"/>
      <c r="ABU48" s="159"/>
      <c r="ABV48" s="159"/>
      <c r="ABW48" s="159"/>
      <c r="ABX48" s="159"/>
      <c r="ABY48" s="159"/>
      <c r="ABZ48" s="159"/>
      <c r="ACA48" s="159"/>
      <c r="ACB48" s="159"/>
      <c r="ACC48" s="159"/>
      <c r="ACD48" s="159"/>
      <c r="ACE48" s="159"/>
      <c r="ACF48" s="159"/>
      <c r="ACG48" s="159"/>
      <c r="ACH48" s="159"/>
      <c r="ACI48" s="159"/>
      <c r="ACJ48" s="159"/>
      <c r="ACK48" s="159"/>
      <c r="ACL48" s="159"/>
      <c r="ACM48" s="159"/>
      <c r="ACN48" s="159"/>
      <c r="ACO48" s="159"/>
      <c r="ACP48" s="159"/>
      <c r="ACQ48" s="159"/>
      <c r="ACR48" s="159"/>
      <c r="ACS48" s="159"/>
      <c r="ACT48" s="159"/>
      <c r="ACU48" s="159"/>
      <c r="ACV48" s="159"/>
      <c r="ACW48" s="159"/>
      <c r="ACX48" s="159"/>
      <c r="ACY48" s="159"/>
      <c r="ACZ48" s="159"/>
      <c r="ADA48" s="159"/>
      <c r="ADB48" s="159"/>
      <c r="ADC48" s="159"/>
      <c r="ADD48" s="159"/>
      <c r="ADE48" s="159"/>
      <c r="ADF48" s="159"/>
      <c r="ADG48" s="159"/>
      <c r="ADH48" s="159"/>
      <c r="ADI48" s="159"/>
      <c r="ADJ48" s="159"/>
      <c r="ADK48" s="159"/>
      <c r="ADL48" s="159"/>
      <c r="ADM48" s="159"/>
      <c r="ADN48" s="159"/>
      <c r="ADO48" s="159"/>
      <c r="ADP48" s="159"/>
      <c r="ADQ48" s="159"/>
      <c r="ADR48" s="159"/>
      <c r="ADS48" s="159"/>
      <c r="ADT48" s="159"/>
      <c r="ADU48" s="159"/>
      <c r="ADV48" s="159"/>
      <c r="ADW48" s="159"/>
      <c r="ADX48" s="159"/>
      <c r="ADY48" s="159"/>
      <c r="ADZ48" s="159"/>
      <c r="AEA48" s="159"/>
      <c r="AEB48" s="159"/>
      <c r="AEC48" s="159"/>
      <c r="AED48" s="159"/>
      <c r="AEE48" s="159"/>
      <c r="AEF48" s="159"/>
      <c r="AEG48" s="159"/>
      <c r="AEH48" s="159"/>
      <c r="AEI48" s="159"/>
      <c r="AEJ48" s="159"/>
      <c r="AEK48" s="159"/>
      <c r="AEL48" s="159"/>
      <c r="AEM48" s="159"/>
      <c r="AEN48" s="159"/>
      <c r="AEO48" s="159"/>
      <c r="AEP48" s="159"/>
      <c r="AEQ48" s="159"/>
      <c r="AER48" s="159"/>
      <c r="AES48" s="159"/>
      <c r="AET48" s="159"/>
      <c r="AEU48" s="159"/>
      <c r="AEV48" s="159"/>
      <c r="AEW48" s="159"/>
      <c r="AEX48" s="159"/>
      <c r="AEY48" s="159"/>
      <c r="AEZ48" s="159"/>
      <c r="AFA48" s="159"/>
      <c r="AFB48" s="159"/>
      <c r="AFC48" s="159"/>
      <c r="AFD48" s="159"/>
      <c r="AFE48" s="159"/>
      <c r="AFF48" s="159"/>
      <c r="AFG48" s="159"/>
      <c r="AFH48" s="159"/>
      <c r="AFI48" s="159"/>
      <c r="AFJ48" s="159"/>
      <c r="AFK48" s="159"/>
      <c r="AFL48" s="159"/>
      <c r="AFM48" s="159"/>
      <c r="AFN48" s="159"/>
      <c r="AFO48" s="159"/>
      <c r="AFP48" s="159"/>
      <c r="AFQ48" s="159"/>
      <c r="AFR48" s="159"/>
      <c r="AFS48" s="159"/>
      <c r="AFT48" s="159"/>
      <c r="AFU48" s="159"/>
      <c r="AFV48" s="159"/>
      <c r="AFW48" s="159"/>
      <c r="AFX48" s="159"/>
      <c r="AFY48" s="159"/>
      <c r="AFZ48" s="159"/>
      <c r="AGA48" s="159"/>
      <c r="AGB48" s="159"/>
      <c r="AGC48" s="159"/>
      <c r="AGD48" s="159"/>
      <c r="AGE48" s="159"/>
      <c r="AGF48" s="159"/>
      <c r="AGG48" s="159"/>
      <c r="AGH48" s="159"/>
      <c r="AGI48" s="159"/>
      <c r="AGJ48" s="159"/>
      <c r="AGK48" s="159"/>
      <c r="AGL48" s="159"/>
      <c r="AGM48" s="159"/>
      <c r="AGN48" s="159"/>
      <c r="AGO48" s="159"/>
      <c r="AGP48" s="159"/>
      <c r="AGQ48" s="159"/>
      <c r="AGR48" s="159"/>
      <c r="AGS48" s="159"/>
      <c r="AGT48" s="159"/>
      <c r="AGU48" s="159"/>
      <c r="AGV48" s="159"/>
      <c r="AGW48" s="159"/>
      <c r="AGX48" s="159"/>
      <c r="AGY48" s="159"/>
      <c r="AGZ48" s="159"/>
      <c r="AHA48" s="159"/>
      <c r="AHB48" s="159"/>
      <c r="AHC48" s="159"/>
      <c r="AHD48" s="159"/>
      <c r="AHE48" s="159"/>
      <c r="AHF48" s="159"/>
      <c r="AHG48" s="159"/>
      <c r="AHH48" s="159"/>
      <c r="AHI48" s="159"/>
      <c r="AHJ48" s="159"/>
      <c r="AHK48" s="159"/>
      <c r="AHL48" s="159"/>
      <c r="AHM48" s="159"/>
      <c r="AHN48" s="159"/>
      <c r="AHO48" s="159"/>
      <c r="AHP48" s="159"/>
      <c r="AHQ48" s="159"/>
      <c r="AHR48" s="159"/>
      <c r="AHS48" s="159"/>
      <c r="AHT48" s="159"/>
      <c r="AHU48" s="159"/>
      <c r="AHV48" s="159"/>
      <c r="AHW48" s="159"/>
      <c r="AHX48" s="159"/>
      <c r="AHY48" s="159"/>
      <c r="AHZ48" s="159"/>
      <c r="AIA48" s="159"/>
      <c r="AIB48" s="159"/>
      <c r="AIC48" s="159"/>
      <c r="AID48" s="159"/>
      <c r="AIE48" s="159"/>
      <c r="AIF48" s="159"/>
      <c r="AIG48" s="159"/>
      <c r="AIH48" s="159"/>
      <c r="AII48" s="159"/>
      <c r="AIJ48" s="159"/>
      <c r="AIK48" s="159"/>
      <c r="AIL48" s="159"/>
      <c r="AIM48" s="159"/>
      <c r="AIN48" s="159"/>
      <c r="AIO48" s="159"/>
      <c r="AIP48" s="159"/>
      <c r="AIQ48" s="159"/>
      <c r="AIR48" s="159"/>
      <c r="AIS48" s="159"/>
      <c r="AIT48" s="159"/>
      <c r="AIU48" s="159"/>
      <c r="AIV48" s="159"/>
      <c r="AIW48" s="159"/>
      <c r="AIX48" s="159"/>
      <c r="AIY48" s="159"/>
      <c r="AIZ48" s="159"/>
      <c r="AJA48" s="159"/>
      <c r="AJB48" s="159"/>
      <c r="AJC48" s="159"/>
      <c r="AJD48" s="159"/>
      <c r="AJE48" s="159"/>
      <c r="AJF48" s="159"/>
      <c r="AJG48" s="159"/>
      <c r="AJH48" s="159"/>
      <c r="AJI48" s="159"/>
      <c r="AJJ48" s="159"/>
      <c r="AJK48" s="159"/>
      <c r="AJL48" s="159"/>
      <c r="AJM48" s="159"/>
      <c r="AJN48" s="159"/>
      <c r="AJO48" s="159"/>
      <c r="AJP48" s="159"/>
      <c r="AJQ48" s="159"/>
      <c r="AJR48" s="159"/>
      <c r="AJS48" s="159"/>
      <c r="AJT48" s="159"/>
      <c r="AJU48" s="159"/>
      <c r="AJV48" s="159"/>
      <c r="AJW48" s="159"/>
      <c r="AJX48" s="159"/>
      <c r="AJY48" s="159"/>
      <c r="AJZ48" s="159"/>
      <c r="AKA48" s="159"/>
      <c r="AKB48" s="159"/>
      <c r="AKC48" s="159"/>
      <c r="AKD48" s="159"/>
      <c r="AKE48" s="159"/>
      <c r="AKF48" s="159"/>
      <c r="AKG48" s="159"/>
      <c r="AKH48" s="159"/>
      <c r="AKI48" s="159"/>
      <c r="AKJ48" s="159"/>
      <c r="AKK48" s="159"/>
      <c r="AKL48" s="159"/>
      <c r="AKM48" s="159"/>
      <c r="AKN48" s="159"/>
      <c r="AKO48" s="159"/>
      <c r="AKP48" s="159"/>
      <c r="AKQ48" s="159"/>
      <c r="AKR48" s="159"/>
      <c r="AKS48" s="159"/>
      <c r="AKT48" s="159"/>
      <c r="AKU48" s="159"/>
      <c r="AKV48" s="159"/>
      <c r="AKW48" s="159"/>
      <c r="AKX48" s="159"/>
      <c r="AKY48" s="159"/>
      <c r="AKZ48" s="159"/>
      <c r="ALA48" s="159"/>
      <c r="ALB48" s="159"/>
      <c r="ALC48" s="159"/>
      <c r="ALD48" s="159"/>
      <c r="ALE48" s="159"/>
      <c r="ALF48" s="159"/>
      <c r="ALG48" s="159"/>
      <c r="ALH48" s="159"/>
      <c r="ALI48" s="159"/>
      <c r="ALJ48" s="159"/>
      <c r="ALK48" s="159"/>
      <c r="ALL48" s="159"/>
      <c r="ALM48" s="159"/>
      <c r="ALN48" s="159"/>
      <c r="ALO48" s="159"/>
      <c r="ALP48" s="159"/>
      <c r="ALQ48" s="159"/>
      <c r="ALR48" s="159"/>
      <c r="ALS48" s="159"/>
      <c r="ALT48" s="159"/>
      <c r="ALU48" s="159"/>
      <c r="ALV48" s="159"/>
      <c r="ALW48" s="159"/>
      <c r="ALX48" s="159"/>
      <c r="ALY48" s="159"/>
      <c r="ALZ48" s="159"/>
      <c r="AMA48" s="159"/>
      <c r="AMB48" s="159"/>
      <c r="AMC48" s="159"/>
      <c r="AMD48" s="159"/>
      <c r="AME48" s="159"/>
      <c r="AMF48" s="159"/>
      <c r="AMG48" s="159"/>
      <c r="AMH48" s="159"/>
      <c r="AMI48" s="159"/>
      <c r="AMJ48" s="159"/>
      <c r="AMK48" s="159"/>
      <c r="AML48" s="159"/>
      <c r="AMM48" s="159"/>
      <c r="AMN48" s="159"/>
      <c r="AMO48" s="159"/>
      <c r="AMP48" s="159"/>
      <c r="AMQ48" s="159"/>
      <c r="AMR48" s="159"/>
      <c r="AMS48" s="159"/>
      <c r="AMT48" s="159"/>
      <c r="AMU48" s="159"/>
      <c r="AMV48" s="159"/>
      <c r="AMW48" s="159"/>
      <c r="AMX48" s="159"/>
      <c r="AMY48" s="159"/>
      <c r="AMZ48" s="159"/>
      <c r="ANA48" s="159"/>
      <c r="ANB48" s="159"/>
      <c r="ANC48" s="159"/>
      <c r="AND48" s="159"/>
      <c r="ANE48" s="159"/>
      <c r="ANF48" s="159"/>
      <c r="ANG48" s="159"/>
      <c r="ANH48" s="159"/>
      <c r="ANI48" s="159"/>
      <c r="ANJ48" s="159"/>
      <c r="ANK48" s="159"/>
      <c r="ANL48" s="159"/>
      <c r="ANM48" s="159"/>
      <c r="ANN48" s="159"/>
      <c r="ANO48" s="159"/>
      <c r="ANP48" s="159"/>
      <c r="ANQ48" s="159"/>
      <c r="ANR48" s="159"/>
      <c r="ANS48" s="159"/>
      <c r="ANT48" s="159"/>
      <c r="ANU48" s="159"/>
      <c r="ANV48" s="159"/>
      <c r="ANW48" s="159"/>
      <c r="ANX48" s="159"/>
      <c r="ANY48" s="159"/>
      <c r="ANZ48" s="159"/>
      <c r="AOA48" s="159"/>
      <c r="AOB48" s="159"/>
      <c r="AOC48" s="159"/>
      <c r="AOD48" s="159"/>
      <c r="AOE48" s="159"/>
      <c r="AOF48" s="159"/>
      <c r="AOG48" s="159"/>
      <c r="AOH48" s="159"/>
      <c r="AOI48" s="159"/>
      <c r="AOJ48" s="159"/>
      <c r="AOK48" s="159"/>
      <c r="AOL48" s="159"/>
      <c r="AOM48" s="159"/>
      <c r="AON48" s="159"/>
      <c r="AOO48" s="159"/>
      <c r="AOP48" s="159"/>
      <c r="AOQ48" s="159"/>
      <c r="AOR48" s="159"/>
      <c r="AOS48" s="159"/>
      <c r="AOT48" s="159"/>
      <c r="AOU48" s="159"/>
      <c r="AOV48" s="159"/>
      <c r="AOW48" s="159"/>
      <c r="AOX48" s="159"/>
      <c r="AOY48" s="159"/>
      <c r="AOZ48" s="159"/>
      <c r="APA48" s="159"/>
      <c r="APB48" s="159"/>
      <c r="APC48" s="159"/>
      <c r="APD48" s="159"/>
      <c r="APE48" s="159"/>
      <c r="APF48" s="159"/>
      <c r="APG48" s="159"/>
      <c r="APH48" s="159"/>
      <c r="API48" s="159"/>
      <c r="APJ48" s="159"/>
      <c r="APK48" s="159"/>
      <c r="APL48" s="159"/>
      <c r="APM48" s="159"/>
      <c r="APN48" s="159"/>
      <c r="APO48" s="159"/>
      <c r="APP48" s="159"/>
      <c r="APQ48" s="159"/>
      <c r="APR48" s="159"/>
      <c r="APS48" s="159"/>
      <c r="APT48" s="159"/>
      <c r="APU48" s="159"/>
      <c r="APV48" s="159"/>
      <c r="APW48" s="159"/>
      <c r="APX48" s="159"/>
      <c r="APY48" s="159"/>
      <c r="APZ48" s="159"/>
      <c r="AQA48" s="159"/>
      <c r="AQB48" s="159"/>
      <c r="AQC48" s="159"/>
      <c r="AQD48" s="159"/>
      <c r="AQE48" s="159"/>
      <c r="AQF48" s="159"/>
      <c r="AQG48" s="159"/>
      <c r="AQH48" s="159"/>
      <c r="AQI48" s="159"/>
      <c r="AQJ48" s="159"/>
      <c r="AQK48" s="159"/>
      <c r="AQL48" s="159"/>
      <c r="AQM48" s="159"/>
      <c r="AQN48" s="159"/>
      <c r="AQO48" s="159"/>
      <c r="AQP48" s="159"/>
      <c r="AQQ48" s="159"/>
      <c r="AQR48" s="159"/>
      <c r="AQS48" s="159"/>
      <c r="AQT48" s="159"/>
      <c r="AQU48" s="159"/>
      <c r="AQV48" s="159"/>
      <c r="AQW48" s="159"/>
      <c r="AQX48" s="159"/>
      <c r="AQY48" s="159"/>
      <c r="AQZ48" s="159"/>
      <c r="ARA48" s="159"/>
      <c r="ARB48" s="159"/>
      <c r="ARC48" s="159"/>
      <c r="ARD48" s="159"/>
      <c r="ARE48" s="159"/>
      <c r="ARF48" s="159"/>
      <c r="ARG48" s="159"/>
      <c r="ARH48" s="159"/>
      <c r="ARI48" s="159"/>
      <c r="ARJ48" s="159"/>
      <c r="ARK48" s="159"/>
      <c r="ARL48" s="159"/>
      <c r="ARM48" s="159"/>
      <c r="ARN48" s="159"/>
      <c r="ARO48" s="159"/>
      <c r="ARP48" s="159"/>
      <c r="ARQ48" s="159"/>
      <c r="ARR48" s="159"/>
      <c r="ARS48" s="159"/>
      <c r="ART48" s="159"/>
      <c r="ARU48" s="159"/>
      <c r="ARV48" s="159"/>
      <c r="ARW48" s="159"/>
      <c r="ARX48" s="159"/>
      <c r="ARY48" s="159"/>
      <c r="ARZ48" s="159"/>
      <c r="ASA48" s="159"/>
      <c r="ASB48" s="159"/>
      <c r="ASC48" s="159"/>
      <c r="ASD48" s="159"/>
      <c r="ASE48" s="159"/>
      <c r="ASF48" s="159"/>
      <c r="ASG48" s="159"/>
      <c r="ASH48" s="159"/>
      <c r="ASI48" s="159"/>
      <c r="ASJ48" s="159"/>
      <c r="ASK48" s="159"/>
      <c r="ASL48" s="159"/>
      <c r="ASM48" s="159"/>
      <c r="ASN48" s="159"/>
      <c r="ASO48" s="159"/>
      <c r="ASP48" s="159"/>
      <c r="ASQ48" s="159"/>
      <c r="ASR48" s="159"/>
      <c r="ASS48" s="159"/>
      <c r="AST48" s="159"/>
      <c r="ASU48" s="159"/>
      <c r="ASV48" s="159"/>
      <c r="ASW48" s="159"/>
      <c r="ASX48" s="159"/>
      <c r="ASY48" s="159"/>
      <c r="ASZ48" s="159"/>
      <c r="ATA48" s="159"/>
      <c r="ATB48" s="159"/>
      <c r="ATC48" s="159"/>
      <c r="ATD48" s="159"/>
      <c r="ATE48" s="159"/>
      <c r="ATF48" s="159"/>
      <c r="ATG48" s="159"/>
      <c r="ATH48" s="159"/>
      <c r="ATI48" s="159"/>
      <c r="ATJ48" s="159"/>
      <c r="ATK48" s="159"/>
      <c r="ATL48" s="159"/>
      <c r="ATM48" s="159"/>
      <c r="ATN48" s="159"/>
      <c r="ATO48" s="159"/>
      <c r="ATP48" s="159"/>
      <c r="ATQ48" s="159"/>
      <c r="ATR48" s="159"/>
      <c r="ATS48" s="159"/>
      <c r="ATT48" s="159"/>
      <c r="ATU48" s="159"/>
      <c r="ATV48" s="159"/>
      <c r="ATW48" s="159"/>
      <c r="ATX48" s="159"/>
      <c r="ATY48" s="159"/>
      <c r="ATZ48" s="159"/>
      <c r="AUA48" s="159"/>
      <c r="AUB48" s="159"/>
      <c r="AUC48" s="159"/>
      <c r="AUD48" s="159"/>
      <c r="AUE48" s="159"/>
      <c r="AUF48" s="159"/>
      <c r="AUG48" s="159"/>
      <c r="AUH48" s="159"/>
      <c r="AUI48" s="159"/>
      <c r="AUJ48" s="159"/>
      <c r="AUK48" s="159"/>
      <c r="AUL48" s="159"/>
      <c r="AUM48" s="159"/>
      <c r="AUN48" s="159"/>
      <c r="AUO48" s="159"/>
      <c r="AUP48" s="159"/>
      <c r="AUQ48" s="159"/>
      <c r="AUR48" s="159"/>
      <c r="AUS48" s="159"/>
      <c r="AUT48" s="159"/>
      <c r="AUU48" s="159"/>
      <c r="AUV48" s="159"/>
      <c r="AUW48" s="159"/>
      <c r="AUX48" s="159"/>
      <c r="AUY48" s="159"/>
      <c r="AUZ48" s="159"/>
      <c r="AVA48" s="159"/>
      <c r="AVB48" s="159"/>
      <c r="AVC48" s="159"/>
      <c r="AVD48" s="159"/>
      <c r="AVE48" s="159"/>
      <c r="AVF48" s="159"/>
      <c r="AVG48" s="159"/>
      <c r="AVH48" s="159"/>
      <c r="AVI48" s="159"/>
      <c r="AVJ48" s="159"/>
      <c r="AVK48" s="159"/>
      <c r="AVL48" s="159"/>
      <c r="AVM48" s="159"/>
      <c r="AVN48" s="159"/>
      <c r="AVO48" s="159"/>
      <c r="AVP48" s="159"/>
      <c r="AVQ48" s="159"/>
      <c r="AVR48" s="159"/>
      <c r="AVS48" s="159"/>
      <c r="AVT48" s="159"/>
      <c r="AVU48" s="159"/>
      <c r="AVV48" s="159"/>
      <c r="AVW48" s="159"/>
      <c r="AVX48" s="159"/>
      <c r="AVY48" s="159"/>
      <c r="AVZ48" s="159"/>
      <c r="AWA48" s="159"/>
      <c r="AWB48" s="159"/>
      <c r="AWC48" s="159"/>
      <c r="AWD48" s="159"/>
      <c r="AWE48" s="159"/>
      <c r="AWF48" s="159"/>
      <c r="AWG48" s="159"/>
      <c r="AWH48" s="159"/>
      <c r="AWI48" s="159"/>
      <c r="AWJ48" s="159"/>
      <c r="AWK48" s="159"/>
      <c r="AWL48" s="159"/>
      <c r="AWM48" s="159"/>
      <c r="AWN48" s="159"/>
      <c r="AWO48" s="159"/>
      <c r="AWP48" s="159"/>
      <c r="AWQ48" s="159"/>
      <c r="AWR48" s="159"/>
      <c r="AWS48" s="159"/>
      <c r="AWT48" s="159"/>
      <c r="AWU48" s="159"/>
      <c r="AWV48" s="159"/>
      <c r="AWW48" s="159"/>
      <c r="AWX48" s="159"/>
      <c r="AWY48" s="159"/>
      <c r="AWZ48" s="159"/>
      <c r="AXA48" s="159"/>
      <c r="AXB48" s="159"/>
      <c r="AXC48" s="159"/>
      <c r="AXD48" s="159"/>
      <c r="AXE48" s="159"/>
      <c r="AXF48" s="159"/>
      <c r="AXG48" s="159"/>
      <c r="AXH48" s="159"/>
      <c r="AXI48" s="159"/>
      <c r="AXJ48" s="159"/>
      <c r="AXK48" s="159"/>
      <c r="AXL48" s="159"/>
      <c r="AXM48" s="159"/>
      <c r="AXN48" s="159"/>
      <c r="AXO48" s="159"/>
      <c r="AXP48" s="159"/>
      <c r="AXQ48" s="159"/>
      <c r="AXR48" s="159"/>
      <c r="AXS48" s="159"/>
      <c r="AXT48" s="159"/>
      <c r="AXU48" s="159"/>
      <c r="AXV48" s="159"/>
      <c r="AXW48" s="159"/>
      <c r="AXX48" s="159"/>
      <c r="AXY48" s="159"/>
      <c r="AXZ48" s="159"/>
      <c r="AYA48" s="159"/>
      <c r="AYB48" s="159"/>
      <c r="AYC48" s="159"/>
      <c r="AYD48" s="159"/>
      <c r="AYE48" s="159"/>
      <c r="AYF48" s="159"/>
      <c r="AYG48" s="159"/>
      <c r="AYH48" s="159"/>
      <c r="AYI48" s="159"/>
      <c r="AYJ48" s="159"/>
      <c r="AYK48" s="159"/>
      <c r="AYL48" s="159"/>
      <c r="AYM48" s="159"/>
      <c r="AYN48" s="159"/>
      <c r="AYO48" s="159"/>
      <c r="AYP48" s="159"/>
      <c r="AYQ48" s="159"/>
      <c r="AYR48" s="159"/>
      <c r="AYS48" s="159"/>
      <c r="AYT48" s="159"/>
      <c r="AYU48" s="159"/>
      <c r="AYV48" s="159"/>
      <c r="AYW48" s="159"/>
      <c r="AYX48" s="159"/>
      <c r="AYY48" s="159"/>
      <c r="AYZ48" s="159"/>
      <c r="AZA48" s="159"/>
      <c r="AZB48" s="159"/>
      <c r="AZC48" s="159"/>
      <c r="AZD48" s="159"/>
      <c r="AZE48" s="159"/>
      <c r="AZF48" s="159"/>
      <c r="AZG48" s="159"/>
      <c r="AZH48" s="159"/>
      <c r="AZI48" s="159"/>
      <c r="AZJ48" s="159"/>
      <c r="AZK48" s="159"/>
      <c r="AZL48" s="159"/>
      <c r="AZM48" s="159"/>
      <c r="AZN48" s="159"/>
      <c r="AZO48" s="159"/>
      <c r="AZP48" s="159"/>
      <c r="AZQ48" s="159"/>
      <c r="AZR48" s="159"/>
      <c r="AZS48" s="159"/>
      <c r="AZT48" s="159"/>
      <c r="AZU48" s="159"/>
      <c r="AZV48" s="159"/>
      <c r="AZW48" s="159"/>
      <c r="AZX48" s="159"/>
      <c r="AZY48" s="159"/>
      <c r="AZZ48" s="159"/>
      <c r="BAA48" s="159"/>
      <c r="BAB48" s="159"/>
      <c r="BAC48" s="159"/>
      <c r="BAD48" s="159"/>
      <c r="BAE48" s="159"/>
      <c r="BAF48" s="159"/>
      <c r="BAG48" s="159"/>
      <c r="BAH48" s="159"/>
      <c r="BAI48" s="159"/>
      <c r="BAJ48" s="159"/>
      <c r="BAK48" s="159"/>
      <c r="BAL48" s="159"/>
      <c r="BAM48" s="159"/>
      <c r="BAN48" s="159"/>
      <c r="BAO48" s="159"/>
      <c r="BAP48" s="159"/>
      <c r="BAQ48" s="159"/>
      <c r="BAR48" s="159"/>
      <c r="BAS48" s="159"/>
      <c r="BAT48" s="159"/>
      <c r="BAU48" s="159"/>
      <c r="BAV48" s="159"/>
      <c r="BAW48" s="159"/>
      <c r="BAX48" s="159"/>
      <c r="BAY48" s="159"/>
      <c r="BAZ48" s="159"/>
      <c r="BBA48" s="159"/>
      <c r="BBB48" s="159"/>
      <c r="BBC48" s="159"/>
      <c r="BBD48" s="159"/>
      <c r="BBE48" s="159"/>
      <c r="BBF48" s="159"/>
      <c r="BBG48" s="159"/>
      <c r="BBH48" s="159"/>
      <c r="BBI48" s="159"/>
      <c r="BBJ48" s="159"/>
      <c r="BBK48" s="159"/>
      <c r="BBL48" s="159"/>
      <c r="BBM48" s="159"/>
      <c r="BBN48" s="159"/>
      <c r="BBO48" s="159"/>
      <c r="BBP48" s="159"/>
      <c r="BBQ48" s="159"/>
      <c r="BBR48" s="159"/>
      <c r="BBS48" s="159"/>
      <c r="BBT48" s="159"/>
      <c r="BBU48" s="159"/>
      <c r="BBV48" s="159"/>
      <c r="BBW48" s="159"/>
      <c r="BBX48" s="159"/>
      <c r="BBY48" s="159"/>
      <c r="BBZ48" s="159"/>
      <c r="BCA48" s="159"/>
      <c r="BCB48" s="159"/>
      <c r="BCC48" s="159"/>
      <c r="BCD48" s="159"/>
      <c r="BCE48" s="159"/>
      <c r="BCF48" s="159"/>
      <c r="BCG48" s="159"/>
      <c r="BCH48" s="159"/>
      <c r="BCI48" s="159"/>
      <c r="BCJ48" s="159"/>
      <c r="BCK48" s="159"/>
      <c r="BCL48" s="159"/>
      <c r="BCM48" s="159"/>
      <c r="BCN48" s="159"/>
      <c r="BCO48" s="159"/>
      <c r="BCP48" s="159"/>
      <c r="BCQ48" s="159"/>
      <c r="BCR48" s="159"/>
      <c r="BCS48" s="159"/>
      <c r="BCT48" s="159"/>
      <c r="BCU48" s="159"/>
      <c r="BCV48" s="159"/>
      <c r="BCW48" s="159"/>
      <c r="BCX48" s="159"/>
      <c r="BCY48" s="159"/>
      <c r="BCZ48" s="159"/>
      <c r="BDA48" s="159"/>
      <c r="BDB48" s="159"/>
      <c r="BDC48" s="159"/>
      <c r="BDD48" s="159"/>
      <c r="BDE48" s="159"/>
      <c r="BDF48" s="159"/>
      <c r="BDG48" s="159"/>
      <c r="BDH48" s="159"/>
      <c r="BDI48" s="159"/>
      <c r="BDJ48" s="159"/>
      <c r="BDK48" s="159"/>
      <c r="BDL48" s="159"/>
      <c r="BDM48" s="159"/>
      <c r="BDN48" s="159"/>
      <c r="BDO48" s="159"/>
      <c r="BDP48" s="159"/>
      <c r="BDQ48" s="159"/>
      <c r="BDR48" s="159"/>
      <c r="BDS48" s="159"/>
      <c r="BDT48" s="159"/>
      <c r="BDU48" s="159"/>
      <c r="BDV48" s="159"/>
      <c r="BDW48" s="159"/>
      <c r="BDX48" s="159"/>
      <c r="BDY48" s="159"/>
      <c r="BDZ48" s="159"/>
      <c r="BEA48" s="159"/>
      <c r="BEB48" s="159"/>
      <c r="BEC48" s="159"/>
      <c r="BED48" s="159"/>
      <c r="BEE48" s="159"/>
      <c r="BEF48" s="159"/>
      <c r="BEG48" s="159"/>
      <c r="BEH48" s="159"/>
      <c r="BEI48" s="159"/>
      <c r="BEJ48" s="159"/>
      <c r="BEK48" s="159"/>
      <c r="BEL48" s="159"/>
      <c r="BEM48" s="159"/>
      <c r="BEN48" s="159"/>
      <c r="BEO48" s="159"/>
      <c r="BEP48" s="159"/>
      <c r="BEQ48" s="159"/>
      <c r="BER48" s="159"/>
      <c r="BES48" s="159"/>
      <c r="BET48" s="159"/>
      <c r="BEU48" s="159"/>
      <c r="BEV48" s="159"/>
      <c r="BEW48" s="159"/>
      <c r="BEX48" s="159"/>
      <c r="BEY48" s="159"/>
      <c r="BEZ48" s="159"/>
      <c r="BFA48" s="159"/>
      <c r="BFB48" s="159"/>
      <c r="BFC48" s="159"/>
      <c r="BFD48" s="159"/>
      <c r="BFE48" s="159"/>
      <c r="BFF48" s="159"/>
      <c r="BFG48" s="159"/>
      <c r="BFH48" s="159"/>
      <c r="BFI48" s="159"/>
      <c r="BFJ48" s="159"/>
      <c r="BFK48" s="159"/>
      <c r="BFL48" s="159"/>
      <c r="BFM48" s="159"/>
      <c r="BFN48" s="159"/>
      <c r="BFO48" s="159"/>
      <c r="BFP48" s="159"/>
      <c r="BFQ48" s="159"/>
      <c r="BFR48" s="159"/>
      <c r="BFS48" s="159"/>
      <c r="BFT48" s="159"/>
      <c r="BFU48" s="159"/>
      <c r="BFV48" s="159"/>
      <c r="BFW48" s="159"/>
      <c r="BFX48" s="159"/>
      <c r="BFY48" s="159"/>
      <c r="BFZ48" s="159"/>
      <c r="BGA48" s="159"/>
      <c r="BGB48" s="159"/>
      <c r="BGC48" s="159"/>
      <c r="BGD48" s="159"/>
      <c r="BGE48" s="159"/>
      <c r="BGF48" s="159"/>
      <c r="BGG48" s="159"/>
      <c r="BGH48" s="159"/>
      <c r="BGI48" s="159"/>
      <c r="BGJ48" s="159"/>
      <c r="BGK48" s="159"/>
      <c r="BGL48" s="159"/>
      <c r="BGM48" s="159"/>
      <c r="BGN48" s="159"/>
      <c r="BGO48" s="159"/>
      <c r="BGP48" s="159"/>
      <c r="BGQ48" s="159"/>
      <c r="BGR48" s="159"/>
      <c r="BGS48" s="159"/>
      <c r="BGT48" s="159"/>
      <c r="BGU48" s="159"/>
      <c r="BGV48" s="159"/>
      <c r="BGW48" s="159"/>
      <c r="BGX48" s="159"/>
      <c r="BGY48" s="159"/>
      <c r="BGZ48" s="159"/>
      <c r="BHA48" s="159"/>
      <c r="BHB48" s="159"/>
      <c r="BHC48" s="159"/>
      <c r="BHD48" s="159"/>
      <c r="BHE48" s="159"/>
      <c r="BHF48" s="159"/>
      <c r="BHG48" s="159"/>
      <c r="BHH48" s="159"/>
      <c r="BHI48" s="159"/>
      <c r="BHJ48" s="159"/>
      <c r="BHK48" s="159"/>
      <c r="BHL48" s="159"/>
      <c r="BHM48" s="159"/>
      <c r="BHN48" s="159"/>
      <c r="BHO48" s="159"/>
      <c r="BHP48" s="159"/>
      <c r="BHQ48" s="159"/>
      <c r="BHR48" s="159"/>
      <c r="BHS48" s="159"/>
      <c r="BHT48" s="159"/>
      <c r="BHU48" s="159"/>
      <c r="BHV48" s="159"/>
      <c r="BHW48" s="159"/>
      <c r="BHX48" s="159"/>
      <c r="BHY48" s="159"/>
      <c r="BHZ48" s="159"/>
      <c r="BIA48" s="159"/>
      <c r="BIB48" s="159"/>
      <c r="BIC48" s="159"/>
      <c r="BID48" s="159"/>
      <c r="BIE48" s="159"/>
      <c r="BIF48" s="159"/>
      <c r="BIG48" s="159"/>
      <c r="BIH48" s="159"/>
      <c r="BII48" s="159"/>
      <c r="BIJ48" s="159"/>
      <c r="BIK48" s="159"/>
      <c r="BIL48" s="159"/>
      <c r="BIM48" s="159"/>
      <c r="BIN48" s="159"/>
      <c r="BIO48" s="159"/>
      <c r="BIP48" s="159"/>
      <c r="BIQ48" s="159"/>
      <c r="BIR48" s="159"/>
      <c r="BIS48" s="159"/>
      <c r="BIT48" s="159"/>
      <c r="BIU48" s="159"/>
      <c r="BIV48" s="159"/>
      <c r="BIW48" s="159"/>
      <c r="BIX48" s="159"/>
      <c r="BIY48" s="159"/>
      <c r="BIZ48" s="159"/>
      <c r="BJA48" s="159"/>
      <c r="BJB48" s="159"/>
      <c r="BJC48" s="159"/>
      <c r="BJD48" s="159"/>
      <c r="BJE48" s="159"/>
      <c r="BJF48" s="159"/>
      <c r="BJG48" s="159"/>
      <c r="BJH48" s="159"/>
      <c r="BJI48" s="159"/>
      <c r="BJJ48" s="159"/>
      <c r="BJK48" s="159"/>
      <c r="BJL48" s="159"/>
      <c r="BJM48" s="159"/>
      <c r="BJN48" s="159"/>
      <c r="BJO48" s="159"/>
      <c r="BJP48" s="159"/>
      <c r="BJQ48" s="159"/>
      <c r="BJR48" s="159"/>
      <c r="BJS48" s="159"/>
      <c r="BJT48" s="159"/>
      <c r="BJU48" s="159"/>
      <c r="BJV48" s="159"/>
      <c r="BJW48" s="159"/>
      <c r="BJX48" s="159"/>
      <c r="BJY48" s="159"/>
      <c r="BJZ48" s="159"/>
      <c r="BKA48" s="159"/>
      <c r="BKB48" s="159"/>
      <c r="BKC48" s="159"/>
      <c r="BKD48" s="159"/>
      <c r="BKE48" s="159"/>
      <c r="BKF48" s="159"/>
      <c r="BKG48" s="159"/>
      <c r="BKH48" s="159"/>
      <c r="BKI48" s="159"/>
      <c r="BKJ48" s="159"/>
      <c r="BKK48" s="159"/>
      <c r="BKL48" s="159"/>
      <c r="BKM48" s="159"/>
      <c r="BKN48" s="159"/>
      <c r="BKO48" s="159"/>
      <c r="BKP48" s="159"/>
      <c r="BKQ48" s="159"/>
      <c r="BKR48" s="159"/>
      <c r="BKS48" s="159"/>
      <c r="BKT48" s="159"/>
      <c r="BKU48" s="159"/>
      <c r="BKV48" s="159"/>
      <c r="BKW48" s="159"/>
      <c r="BKX48" s="159"/>
      <c r="BKY48" s="159"/>
      <c r="BKZ48" s="159"/>
      <c r="BLA48" s="159"/>
      <c r="BLB48" s="159"/>
      <c r="BLC48" s="159"/>
      <c r="BLD48" s="159"/>
      <c r="BLE48" s="159"/>
      <c r="BLF48" s="159"/>
      <c r="BLG48" s="159"/>
      <c r="BLH48" s="159"/>
      <c r="BLI48" s="159"/>
      <c r="BLJ48" s="159"/>
      <c r="BLK48" s="159"/>
      <c r="BLL48" s="159"/>
      <c r="BLM48" s="159"/>
      <c r="BLN48" s="159"/>
      <c r="BLO48" s="159"/>
      <c r="BLP48" s="159"/>
      <c r="BLQ48" s="159"/>
      <c r="BLR48" s="159"/>
      <c r="BLS48" s="159"/>
      <c r="BLT48" s="159"/>
      <c r="BLU48" s="159"/>
      <c r="BLV48" s="159"/>
      <c r="BLW48" s="159"/>
      <c r="BLX48" s="159"/>
      <c r="BLY48" s="159"/>
      <c r="BLZ48" s="159"/>
      <c r="BMA48" s="159"/>
      <c r="BMB48" s="159"/>
      <c r="BMC48" s="159"/>
      <c r="BMD48" s="159"/>
      <c r="BME48" s="159"/>
      <c r="BMF48" s="159"/>
      <c r="BMG48" s="159"/>
      <c r="BMH48" s="159"/>
      <c r="BMI48" s="159"/>
      <c r="BMJ48" s="159"/>
      <c r="BMK48" s="159"/>
      <c r="BML48" s="159"/>
      <c r="BMM48" s="159"/>
      <c r="BMN48" s="159"/>
      <c r="BMO48" s="159"/>
      <c r="BMP48" s="159"/>
      <c r="BMQ48" s="159"/>
      <c r="BMR48" s="159"/>
      <c r="BMS48" s="159"/>
      <c r="BMT48" s="159"/>
      <c r="BMU48" s="159"/>
      <c r="BMV48" s="159"/>
      <c r="BMW48" s="159"/>
      <c r="BMX48" s="159"/>
      <c r="BMY48" s="159"/>
      <c r="BMZ48" s="159"/>
      <c r="BNA48" s="159"/>
      <c r="BNB48" s="159"/>
      <c r="BNC48" s="159"/>
      <c r="BND48" s="159"/>
      <c r="BNE48" s="159"/>
      <c r="BNF48" s="159"/>
      <c r="BNG48" s="159"/>
      <c r="BNH48" s="159"/>
      <c r="BNI48" s="159"/>
      <c r="BNJ48" s="159"/>
      <c r="BNK48" s="159"/>
      <c r="BNL48" s="159"/>
      <c r="BNM48" s="159"/>
      <c r="BNN48" s="159"/>
      <c r="BNO48" s="159"/>
      <c r="BNP48" s="159"/>
      <c r="BNQ48" s="159"/>
      <c r="BNR48" s="159"/>
      <c r="BNS48" s="159"/>
      <c r="BNT48" s="159"/>
      <c r="BNU48" s="159"/>
      <c r="BNV48" s="159"/>
      <c r="BNW48" s="159"/>
      <c r="BNX48" s="159"/>
      <c r="BNY48" s="159"/>
      <c r="BNZ48" s="159"/>
      <c r="BOA48" s="159"/>
      <c r="BOB48" s="159"/>
      <c r="BOC48" s="159"/>
      <c r="BOD48" s="159"/>
      <c r="BOE48" s="159"/>
      <c r="BOF48" s="159"/>
      <c r="BOG48" s="159"/>
      <c r="BOH48" s="159"/>
      <c r="BOI48" s="159"/>
      <c r="BOJ48" s="159"/>
      <c r="BOK48" s="159"/>
      <c r="BOL48" s="159"/>
      <c r="BOM48" s="159"/>
      <c r="BON48" s="159"/>
      <c r="BOO48" s="159"/>
      <c r="BOP48" s="159"/>
      <c r="BOQ48" s="159"/>
      <c r="BOR48" s="159"/>
      <c r="BOS48" s="159"/>
      <c r="BOT48" s="159"/>
      <c r="BOU48" s="159"/>
      <c r="BOV48" s="159"/>
      <c r="BOW48" s="159"/>
      <c r="BOX48" s="159"/>
      <c r="BOY48" s="159"/>
      <c r="BOZ48" s="159"/>
      <c r="BPA48" s="159"/>
      <c r="BPB48" s="159"/>
      <c r="BPC48" s="159"/>
      <c r="BPD48" s="159"/>
      <c r="BPE48" s="159"/>
      <c r="BPF48" s="159"/>
      <c r="BPG48" s="159"/>
      <c r="BPH48" s="159"/>
      <c r="BPI48" s="159"/>
      <c r="BPJ48" s="159"/>
      <c r="BPK48" s="159"/>
      <c r="BPL48" s="159"/>
      <c r="BPM48" s="159"/>
      <c r="BPN48" s="159"/>
      <c r="BPO48" s="159"/>
      <c r="BPP48" s="159"/>
      <c r="BPQ48" s="159"/>
      <c r="BPR48" s="159"/>
      <c r="BPS48" s="159"/>
      <c r="BPT48" s="159"/>
      <c r="BPU48" s="159"/>
      <c r="BPV48" s="159"/>
      <c r="BPW48" s="159"/>
      <c r="BPX48" s="159"/>
      <c r="BPY48" s="159"/>
      <c r="BPZ48" s="159"/>
      <c r="BQA48" s="159"/>
      <c r="BQB48" s="159"/>
      <c r="BQC48" s="159"/>
      <c r="BQD48" s="159"/>
      <c r="BQE48" s="159"/>
      <c r="BQF48" s="159"/>
      <c r="BQG48" s="159"/>
      <c r="BQH48" s="159"/>
      <c r="BQI48" s="159"/>
      <c r="BQJ48" s="159"/>
      <c r="BQK48" s="159"/>
      <c r="BQL48" s="159"/>
      <c r="BQM48" s="159"/>
      <c r="BQN48" s="159"/>
      <c r="BQO48" s="159"/>
      <c r="BQP48" s="159"/>
      <c r="BQQ48" s="159"/>
      <c r="BQR48" s="159"/>
      <c r="BQS48" s="159"/>
      <c r="BQT48" s="159"/>
      <c r="BQU48" s="159"/>
      <c r="BQV48" s="159"/>
      <c r="BQW48" s="159"/>
      <c r="BQX48" s="159"/>
      <c r="BQY48" s="159"/>
      <c r="BQZ48" s="159"/>
      <c r="BRA48" s="159"/>
      <c r="BRB48" s="159"/>
      <c r="BRC48" s="159"/>
      <c r="BRD48" s="159"/>
      <c r="BRE48" s="159"/>
      <c r="BRF48" s="159"/>
      <c r="BRG48" s="159"/>
      <c r="BRH48" s="159"/>
      <c r="BRI48" s="159"/>
      <c r="BRJ48" s="159"/>
      <c r="BRK48" s="159"/>
      <c r="BRL48" s="159"/>
      <c r="BRM48" s="159"/>
      <c r="BRN48" s="159"/>
      <c r="BRO48" s="159"/>
      <c r="BRP48" s="159"/>
      <c r="BRQ48" s="159"/>
      <c r="BRR48" s="159"/>
      <c r="BRS48" s="159"/>
      <c r="BRT48" s="159"/>
      <c r="BRU48" s="159"/>
      <c r="BRV48" s="159"/>
      <c r="BRW48" s="159"/>
      <c r="BRX48" s="159"/>
      <c r="BRY48" s="159"/>
      <c r="BRZ48" s="159"/>
      <c r="BSA48" s="159"/>
      <c r="BSB48" s="159"/>
      <c r="BSC48" s="159"/>
      <c r="BSD48" s="159"/>
      <c r="BSE48" s="159"/>
      <c r="BSF48" s="159"/>
      <c r="BSG48" s="159"/>
      <c r="BSH48" s="159"/>
      <c r="BSI48" s="159"/>
      <c r="BSJ48" s="159"/>
      <c r="BSK48" s="159"/>
      <c r="BSL48" s="159"/>
      <c r="BSM48" s="159"/>
      <c r="BSN48" s="159"/>
      <c r="BSO48" s="159"/>
      <c r="BSP48" s="159"/>
      <c r="BSQ48" s="159"/>
      <c r="BSR48" s="159"/>
      <c r="BSS48" s="159"/>
      <c r="BST48" s="159"/>
      <c r="BSU48" s="159"/>
      <c r="BSV48" s="159"/>
      <c r="BSW48" s="159"/>
      <c r="BSX48" s="159"/>
      <c r="BSY48" s="159"/>
      <c r="BSZ48" s="159"/>
      <c r="BTA48" s="159"/>
      <c r="BTB48" s="159"/>
      <c r="BTC48" s="159"/>
      <c r="BTD48" s="159"/>
      <c r="BTE48" s="159"/>
      <c r="BTF48" s="159"/>
      <c r="BTG48" s="159"/>
      <c r="BTH48" s="159"/>
      <c r="BTI48" s="159"/>
      <c r="BTJ48" s="159"/>
      <c r="BTK48" s="159"/>
      <c r="BTL48" s="159"/>
      <c r="BTM48" s="159"/>
      <c r="BTN48" s="159"/>
      <c r="BTO48" s="159"/>
      <c r="BTP48" s="159"/>
      <c r="BTQ48" s="159"/>
      <c r="BTR48" s="159"/>
      <c r="BTS48" s="159"/>
      <c r="BTT48" s="159"/>
      <c r="BTU48" s="159"/>
      <c r="BTV48" s="159"/>
      <c r="BTW48" s="159"/>
      <c r="BTX48" s="159"/>
      <c r="BTY48" s="159"/>
      <c r="BTZ48" s="159"/>
      <c r="BUA48" s="159"/>
      <c r="BUB48" s="159"/>
      <c r="BUC48" s="159"/>
      <c r="BUD48" s="159"/>
      <c r="BUE48" s="159"/>
      <c r="BUF48" s="159"/>
      <c r="BUG48" s="159"/>
      <c r="BUH48" s="159"/>
      <c r="BUI48" s="159"/>
      <c r="BUJ48" s="159"/>
      <c r="BUK48" s="159"/>
      <c r="BUL48" s="159"/>
      <c r="BUM48" s="159"/>
      <c r="BUN48" s="159"/>
      <c r="BUO48" s="159"/>
      <c r="BUP48" s="159"/>
      <c r="BUQ48" s="159"/>
      <c r="BUR48" s="159"/>
      <c r="BUS48" s="159"/>
      <c r="BUT48" s="159"/>
      <c r="BUU48" s="159"/>
      <c r="BUV48" s="159"/>
      <c r="BUW48" s="159"/>
      <c r="BUX48" s="159"/>
      <c r="BUY48" s="159"/>
      <c r="BUZ48" s="159"/>
      <c r="BVA48" s="159"/>
      <c r="BVB48" s="159"/>
      <c r="BVC48" s="159"/>
      <c r="BVD48" s="159"/>
      <c r="BVE48" s="159"/>
      <c r="BVF48" s="159"/>
      <c r="BVG48" s="159"/>
      <c r="BVH48" s="159"/>
      <c r="BVI48" s="159"/>
      <c r="BVJ48" s="159"/>
      <c r="BVK48" s="159"/>
      <c r="BVL48" s="159"/>
      <c r="BVM48" s="159"/>
      <c r="BVN48" s="159"/>
      <c r="BVO48" s="159"/>
      <c r="BVP48" s="159"/>
      <c r="BVQ48" s="159"/>
      <c r="BVR48" s="159"/>
      <c r="BVS48" s="159"/>
      <c r="BVT48" s="159"/>
      <c r="BVU48" s="159"/>
      <c r="BVV48" s="159"/>
      <c r="BVW48" s="159"/>
      <c r="BVX48" s="159"/>
      <c r="BVY48" s="159"/>
      <c r="BVZ48" s="159"/>
      <c r="BWA48" s="159"/>
      <c r="BWB48" s="159"/>
      <c r="BWC48" s="159"/>
      <c r="BWD48" s="159"/>
      <c r="BWE48" s="159"/>
      <c r="BWF48" s="159"/>
      <c r="BWG48" s="159"/>
      <c r="BWH48" s="159"/>
      <c r="BWI48" s="159"/>
      <c r="BWJ48" s="159"/>
      <c r="BWK48" s="159"/>
      <c r="BWL48" s="159"/>
      <c r="BWM48" s="159"/>
      <c r="BWN48" s="159"/>
      <c r="BWO48" s="159"/>
      <c r="BWP48" s="159"/>
      <c r="BWQ48" s="159"/>
      <c r="BWR48" s="159"/>
      <c r="BWS48" s="159"/>
      <c r="BWT48" s="159"/>
      <c r="BWU48" s="159"/>
      <c r="BWV48" s="159"/>
      <c r="BWW48" s="159"/>
      <c r="BWX48" s="159"/>
      <c r="BWY48" s="159"/>
      <c r="BWZ48" s="159"/>
      <c r="BXA48" s="159"/>
      <c r="BXB48" s="159"/>
      <c r="BXC48" s="159"/>
      <c r="BXD48" s="159"/>
      <c r="BXE48" s="159"/>
      <c r="BXF48" s="159"/>
      <c r="BXG48" s="159"/>
      <c r="BXH48" s="159"/>
      <c r="BXI48" s="159"/>
      <c r="BXJ48" s="159"/>
      <c r="BXK48" s="159"/>
      <c r="BXL48" s="159"/>
      <c r="BXM48" s="159"/>
      <c r="BXN48" s="159"/>
      <c r="BXO48" s="159"/>
      <c r="BXP48" s="159"/>
      <c r="BXQ48" s="159"/>
      <c r="BXR48" s="159"/>
      <c r="BXS48" s="159"/>
      <c r="BXT48" s="159"/>
      <c r="BXU48" s="159"/>
      <c r="BXV48" s="159"/>
      <c r="BXW48" s="159"/>
      <c r="BXX48" s="159"/>
      <c r="BXY48" s="159"/>
      <c r="BXZ48" s="159"/>
      <c r="BYA48" s="159"/>
      <c r="BYB48" s="159"/>
      <c r="BYC48" s="159"/>
      <c r="BYD48" s="159"/>
      <c r="BYE48" s="159"/>
      <c r="BYF48" s="159"/>
      <c r="BYG48" s="159"/>
      <c r="BYH48" s="159"/>
      <c r="BYI48" s="159"/>
      <c r="BYJ48" s="159"/>
      <c r="BYK48" s="159"/>
      <c r="BYL48" s="159"/>
      <c r="BYM48" s="159"/>
      <c r="BYN48" s="159"/>
      <c r="BYO48" s="159"/>
      <c r="BYP48" s="159"/>
      <c r="BYQ48" s="159"/>
      <c r="BYR48" s="159"/>
      <c r="BYS48" s="159"/>
      <c r="BYT48" s="159"/>
      <c r="BYU48" s="159"/>
      <c r="BYV48" s="159"/>
      <c r="BYW48" s="159"/>
      <c r="BYX48" s="159"/>
      <c r="BYY48" s="159"/>
      <c r="BYZ48" s="159"/>
      <c r="BZA48" s="159"/>
      <c r="BZB48" s="159"/>
      <c r="BZC48" s="159"/>
      <c r="BZD48" s="159"/>
      <c r="BZE48" s="159"/>
      <c r="BZF48" s="159"/>
      <c r="BZG48" s="159"/>
      <c r="BZH48" s="159"/>
      <c r="BZI48" s="159"/>
      <c r="BZJ48" s="159"/>
      <c r="BZK48" s="159"/>
      <c r="BZL48" s="159"/>
      <c r="BZM48" s="159"/>
      <c r="BZN48" s="159"/>
      <c r="BZO48" s="159"/>
      <c r="BZP48" s="159"/>
      <c r="BZQ48" s="159"/>
      <c r="BZR48" s="159"/>
      <c r="BZS48" s="159"/>
      <c r="BZT48" s="159"/>
      <c r="BZU48" s="159"/>
      <c r="BZV48" s="159"/>
      <c r="BZW48" s="159"/>
      <c r="BZX48" s="159"/>
      <c r="BZY48" s="159"/>
      <c r="BZZ48" s="159"/>
      <c r="CAA48" s="159"/>
      <c r="CAB48" s="159"/>
      <c r="CAC48" s="159"/>
      <c r="CAD48" s="159"/>
      <c r="CAE48" s="159"/>
      <c r="CAF48" s="159"/>
      <c r="CAG48" s="159"/>
      <c r="CAH48" s="159"/>
      <c r="CAI48" s="159"/>
      <c r="CAJ48" s="159"/>
      <c r="CAK48" s="159"/>
      <c r="CAL48" s="159"/>
      <c r="CAM48" s="159"/>
      <c r="CAN48" s="159"/>
      <c r="CAO48" s="159"/>
      <c r="CAP48" s="159"/>
      <c r="CAQ48" s="159"/>
      <c r="CAR48" s="159"/>
      <c r="CAS48" s="159"/>
      <c r="CAT48" s="159"/>
      <c r="CAU48" s="159"/>
      <c r="CAV48" s="159"/>
      <c r="CAW48" s="159"/>
      <c r="CAX48" s="159"/>
      <c r="CAY48" s="159"/>
      <c r="CAZ48" s="159"/>
      <c r="CBA48" s="159"/>
      <c r="CBB48" s="159"/>
      <c r="CBC48" s="159"/>
      <c r="CBD48" s="159"/>
      <c r="CBE48" s="159"/>
      <c r="CBF48" s="159"/>
      <c r="CBG48" s="159"/>
      <c r="CBH48" s="159"/>
      <c r="CBI48" s="159"/>
      <c r="CBJ48" s="159"/>
      <c r="CBK48" s="159"/>
      <c r="CBL48" s="159"/>
      <c r="CBM48" s="159"/>
      <c r="CBN48" s="159"/>
      <c r="CBO48" s="159"/>
      <c r="CBP48" s="159"/>
      <c r="CBQ48" s="159"/>
      <c r="CBR48" s="159"/>
      <c r="CBS48" s="159"/>
      <c r="CBT48" s="159"/>
      <c r="CBU48" s="159"/>
      <c r="CBV48" s="159"/>
      <c r="CBW48" s="159"/>
      <c r="CBX48" s="159"/>
      <c r="CBY48" s="159"/>
      <c r="CBZ48" s="159"/>
      <c r="CCA48" s="159"/>
      <c r="CCB48" s="159"/>
      <c r="CCC48" s="159"/>
      <c r="CCD48" s="159"/>
      <c r="CCE48" s="159"/>
      <c r="CCF48" s="159"/>
      <c r="CCG48" s="159"/>
      <c r="CCH48" s="159"/>
      <c r="CCI48" s="159"/>
      <c r="CCJ48" s="159"/>
      <c r="CCK48" s="159"/>
      <c r="CCL48" s="159"/>
      <c r="CCM48" s="159"/>
      <c r="CCN48" s="159"/>
      <c r="CCO48" s="159"/>
      <c r="CCP48" s="159"/>
      <c r="CCQ48" s="159"/>
      <c r="CCR48" s="159"/>
      <c r="CCS48" s="159"/>
      <c r="CCT48" s="159"/>
      <c r="CCU48" s="159"/>
      <c r="CCV48" s="159"/>
      <c r="CCW48" s="159"/>
      <c r="CCX48" s="159"/>
      <c r="CCY48" s="159"/>
      <c r="CCZ48" s="159"/>
      <c r="CDA48" s="159"/>
      <c r="CDB48" s="159"/>
      <c r="CDC48" s="159"/>
      <c r="CDD48" s="159"/>
      <c r="CDE48" s="159"/>
      <c r="CDF48" s="159"/>
      <c r="CDG48" s="159"/>
      <c r="CDH48" s="159"/>
      <c r="CDI48" s="159"/>
      <c r="CDJ48" s="159"/>
      <c r="CDK48" s="159"/>
      <c r="CDL48" s="159"/>
      <c r="CDM48" s="159"/>
      <c r="CDN48" s="159"/>
      <c r="CDO48" s="159"/>
      <c r="CDP48" s="159"/>
      <c r="CDQ48" s="159"/>
      <c r="CDR48" s="159"/>
      <c r="CDS48" s="159"/>
      <c r="CDT48" s="159"/>
      <c r="CDU48" s="159"/>
      <c r="CDV48" s="159"/>
      <c r="CDW48" s="159"/>
      <c r="CDX48" s="159"/>
      <c r="CDY48" s="159"/>
      <c r="CDZ48" s="159"/>
      <c r="CEA48" s="159"/>
      <c r="CEB48" s="159"/>
      <c r="CEC48" s="159"/>
      <c r="CED48" s="159"/>
      <c r="CEE48" s="159"/>
      <c r="CEF48" s="159"/>
      <c r="CEG48" s="159"/>
      <c r="CEH48" s="159"/>
      <c r="CEI48" s="159"/>
      <c r="CEJ48" s="159"/>
      <c r="CEK48" s="159"/>
      <c r="CEL48" s="159"/>
      <c r="CEM48" s="159"/>
      <c r="CEN48" s="159"/>
      <c r="CEO48" s="159"/>
      <c r="CEP48" s="159"/>
      <c r="CEQ48" s="159"/>
      <c r="CER48" s="159"/>
      <c r="CES48" s="159"/>
      <c r="CET48" s="159"/>
      <c r="CEU48" s="159"/>
      <c r="CEV48" s="159"/>
      <c r="CEW48" s="159"/>
      <c r="CEX48" s="159"/>
      <c r="CEY48" s="159"/>
      <c r="CEZ48" s="159"/>
      <c r="CFA48" s="159"/>
      <c r="CFB48" s="159"/>
      <c r="CFC48" s="159"/>
      <c r="CFD48" s="159"/>
      <c r="CFE48" s="159"/>
      <c r="CFF48" s="159"/>
      <c r="CFG48" s="159"/>
      <c r="CFH48" s="159"/>
      <c r="CFI48" s="159"/>
      <c r="CFJ48" s="159"/>
      <c r="CFK48" s="159"/>
      <c r="CFL48" s="159"/>
      <c r="CFM48" s="159"/>
      <c r="CFN48" s="159"/>
      <c r="CFO48" s="159"/>
      <c r="CFP48" s="159"/>
      <c r="CFQ48" s="159"/>
      <c r="CFR48" s="159"/>
      <c r="CFS48" s="159"/>
      <c r="CFT48" s="159"/>
      <c r="CFU48" s="159"/>
      <c r="CFV48" s="159"/>
      <c r="CFW48" s="159"/>
      <c r="CFX48" s="159"/>
      <c r="CFY48" s="159"/>
      <c r="CFZ48" s="159"/>
      <c r="CGA48" s="159"/>
      <c r="CGB48" s="159"/>
      <c r="CGC48" s="159"/>
      <c r="CGD48" s="159"/>
      <c r="CGE48" s="159"/>
      <c r="CGF48" s="159"/>
      <c r="CGG48" s="159"/>
      <c r="CGH48" s="159"/>
      <c r="CGI48" s="159"/>
      <c r="CGJ48" s="159"/>
      <c r="CGK48" s="159"/>
      <c r="CGL48" s="159"/>
      <c r="CGM48" s="159"/>
      <c r="CGN48" s="159"/>
      <c r="CGO48" s="159"/>
      <c r="CGP48" s="159"/>
      <c r="CGQ48" s="159"/>
      <c r="CGR48" s="159"/>
      <c r="CGS48" s="159"/>
      <c r="CGT48" s="159"/>
      <c r="CGU48" s="159"/>
      <c r="CGV48" s="159"/>
      <c r="CGW48" s="159"/>
      <c r="CGX48" s="159"/>
      <c r="CGY48" s="159"/>
      <c r="CGZ48" s="159"/>
      <c r="CHA48" s="159"/>
      <c r="CHB48" s="159"/>
      <c r="CHC48" s="159"/>
      <c r="CHD48" s="159"/>
      <c r="CHE48" s="159"/>
      <c r="CHF48" s="159"/>
      <c r="CHG48" s="159"/>
      <c r="CHH48" s="159"/>
      <c r="CHI48" s="159"/>
      <c r="CHJ48" s="159"/>
      <c r="CHK48" s="159"/>
      <c r="CHL48" s="159"/>
      <c r="CHM48" s="159"/>
      <c r="CHN48" s="159"/>
      <c r="CHO48" s="159"/>
      <c r="CHP48" s="159"/>
      <c r="CHQ48" s="159"/>
      <c r="CHR48" s="159"/>
      <c r="CHS48" s="159"/>
      <c r="CHT48" s="159"/>
      <c r="CHU48" s="159"/>
      <c r="CHV48" s="159"/>
      <c r="CHW48" s="159"/>
      <c r="CHX48" s="159"/>
      <c r="CHY48" s="159"/>
      <c r="CHZ48" s="159"/>
      <c r="CIA48" s="159"/>
      <c r="CIB48" s="159"/>
      <c r="CIC48" s="159"/>
      <c r="CID48" s="159"/>
      <c r="CIE48" s="159"/>
      <c r="CIF48" s="159"/>
      <c r="CIG48" s="159"/>
      <c r="CIH48" s="159"/>
      <c r="CII48" s="159"/>
      <c r="CIJ48" s="159"/>
      <c r="CIK48" s="159"/>
      <c r="CIL48" s="159"/>
      <c r="CIM48" s="159"/>
      <c r="CIN48" s="159"/>
      <c r="CIO48" s="159"/>
      <c r="CIP48" s="159"/>
      <c r="CIQ48" s="159"/>
      <c r="CIR48" s="159"/>
      <c r="CIS48" s="159"/>
      <c r="CIT48" s="159"/>
      <c r="CIU48" s="159"/>
      <c r="CIV48" s="159"/>
      <c r="CIW48" s="159"/>
      <c r="CIX48" s="159"/>
      <c r="CIY48" s="159"/>
      <c r="CIZ48" s="159"/>
      <c r="CJA48" s="159"/>
      <c r="CJB48" s="159"/>
      <c r="CJC48" s="159"/>
      <c r="CJD48" s="159"/>
      <c r="CJE48" s="159"/>
      <c r="CJF48" s="159"/>
      <c r="CJG48" s="159"/>
      <c r="CJH48" s="159"/>
      <c r="CJI48" s="159"/>
      <c r="CJJ48" s="159"/>
      <c r="CJK48" s="159"/>
      <c r="CJL48" s="159"/>
      <c r="CJM48" s="159"/>
      <c r="CJN48" s="159"/>
      <c r="CJO48" s="159"/>
      <c r="CJP48" s="159"/>
      <c r="CJQ48" s="159"/>
      <c r="CJR48" s="159"/>
      <c r="CJS48" s="159"/>
      <c r="CJT48" s="159"/>
      <c r="CJU48" s="159"/>
      <c r="CJV48" s="159"/>
      <c r="CJW48" s="159"/>
      <c r="CJX48" s="159"/>
      <c r="CJY48" s="159"/>
      <c r="CJZ48" s="159"/>
      <c r="CKA48" s="159"/>
      <c r="CKB48" s="159"/>
      <c r="CKC48" s="159"/>
      <c r="CKD48" s="159"/>
      <c r="CKE48" s="159"/>
      <c r="CKF48" s="159"/>
      <c r="CKG48" s="159"/>
      <c r="CKH48" s="159"/>
      <c r="CKI48" s="159"/>
      <c r="CKJ48" s="159"/>
      <c r="CKK48" s="159"/>
      <c r="CKL48" s="159"/>
      <c r="CKM48" s="159"/>
      <c r="CKN48" s="159"/>
      <c r="CKO48" s="159"/>
      <c r="CKP48" s="159"/>
      <c r="CKQ48" s="159"/>
      <c r="CKR48" s="159"/>
      <c r="CKS48" s="159"/>
      <c r="CKT48" s="159"/>
      <c r="CKU48" s="159"/>
      <c r="CKV48" s="159"/>
      <c r="CKW48" s="159"/>
      <c r="CKX48" s="159"/>
      <c r="CKY48" s="159"/>
      <c r="CKZ48" s="159"/>
      <c r="CLA48" s="159"/>
      <c r="CLB48" s="159"/>
      <c r="CLC48" s="159"/>
      <c r="CLD48" s="159"/>
      <c r="CLE48" s="159"/>
      <c r="CLF48" s="159"/>
      <c r="CLG48" s="159"/>
      <c r="CLH48" s="159"/>
      <c r="CLI48" s="159"/>
      <c r="CLJ48" s="159"/>
      <c r="CLK48" s="159"/>
      <c r="CLL48" s="159"/>
      <c r="CLM48" s="159"/>
      <c r="CLN48" s="159"/>
      <c r="CLO48" s="159"/>
      <c r="CLP48" s="159"/>
      <c r="CLQ48" s="159"/>
      <c r="CLR48" s="159"/>
      <c r="CLS48" s="159"/>
      <c r="CLT48" s="159"/>
      <c r="CLU48" s="159"/>
      <c r="CLV48" s="159"/>
      <c r="CLW48" s="159"/>
      <c r="CLX48" s="159"/>
      <c r="CLY48" s="159"/>
      <c r="CLZ48" s="159"/>
      <c r="CMA48" s="159"/>
      <c r="CMB48" s="159"/>
      <c r="CMC48" s="159"/>
      <c r="CMD48" s="159"/>
      <c r="CME48" s="159"/>
      <c r="CMF48" s="159"/>
      <c r="CMG48" s="159"/>
      <c r="CMH48" s="159"/>
      <c r="CMI48" s="159"/>
      <c r="CMJ48" s="159"/>
      <c r="CMK48" s="159"/>
      <c r="CML48" s="159"/>
      <c r="CMM48" s="159"/>
      <c r="CMN48" s="159"/>
      <c r="CMO48" s="159"/>
      <c r="CMP48" s="159"/>
      <c r="CMQ48" s="159"/>
      <c r="CMR48" s="159"/>
      <c r="CMS48" s="159"/>
      <c r="CMT48" s="159"/>
      <c r="CMU48" s="159"/>
      <c r="CMV48" s="159"/>
      <c r="CMW48" s="159"/>
      <c r="CMX48" s="159"/>
      <c r="CMY48" s="159"/>
      <c r="CMZ48" s="159"/>
      <c r="CNA48" s="159"/>
      <c r="CNB48" s="159"/>
      <c r="CNC48" s="159"/>
      <c r="CND48" s="159"/>
      <c r="CNE48" s="159"/>
      <c r="CNF48" s="159"/>
      <c r="CNG48" s="159"/>
      <c r="CNH48" s="159"/>
      <c r="CNI48" s="159"/>
      <c r="CNJ48" s="159"/>
      <c r="CNK48" s="159"/>
      <c r="CNL48" s="159"/>
      <c r="CNM48" s="159"/>
      <c r="CNN48" s="159"/>
      <c r="CNO48" s="159"/>
      <c r="CNP48" s="159"/>
      <c r="CNQ48" s="159"/>
      <c r="CNR48" s="159"/>
      <c r="CNS48" s="159"/>
      <c r="CNT48" s="159"/>
      <c r="CNU48" s="159"/>
      <c r="CNV48" s="159"/>
      <c r="CNW48" s="159"/>
      <c r="CNX48" s="159"/>
      <c r="CNY48" s="159"/>
      <c r="CNZ48" s="159"/>
      <c r="COA48" s="159"/>
      <c r="COB48" s="159"/>
      <c r="COC48" s="159"/>
      <c r="COD48" s="159"/>
      <c r="COE48" s="159"/>
      <c r="COF48" s="159"/>
      <c r="COG48" s="159"/>
      <c r="COH48" s="159"/>
      <c r="COI48" s="159"/>
      <c r="COJ48" s="159"/>
      <c r="COK48" s="159"/>
      <c r="COL48" s="159"/>
      <c r="COM48" s="159"/>
      <c r="CON48" s="159"/>
      <c r="COO48" s="159"/>
      <c r="COP48" s="159"/>
      <c r="COQ48" s="159"/>
      <c r="COR48" s="159"/>
      <c r="COS48" s="159"/>
      <c r="COT48" s="159"/>
      <c r="COU48" s="159"/>
      <c r="COV48" s="159"/>
      <c r="COW48" s="159"/>
      <c r="COX48" s="159"/>
      <c r="COY48" s="159"/>
      <c r="COZ48" s="159"/>
      <c r="CPA48" s="159"/>
      <c r="CPB48" s="159"/>
      <c r="CPC48" s="159"/>
      <c r="CPD48" s="159"/>
      <c r="CPE48" s="159"/>
      <c r="CPF48" s="159"/>
      <c r="CPG48" s="159"/>
      <c r="CPH48" s="159"/>
      <c r="CPI48" s="159"/>
      <c r="CPJ48" s="159"/>
      <c r="CPK48" s="159"/>
      <c r="CPL48" s="159"/>
      <c r="CPM48" s="159"/>
      <c r="CPN48" s="159"/>
      <c r="CPO48" s="159"/>
      <c r="CPP48" s="159"/>
      <c r="CPQ48" s="159"/>
      <c r="CPR48" s="159"/>
      <c r="CPS48" s="159"/>
      <c r="CPT48" s="159"/>
      <c r="CPU48" s="159"/>
      <c r="CPV48" s="159"/>
      <c r="CPW48" s="159"/>
      <c r="CPX48" s="159"/>
      <c r="CPY48" s="159"/>
      <c r="CPZ48" s="159"/>
      <c r="CQA48" s="159"/>
      <c r="CQB48" s="159"/>
      <c r="CQC48" s="159"/>
      <c r="CQD48" s="159"/>
      <c r="CQE48" s="159"/>
      <c r="CQF48" s="159"/>
      <c r="CQG48" s="159"/>
      <c r="CQH48" s="159"/>
      <c r="CQI48" s="159"/>
      <c r="CQJ48" s="159"/>
      <c r="CQK48" s="159"/>
      <c r="CQL48" s="159"/>
      <c r="CQM48" s="159"/>
      <c r="CQN48" s="159"/>
      <c r="CQO48" s="159"/>
      <c r="CQP48" s="159"/>
      <c r="CQQ48" s="159"/>
      <c r="CQR48" s="159"/>
      <c r="CQS48" s="159"/>
      <c r="CQT48" s="159"/>
      <c r="CQU48" s="159"/>
      <c r="CQV48" s="159"/>
      <c r="CQW48" s="159"/>
      <c r="CQX48" s="159"/>
      <c r="CQY48" s="159"/>
      <c r="CQZ48" s="159"/>
      <c r="CRA48" s="159"/>
      <c r="CRB48" s="159"/>
      <c r="CRC48" s="159"/>
      <c r="CRD48" s="159"/>
      <c r="CRE48" s="159"/>
      <c r="CRF48" s="159"/>
      <c r="CRG48" s="159"/>
      <c r="CRH48" s="159"/>
      <c r="CRI48" s="159"/>
      <c r="CRJ48" s="159"/>
      <c r="CRK48" s="159"/>
      <c r="CRL48" s="159"/>
      <c r="CRM48" s="159"/>
      <c r="CRN48" s="159"/>
      <c r="CRO48" s="159"/>
      <c r="CRP48" s="159"/>
      <c r="CRQ48" s="159"/>
      <c r="CRR48" s="159"/>
      <c r="CRS48" s="159"/>
      <c r="CRT48" s="159"/>
      <c r="CRU48" s="159"/>
      <c r="CRV48" s="159"/>
      <c r="CRW48" s="159"/>
      <c r="CRX48" s="159"/>
      <c r="CRY48" s="159"/>
      <c r="CRZ48" s="159"/>
      <c r="CSA48" s="159"/>
      <c r="CSB48" s="159"/>
      <c r="CSC48" s="159"/>
      <c r="CSD48" s="159"/>
      <c r="CSE48" s="159"/>
      <c r="CSF48" s="159"/>
      <c r="CSG48" s="159"/>
      <c r="CSH48" s="159"/>
      <c r="CSI48" s="159"/>
      <c r="CSJ48" s="159"/>
      <c r="CSK48" s="159"/>
      <c r="CSL48" s="159"/>
      <c r="CSM48" s="159"/>
      <c r="CSN48" s="159"/>
      <c r="CSO48" s="159"/>
      <c r="CSP48" s="159"/>
      <c r="CSQ48" s="159"/>
      <c r="CSR48" s="159"/>
      <c r="CSS48" s="159"/>
      <c r="CST48" s="159"/>
      <c r="CSU48" s="159"/>
      <c r="CSV48" s="159"/>
      <c r="CSW48" s="159"/>
      <c r="CSX48" s="159"/>
      <c r="CSY48" s="159"/>
      <c r="CSZ48" s="159"/>
      <c r="CTA48" s="159"/>
      <c r="CTB48" s="159"/>
      <c r="CTC48" s="159"/>
      <c r="CTD48" s="159"/>
      <c r="CTE48" s="159"/>
      <c r="CTF48" s="159"/>
      <c r="CTG48" s="159"/>
      <c r="CTH48" s="159"/>
      <c r="CTI48" s="159"/>
      <c r="CTJ48" s="159"/>
      <c r="CTK48" s="159"/>
      <c r="CTL48" s="159"/>
      <c r="CTM48" s="159"/>
      <c r="CTN48" s="159"/>
      <c r="CTO48" s="159"/>
      <c r="CTP48" s="159"/>
      <c r="CTQ48" s="159"/>
      <c r="CTR48" s="159"/>
      <c r="CTS48" s="159"/>
      <c r="CTT48" s="159"/>
      <c r="CTU48" s="159"/>
      <c r="CTV48" s="159"/>
      <c r="CTW48" s="159"/>
      <c r="CTX48" s="159"/>
      <c r="CTY48" s="159"/>
      <c r="CTZ48" s="159"/>
      <c r="CUA48" s="159"/>
      <c r="CUB48" s="159"/>
      <c r="CUC48" s="159"/>
      <c r="CUD48" s="159"/>
      <c r="CUE48" s="159"/>
      <c r="CUF48" s="159"/>
      <c r="CUG48" s="159"/>
      <c r="CUH48" s="159"/>
      <c r="CUI48" s="159"/>
      <c r="CUJ48" s="159"/>
      <c r="CUK48" s="159"/>
      <c r="CUL48" s="159"/>
      <c r="CUM48" s="159"/>
      <c r="CUN48" s="159"/>
      <c r="CUO48" s="159"/>
      <c r="CUP48" s="159"/>
      <c r="CUQ48" s="159"/>
      <c r="CUR48" s="159"/>
      <c r="CUS48" s="159"/>
      <c r="CUT48" s="159"/>
      <c r="CUU48" s="159"/>
      <c r="CUV48" s="159"/>
      <c r="CUW48" s="159"/>
      <c r="CUX48" s="159"/>
      <c r="CUY48" s="159"/>
      <c r="CUZ48" s="159"/>
      <c r="CVA48" s="159"/>
      <c r="CVB48" s="159"/>
      <c r="CVC48" s="159"/>
      <c r="CVD48" s="159"/>
      <c r="CVE48" s="159"/>
      <c r="CVF48" s="159"/>
      <c r="CVG48" s="159"/>
      <c r="CVH48" s="159"/>
      <c r="CVI48" s="159"/>
      <c r="CVJ48" s="159"/>
      <c r="CVK48" s="159"/>
      <c r="CVL48" s="159"/>
      <c r="CVM48" s="159"/>
      <c r="CVN48" s="159"/>
      <c r="CVO48" s="159"/>
      <c r="CVP48" s="159"/>
      <c r="CVQ48" s="159"/>
      <c r="CVR48" s="159"/>
      <c r="CVS48" s="159"/>
      <c r="CVT48" s="159"/>
      <c r="CVU48" s="159"/>
      <c r="CVV48" s="159"/>
      <c r="CVW48" s="159"/>
      <c r="CVX48" s="159"/>
      <c r="CVY48" s="159"/>
      <c r="CVZ48" s="159"/>
      <c r="CWA48" s="159"/>
      <c r="CWB48" s="159"/>
      <c r="CWC48" s="159"/>
      <c r="CWD48" s="159"/>
      <c r="CWE48" s="159"/>
      <c r="CWF48" s="159"/>
      <c r="CWG48" s="159"/>
      <c r="CWH48" s="159"/>
      <c r="CWI48" s="159"/>
      <c r="CWJ48" s="159"/>
      <c r="CWK48" s="159"/>
      <c r="CWL48" s="159"/>
      <c r="CWM48" s="159"/>
      <c r="CWN48" s="159"/>
      <c r="CWO48" s="159"/>
      <c r="CWP48" s="159"/>
      <c r="CWQ48" s="159"/>
      <c r="CWR48" s="159"/>
      <c r="CWS48" s="159"/>
      <c r="CWT48" s="159"/>
      <c r="CWU48" s="159"/>
      <c r="CWV48" s="159"/>
      <c r="CWW48" s="159"/>
      <c r="CWX48" s="159"/>
      <c r="CWY48" s="159"/>
      <c r="CWZ48" s="159"/>
      <c r="CXA48" s="159"/>
      <c r="CXB48" s="159"/>
      <c r="CXC48" s="159"/>
      <c r="CXD48" s="159"/>
      <c r="CXE48" s="159"/>
      <c r="CXF48" s="159"/>
      <c r="CXG48" s="159"/>
      <c r="CXH48" s="159"/>
      <c r="CXI48" s="159"/>
      <c r="CXJ48" s="159"/>
      <c r="CXK48" s="159"/>
      <c r="CXL48" s="159"/>
      <c r="CXM48" s="159"/>
      <c r="CXN48" s="159"/>
      <c r="CXO48" s="159"/>
      <c r="CXP48" s="159"/>
      <c r="CXQ48" s="159"/>
      <c r="CXR48" s="159"/>
      <c r="CXS48" s="159"/>
      <c r="CXT48" s="159"/>
      <c r="CXU48" s="159"/>
      <c r="CXV48" s="159"/>
      <c r="CXW48" s="159"/>
      <c r="CXX48" s="159"/>
      <c r="CXY48" s="159"/>
      <c r="CXZ48" s="159"/>
      <c r="CYA48" s="159"/>
      <c r="CYB48" s="159"/>
      <c r="CYC48" s="159"/>
      <c r="CYD48" s="159"/>
      <c r="CYE48" s="159"/>
      <c r="CYF48" s="159"/>
      <c r="CYG48" s="159"/>
      <c r="CYH48" s="159"/>
      <c r="CYI48" s="159"/>
      <c r="CYJ48" s="159"/>
      <c r="CYK48" s="159"/>
      <c r="CYL48" s="159"/>
      <c r="CYM48" s="159"/>
      <c r="CYN48" s="159"/>
      <c r="CYO48" s="159"/>
      <c r="CYP48" s="159"/>
      <c r="CYQ48" s="159"/>
      <c r="CYR48" s="159"/>
      <c r="CYS48" s="159"/>
      <c r="CYT48" s="159"/>
      <c r="CYU48" s="159"/>
      <c r="CYV48" s="159"/>
      <c r="CYW48" s="159"/>
      <c r="CYX48" s="159"/>
      <c r="CYY48" s="159"/>
      <c r="CYZ48" s="159"/>
      <c r="CZA48" s="159"/>
      <c r="CZB48" s="159"/>
      <c r="CZC48" s="159"/>
      <c r="CZD48" s="159"/>
      <c r="CZE48" s="159"/>
      <c r="CZF48" s="159"/>
      <c r="CZG48" s="159"/>
      <c r="CZH48" s="159"/>
      <c r="CZI48" s="159"/>
      <c r="CZJ48" s="159"/>
      <c r="CZK48" s="159"/>
      <c r="CZL48" s="159"/>
      <c r="CZM48" s="159"/>
      <c r="CZN48" s="159"/>
      <c r="CZO48" s="159"/>
      <c r="CZP48" s="159"/>
      <c r="CZQ48" s="159"/>
      <c r="CZR48" s="159"/>
      <c r="CZS48" s="159"/>
      <c r="CZT48" s="159"/>
      <c r="CZU48" s="159"/>
      <c r="CZV48" s="159"/>
      <c r="CZW48" s="159"/>
      <c r="CZX48" s="159"/>
      <c r="CZY48" s="159"/>
      <c r="CZZ48" s="159"/>
      <c r="DAA48" s="159"/>
      <c r="DAB48" s="159"/>
      <c r="DAC48" s="159"/>
      <c r="DAD48" s="159"/>
      <c r="DAE48" s="159"/>
      <c r="DAF48" s="159"/>
      <c r="DAG48" s="159"/>
      <c r="DAH48" s="159"/>
      <c r="DAI48" s="159"/>
      <c r="DAJ48" s="159"/>
      <c r="DAK48" s="159"/>
      <c r="DAL48" s="159"/>
      <c r="DAM48" s="159"/>
      <c r="DAN48" s="159"/>
      <c r="DAO48" s="159"/>
      <c r="DAP48" s="159"/>
      <c r="DAQ48" s="159"/>
      <c r="DAR48" s="159"/>
      <c r="DAS48" s="159"/>
      <c r="DAT48" s="159"/>
      <c r="DAU48" s="159"/>
      <c r="DAV48" s="159"/>
      <c r="DAW48" s="159"/>
      <c r="DAX48" s="159"/>
      <c r="DAY48" s="159"/>
      <c r="DAZ48" s="159"/>
      <c r="DBA48" s="159"/>
      <c r="DBB48" s="159"/>
      <c r="DBC48" s="159"/>
      <c r="DBD48" s="159"/>
      <c r="DBE48" s="159"/>
      <c r="DBF48" s="159"/>
      <c r="DBG48" s="159"/>
      <c r="DBH48" s="159"/>
      <c r="DBI48" s="159"/>
      <c r="DBJ48" s="159"/>
      <c r="DBK48" s="159"/>
      <c r="DBL48" s="159"/>
      <c r="DBM48" s="159"/>
      <c r="DBN48" s="159"/>
      <c r="DBO48" s="159"/>
      <c r="DBP48" s="159"/>
      <c r="DBQ48" s="159"/>
      <c r="DBR48" s="159"/>
      <c r="DBS48" s="159"/>
      <c r="DBT48" s="159"/>
      <c r="DBU48" s="159"/>
      <c r="DBV48" s="159"/>
      <c r="DBW48" s="159"/>
      <c r="DBX48" s="159"/>
      <c r="DBY48" s="159"/>
      <c r="DBZ48" s="159"/>
      <c r="DCA48" s="159"/>
      <c r="DCB48" s="159"/>
      <c r="DCC48" s="159"/>
      <c r="DCD48" s="159"/>
      <c r="DCE48" s="159"/>
      <c r="DCF48" s="159"/>
      <c r="DCG48" s="159"/>
      <c r="DCH48" s="159"/>
      <c r="DCI48" s="159"/>
      <c r="DCJ48" s="159"/>
      <c r="DCK48" s="159"/>
      <c r="DCL48" s="159"/>
      <c r="DCM48" s="159"/>
      <c r="DCN48" s="159"/>
      <c r="DCO48" s="159"/>
      <c r="DCP48" s="159"/>
      <c r="DCQ48" s="159"/>
      <c r="DCR48" s="159"/>
      <c r="DCS48" s="159"/>
      <c r="DCT48" s="159"/>
      <c r="DCU48" s="159"/>
      <c r="DCV48" s="159"/>
      <c r="DCW48" s="159"/>
      <c r="DCX48" s="159"/>
      <c r="DCY48" s="159"/>
      <c r="DCZ48" s="159"/>
      <c r="DDA48" s="159"/>
      <c r="DDB48" s="159"/>
      <c r="DDC48" s="159"/>
      <c r="DDD48" s="159"/>
      <c r="DDE48" s="159"/>
      <c r="DDF48" s="159"/>
      <c r="DDG48" s="159"/>
      <c r="DDH48" s="159"/>
      <c r="DDI48" s="159"/>
      <c r="DDJ48" s="159"/>
      <c r="DDK48" s="159"/>
      <c r="DDL48" s="159"/>
      <c r="DDM48" s="159"/>
      <c r="DDN48" s="159"/>
      <c r="DDO48" s="159"/>
      <c r="DDP48" s="159"/>
      <c r="DDQ48" s="159"/>
      <c r="DDR48" s="159"/>
      <c r="DDS48" s="159"/>
      <c r="DDT48" s="159"/>
      <c r="DDU48" s="159"/>
      <c r="DDV48" s="159"/>
      <c r="DDW48" s="159"/>
      <c r="DDX48" s="159"/>
      <c r="DDY48" s="159"/>
      <c r="DDZ48" s="159"/>
      <c r="DEA48" s="159"/>
      <c r="DEB48" s="159"/>
      <c r="DEC48" s="159"/>
      <c r="DED48" s="159"/>
      <c r="DEE48" s="159"/>
      <c r="DEF48" s="159"/>
      <c r="DEG48" s="159"/>
      <c r="DEH48" s="159"/>
      <c r="DEI48" s="159"/>
      <c r="DEJ48" s="159"/>
      <c r="DEK48" s="159"/>
      <c r="DEL48" s="159"/>
      <c r="DEM48" s="159"/>
      <c r="DEN48" s="159"/>
      <c r="DEO48" s="159"/>
      <c r="DEP48" s="159"/>
      <c r="DEQ48" s="159"/>
      <c r="DER48" s="159"/>
      <c r="DES48" s="159"/>
      <c r="DET48" s="159"/>
      <c r="DEU48" s="159"/>
      <c r="DEV48" s="159"/>
      <c r="DEW48" s="159"/>
      <c r="DEX48" s="159"/>
      <c r="DEY48" s="159"/>
      <c r="DEZ48" s="159"/>
      <c r="DFA48" s="159"/>
      <c r="DFB48" s="159"/>
      <c r="DFC48" s="159"/>
      <c r="DFD48" s="159"/>
      <c r="DFE48" s="159"/>
      <c r="DFF48" s="159"/>
      <c r="DFG48" s="159"/>
      <c r="DFH48" s="159"/>
      <c r="DFI48" s="159"/>
      <c r="DFJ48" s="159"/>
      <c r="DFK48" s="159"/>
      <c r="DFL48" s="159"/>
      <c r="DFM48" s="159"/>
      <c r="DFN48" s="159"/>
      <c r="DFO48" s="159"/>
      <c r="DFP48" s="159"/>
      <c r="DFQ48" s="159"/>
      <c r="DFR48" s="159"/>
      <c r="DFS48" s="159"/>
      <c r="DFT48" s="159"/>
      <c r="DFU48" s="159"/>
      <c r="DFV48" s="159"/>
      <c r="DFW48" s="159"/>
      <c r="DFX48" s="159"/>
      <c r="DFY48" s="159"/>
      <c r="DFZ48" s="159"/>
      <c r="DGA48" s="159"/>
      <c r="DGB48" s="159"/>
      <c r="DGC48" s="159"/>
      <c r="DGD48" s="159"/>
      <c r="DGE48" s="159"/>
      <c r="DGF48" s="159"/>
      <c r="DGG48" s="159"/>
      <c r="DGH48" s="159"/>
      <c r="DGI48" s="159"/>
      <c r="DGJ48" s="159"/>
      <c r="DGK48" s="159"/>
      <c r="DGL48" s="159"/>
      <c r="DGM48" s="159"/>
      <c r="DGN48" s="159"/>
      <c r="DGO48" s="159"/>
      <c r="DGP48" s="159"/>
      <c r="DGQ48" s="159"/>
      <c r="DGR48" s="159"/>
      <c r="DGS48" s="159"/>
      <c r="DGT48" s="159"/>
      <c r="DGU48" s="159"/>
      <c r="DGV48" s="159"/>
      <c r="DGW48" s="159"/>
      <c r="DGX48" s="159"/>
      <c r="DGY48" s="159"/>
      <c r="DGZ48" s="159"/>
      <c r="DHA48" s="159"/>
      <c r="DHB48" s="159"/>
      <c r="DHC48" s="159"/>
      <c r="DHD48" s="159"/>
      <c r="DHE48" s="159"/>
      <c r="DHF48" s="159"/>
      <c r="DHG48" s="159"/>
      <c r="DHH48" s="159"/>
      <c r="DHI48" s="159"/>
      <c r="DHJ48" s="159"/>
      <c r="DHK48" s="159"/>
      <c r="DHL48" s="159"/>
      <c r="DHM48" s="159"/>
      <c r="DHN48" s="159"/>
      <c r="DHO48" s="159"/>
      <c r="DHP48" s="159"/>
      <c r="DHQ48" s="159"/>
      <c r="DHR48" s="159"/>
      <c r="DHS48" s="159"/>
      <c r="DHT48" s="159"/>
      <c r="DHU48" s="159"/>
      <c r="DHV48" s="159"/>
      <c r="DHW48" s="159"/>
      <c r="DHX48" s="159"/>
      <c r="DHY48" s="159"/>
      <c r="DHZ48" s="159"/>
      <c r="DIA48" s="159"/>
      <c r="DIB48" s="159"/>
      <c r="DIC48" s="159"/>
      <c r="DID48" s="159"/>
      <c r="DIE48" s="159"/>
      <c r="DIF48" s="159"/>
      <c r="DIG48" s="159"/>
      <c r="DIH48" s="159"/>
      <c r="DII48" s="159"/>
      <c r="DIJ48" s="159"/>
      <c r="DIK48" s="159"/>
      <c r="DIL48" s="159"/>
      <c r="DIM48" s="159"/>
      <c r="DIN48" s="159"/>
      <c r="DIO48" s="159"/>
      <c r="DIP48" s="159"/>
      <c r="DIQ48" s="159"/>
      <c r="DIR48" s="159"/>
      <c r="DIS48" s="159"/>
      <c r="DIT48" s="159"/>
      <c r="DIU48" s="159"/>
      <c r="DIV48" s="159"/>
      <c r="DIW48" s="159"/>
      <c r="DIX48" s="159"/>
      <c r="DIY48" s="159"/>
      <c r="DIZ48" s="159"/>
      <c r="DJA48" s="159"/>
      <c r="DJB48" s="159"/>
      <c r="DJC48" s="159"/>
      <c r="DJD48" s="159"/>
      <c r="DJE48" s="159"/>
      <c r="DJF48" s="159"/>
      <c r="DJG48" s="159"/>
      <c r="DJH48" s="159"/>
      <c r="DJI48" s="159"/>
      <c r="DJJ48" s="159"/>
      <c r="DJK48" s="159"/>
      <c r="DJL48" s="159"/>
      <c r="DJM48" s="159"/>
      <c r="DJN48" s="159"/>
      <c r="DJO48" s="159"/>
      <c r="DJP48" s="159"/>
      <c r="DJQ48" s="159"/>
      <c r="DJR48" s="159"/>
      <c r="DJS48" s="159"/>
      <c r="DJT48" s="159"/>
      <c r="DJU48" s="159"/>
      <c r="DJV48" s="159"/>
      <c r="DJW48" s="159"/>
      <c r="DJX48" s="159"/>
      <c r="DJY48" s="159"/>
      <c r="DJZ48" s="159"/>
      <c r="DKA48" s="159"/>
      <c r="DKB48" s="159"/>
      <c r="DKC48" s="159"/>
      <c r="DKD48" s="159"/>
      <c r="DKE48" s="159"/>
      <c r="DKF48" s="159"/>
      <c r="DKG48" s="159"/>
      <c r="DKH48" s="159"/>
      <c r="DKI48" s="159"/>
      <c r="DKJ48" s="159"/>
      <c r="DKK48" s="159"/>
      <c r="DKL48" s="159"/>
      <c r="DKM48" s="159"/>
      <c r="DKN48" s="159"/>
      <c r="DKO48" s="159"/>
      <c r="DKP48" s="159"/>
      <c r="DKQ48" s="159"/>
      <c r="DKR48" s="159"/>
      <c r="DKS48" s="159"/>
      <c r="DKT48" s="159"/>
      <c r="DKU48" s="159"/>
      <c r="DKV48" s="159"/>
      <c r="DKW48" s="159"/>
      <c r="DKX48" s="159"/>
      <c r="DKY48" s="159"/>
      <c r="DKZ48" s="159"/>
      <c r="DLA48" s="159"/>
      <c r="DLB48" s="159"/>
      <c r="DLC48" s="159"/>
      <c r="DLD48" s="159"/>
      <c r="DLE48" s="159"/>
      <c r="DLF48" s="159"/>
      <c r="DLG48" s="159"/>
      <c r="DLH48" s="159"/>
      <c r="DLI48" s="159"/>
      <c r="DLJ48" s="159"/>
      <c r="DLK48" s="159"/>
      <c r="DLL48" s="159"/>
      <c r="DLM48" s="159"/>
      <c r="DLN48" s="159"/>
      <c r="DLO48" s="159"/>
      <c r="DLP48" s="159"/>
      <c r="DLQ48" s="159"/>
      <c r="DLR48" s="159"/>
      <c r="DLS48" s="159"/>
      <c r="DLT48" s="159"/>
      <c r="DLU48" s="159"/>
      <c r="DLV48" s="159"/>
      <c r="DLW48" s="159"/>
      <c r="DLX48" s="159"/>
      <c r="DLY48" s="159"/>
      <c r="DLZ48" s="159"/>
      <c r="DMA48" s="159"/>
      <c r="DMB48" s="159"/>
      <c r="DMC48" s="159"/>
      <c r="DMD48" s="159"/>
      <c r="DME48" s="159"/>
      <c r="DMF48" s="159"/>
      <c r="DMG48" s="159"/>
      <c r="DMH48" s="159"/>
      <c r="DMI48" s="159"/>
      <c r="DMJ48" s="159"/>
      <c r="DMK48" s="159"/>
      <c r="DML48" s="159"/>
      <c r="DMM48" s="159"/>
      <c r="DMN48" s="159"/>
      <c r="DMO48" s="159"/>
      <c r="DMP48" s="159"/>
      <c r="DMQ48" s="159"/>
      <c r="DMR48" s="159"/>
      <c r="DMS48" s="159"/>
      <c r="DMT48" s="159"/>
      <c r="DMU48" s="159"/>
      <c r="DMV48" s="159"/>
      <c r="DMW48" s="159"/>
      <c r="DMX48" s="159"/>
      <c r="DMY48" s="159"/>
      <c r="DMZ48" s="159"/>
      <c r="DNA48" s="159"/>
      <c r="DNB48" s="159"/>
      <c r="DNC48" s="159"/>
      <c r="DND48" s="159"/>
      <c r="DNE48" s="159"/>
      <c r="DNF48" s="159"/>
      <c r="DNG48" s="159"/>
      <c r="DNH48" s="159"/>
      <c r="DNI48" s="159"/>
      <c r="DNJ48" s="159"/>
      <c r="DNK48" s="159"/>
      <c r="DNL48" s="159"/>
      <c r="DNM48" s="159"/>
      <c r="DNN48" s="159"/>
      <c r="DNO48" s="159"/>
      <c r="DNP48" s="159"/>
      <c r="DNQ48" s="159"/>
      <c r="DNR48" s="159"/>
      <c r="DNS48" s="159"/>
      <c r="DNT48" s="159"/>
      <c r="DNU48" s="159"/>
      <c r="DNV48" s="159"/>
      <c r="DNW48" s="159"/>
      <c r="DNX48" s="159"/>
      <c r="DNY48" s="159"/>
      <c r="DNZ48" s="159"/>
      <c r="DOA48" s="159"/>
      <c r="DOB48" s="159"/>
      <c r="DOC48" s="159"/>
      <c r="DOD48" s="159"/>
      <c r="DOE48" s="159"/>
      <c r="DOF48" s="159"/>
      <c r="DOG48" s="159"/>
      <c r="DOH48" s="159"/>
      <c r="DOI48" s="159"/>
      <c r="DOJ48" s="159"/>
      <c r="DOK48" s="159"/>
      <c r="DOL48" s="159"/>
      <c r="DOM48" s="159"/>
      <c r="DON48" s="159"/>
      <c r="DOO48" s="159"/>
      <c r="DOP48" s="159"/>
      <c r="DOQ48" s="159"/>
      <c r="DOR48" s="159"/>
      <c r="DOS48" s="159"/>
      <c r="DOT48" s="159"/>
      <c r="DOU48" s="159"/>
      <c r="DOV48" s="159"/>
      <c r="DOW48" s="159"/>
      <c r="DOX48" s="159"/>
      <c r="DOY48" s="159"/>
      <c r="DOZ48" s="159"/>
      <c r="DPA48" s="159"/>
      <c r="DPB48" s="159"/>
      <c r="DPC48" s="159"/>
      <c r="DPD48" s="159"/>
      <c r="DPE48" s="159"/>
      <c r="DPF48" s="159"/>
      <c r="DPG48" s="159"/>
      <c r="DPH48" s="159"/>
      <c r="DPI48" s="159"/>
      <c r="DPJ48" s="159"/>
      <c r="DPK48" s="159"/>
      <c r="DPL48" s="159"/>
      <c r="DPM48" s="159"/>
      <c r="DPN48" s="159"/>
      <c r="DPO48" s="159"/>
      <c r="DPP48" s="159"/>
      <c r="DPQ48" s="159"/>
      <c r="DPR48" s="159"/>
      <c r="DPS48" s="159"/>
      <c r="DPT48" s="159"/>
      <c r="DPU48" s="159"/>
      <c r="DPV48" s="159"/>
      <c r="DPW48" s="159"/>
      <c r="DPX48" s="159"/>
      <c r="DPY48" s="159"/>
      <c r="DPZ48" s="159"/>
      <c r="DQA48" s="159"/>
      <c r="DQB48" s="159"/>
      <c r="DQC48" s="159"/>
      <c r="DQD48" s="159"/>
      <c r="DQE48" s="159"/>
      <c r="DQF48" s="159"/>
      <c r="DQG48" s="159"/>
      <c r="DQH48" s="159"/>
      <c r="DQI48" s="159"/>
      <c r="DQJ48" s="159"/>
      <c r="DQK48" s="159"/>
      <c r="DQL48" s="159"/>
      <c r="DQM48" s="159"/>
      <c r="DQN48" s="159"/>
      <c r="DQO48" s="159"/>
      <c r="DQP48" s="159"/>
      <c r="DQQ48" s="159"/>
      <c r="DQR48" s="159"/>
      <c r="DQS48" s="159"/>
      <c r="DQT48" s="159"/>
      <c r="DQU48" s="159"/>
      <c r="DQV48" s="159"/>
      <c r="DQW48" s="159"/>
      <c r="DQX48" s="159"/>
      <c r="DQY48" s="159"/>
      <c r="DQZ48" s="159"/>
      <c r="DRA48" s="159"/>
      <c r="DRB48" s="159"/>
      <c r="DRC48" s="159"/>
      <c r="DRD48" s="159"/>
      <c r="DRE48" s="159"/>
      <c r="DRF48" s="159"/>
      <c r="DRG48" s="159"/>
      <c r="DRH48" s="159"/>
      <c r="DRI48" s="159"/>
      <c r="DRJ48" s="159"/>
      <c r="DRK48" s="159"/>
      <c r="DRL48" s="159"/>
      <c r="DRM48" s="159"/>
      <c r="DRN48" s="159"/>
      <c r="DRO48" s="159"/>
      <c r="DRP48" s="159"/>
      <c r="DRQ48" s="159"/>
      <c r="DRR48" s="159"/>
      <c r="DRS48" s="159"/>
      <c r="DRT48" s="159"/>
      <c r="DRU48" s="159"/>
      <c r="DRV48" s="159"/>
      <c r="DRW48" s="159"/>
      <c r="DRX48" s="159"/>
      <c r="DRY48" s="159"/>
      <c r="DRZ48" s="159"/>
      <c r="DSA48" s="159"/>
      <c r="DSB48" s="159"/>
      <c r="DSC48" s="159"/>
      <c r="DSD48" s="159"/>
      <c r="DSE48" s="159"/>
      <c r="DSF48" s="159"/>
      <c r="DSG48" s="159"/>
      <c r="DSH48" s="159"/>
      <c r="DSI48" s="159"/>
      <c r="DSJ48" s="159"/>
      <c r="DSK48" s="159"/>
      <c r="DSL48" s="159"/>
      <c r="DSM48" s="159"/>
      <c r="DSN48" s="159"/>
      <c r="DSO48" s="159"/>
      <c r="DSP48" s="159"/>
      <c r="DSQ48" s="159"/>
      <c r="DSR48" s="159"/>
      <c r="DSS48" s="159"/>
      <c r="DST48" s="159"/>
      <c r="DSU48" s="159"/>
      <c r="DSV48" s="159"/>
      <c r="DSW48" s="159"/>
      <c r="DSX48" s="159"/>
      <c r="DSY48" s="159"/>
      <c r="DSZ48" s="159"/>
      <c r="DTA48" s="159"/>
      <c r="DTB48" s="159"/>
      <c r="DTC48" s="159"/>
      <c r="DTD48" s="159"/>
      <c r="DTE48" s="159"/>
      <c r="DTF48" s="159"/>
      <c r="DTG48" s="159"/>
      <c r="DTH48" s="159"/>
      <c r="DTI48" s="159"/>
      <c r="DTJ48" s="159"/>
      <c r="DTK48" s="159"/>
      <c r="DTL48" s="159"/>
      <c r="DTM48" s="159"/>
      <c r="DTN48" s="159"/>
      <c r="DTO48" s="159"/>
      <c r="DTP48" s="159"/>
      <c r="DTQ48" s="159"/>
      <c r="DTR48" s="159"/>
      <c r="DTS48" s="159"/>
      <c r="DTT48" s="159"/>
      <c r="DTU48" s="159"/>
      <c r="DTV48" s="159"/>
      <c r="DTW48" s="159"/>
      <c r="DTX48" s="159"/>
      <c r="DTY48" s="159"/>
      <c r="DTZ48" s="159"/>
      <c r="DUA48" s="159"/>
      <c r="DUB48" s="159"/>
      <c r="DUC48" s="159"/>
      <c r="DUD48" s="159"/>
      <c r="DUE48" s="159"/>
      <c r="DUF48" s="159"/>
      <c r="DUG48" s="159"/>
      <c r="DUH48" s="159"/>
      <c r="DUI48" s="159"/>
      <c r="DUJ48" s="159"/>
      <c r="DUK48" s="159"/>
      <c r="DUL48" s="159"/>
      <c r="DUM48" s="159"/>
      <c r="DUN48" s="159"/>
      <c r="DUO48" s="159"/>
      <c r="DUP48" s="159"/>
      <c r="DUQ48" s="159"/>
      <c r="DUR48" s="159"/>
      <c r="DUS48" s="159"/>
      <c r="DUT48" s="159"/>
      <c r="DUU48" s="159"/>
      <c r="DUV48" s="159"/>
      <c r="DUW48" s="159"/>
      <c r="DUX48" s="159"/>
      <c r="DUY48" s="159"/>
      <c r="DUZ48" s="159"/>
      <c r="DVA48" s="159"/>
      <c r="DVB48" s="159"/>
      <c r="DVC48" s="159"/>
      <c r="DVD48" s="159"/>
      <c r="DVE48" s="159"/>
      <c r="DVF48" s="159"/>
      <c r="DVG48" s="159"/>
      <c r="DVH48" s="159"/>
      <c r="DVI48" s="159"/>
      <c r="DVJ48" s="159"/>
      <c r="DVK48" s="159"/>
      <c r="DVL48" s="159"/>
      <c r="DVM48" s="159"/>
      <c r="DVN48" s="159"/>
      <c r="DVO48" s="159"/>
      <c r="DVP48" s="159"/>
      <c r="DVQ48" s="159"/>
      <c r="DVR48" s="159"/>
      <c r="DVS48" s="159"/>
      <c r="DVT48" s="159"/>
      <c r="DVU48" s="159"/>
      <c r="DVV48" s="159"/>
      <c r="DVW48" s="159"/>
      <c r="DVX48" s="159"/>
      <c r="DVY48" s="159"/>
      <c r="DVZ48" s="159"/>
      <c r="DWA48" s="159"/>
      <c r="DWB48" s="159"/>
      <c r="DWC48" s="159"/>
      <c r="DWD48" s="159"/>
      <c r="DWE48" s="159"/>
      <c r="DWF48" s="159"/>
      <c r="DWG48" s="159"/>
      <c r="DWH48" s="159"/>
      <c r="DWI48" s="159"/>
      <c r="DWJ48" s="159"/>
      <c r="DWK48" s="159"/>
      <c r="DWL48" s="159"/>
      <c r="DWM48" s="159"/>
      <c r="DWN48" s="159"/>
      <c r="DWO48" s="159"/>
      <c r="DWP48" s="159"/>
      <c r="DWQ48" s="159"/>
      <c r="DWR48" s="159"/>
      <c r="DWS48" s="159"/>
      <c r="DWT48" s="159"/>
      <c r="DWU48" s="159"/>
      <c r="DWV48" s="159"/>
      <c r="DWW48" s="159"/>
      <c r="DWX48" s="159"/>
      <c r="DWY48" s="159"/>
      <c r="DWZ48" s="159"/>
      <c r="DXA48" s="159"/>
      <c r="DXB48" s="159"/>
      <c r="DXC48" s="159"/>
      <c r="DXD48" s="159"/>
      <c r="DXE48" s="159"/>
      <c r="DXF48" s="159"/>
      <c r="DXG48" s="159"/>
      <c r="DXH48" s="159"/>
      <c r="DXI48" s="159"/>
      <c r="DXJ48" s="159"/>
      <c r="DXK48" s="159"/>
      <c r="DXL48" s="159"/>
      <c r="DXM48" s="159"/>
      <c r="DXN48" s="159"/>
      <c r="DXO48" s="159"/>
      <c r="DXP48" s="159"/>
      <c r="DXQ48" s="159"/>
      <c r="DXR48" s="159"/>
      <c r="DXS48" s="159"/>
      <c r="DXT48" s="159"/>
      <c r="DXU48" s="159"/>
      <c r="DXV48" s="159"/>
      <c r="DXW48" s="159"/>
      <c r="DXX48" s="159"/>
      <c r="DXY48" s="159"/>
      <c r="DXZ48" s="159"/>
      <c r="DYA48" s="159"/>
      <c r="DYB48" s="159"/>
      <c r="DYC48" s="159"/>
      <c r="DYD48" s="159"/>
      <c r="DYE48" s="159"/>
      <c r="DYF48" s="159"/>
      <c r="DYG48" s="159"/>
      <c r="DYH48" s="159"/>
      <c r="DYI48" s="159"/>
      <c r="DYJ48" s="159"/>
      <c r="DYK48" s="159"/>
      <c r="DYL48" s="159"/>
      <c r="DYM48" s="159"/>
      <c r="DYN48" s="159"/>
      <c r="DYO48" s="159"/>
      <c r="DYP48" s="159"/>
      <c r="DYQ48" s="159"/>
      <c r="DYR48" s="159"/>
      <c r="DYS48" s="159"/>
      <c r="DYT48" s="159"/>
      <c r="DYU48" s="159"/>
      <c r="DYV48" s="159"/>
      <c r="DYW48" s="159"/>
      <c r="DYX48" s="159"/>
      <c r="DYY48" s="159"/>
      <c r="DYZ48" s="159"/>
      <c r="DZA48" s="159"/>
      <c r="DZB48" s="159"/>
      <c r="DZC48" s="159"/>
      <c r="DZD48" s="159"/>
      <c r="DZE48" s="159"/>
      <c r="DZF48" s="159"/>
      <c r="DZG48" s="159"/>
      <c r="DZH48" s="159"/>
      <c r="DZI48" s="159"/>
      <c r="DZJ48" s="159"/>
      <c r="DZK48" s="159"/>
      <c r="DZL48" s="159"/>
      <c r="DZM48" s="159"/>
      <c r="DZN48" s="159"/>
      <c r="DZO48" s="159"/>
      <c r="DZP48" s="159"/>
      <c r="DZQ48" s="159"/>
      <c r="DZR48" s="159"/>
      <c r="DZS48" s="159"/>
      <c r="DZT48" s="159"/>
      <c r="DZU48" s="159"/>
      <c r="DZV48" s="159"/>
      <c r="DZW48" s="159"/>
      <c r="DZX48" s="159"/>
      <c r="DZY48" s="159"/>
      <c r="DZZ48" s="159"/>
      <c r="EAA48" s="159"/>
      <c r="EAB48" s="159"/>
      <c r="EAC48" s="159"/>
      <c r="EAD48" s="159"/>
      <c r="EAE48" s="159"/>
      <c r="EAF48" s="159"/>
      <c r="EAG48" s="159"/>
      <c r="EAH48" s="159"/>
      <c r="EAI48" s="159"/>
      <c r="EAJ48" s="159"/>
      <c r="EAK48" s="159"/>
      <c r="EAL48" s="159"/>
      <c r="EAM48" s="159"/>
      <c r="EAN48" s="159"/>
      <c r="EAO48" s="159"/>
      <c r="EAP48" s="159"/>
      <c r="EAQ48" s="159"/>
      <c r="EAR48" s="159"/>
      <c r="EAS48" s="159"/>
      <c r="EAT48" s="159"/>
      <c r="EAU48" s="159"/>
      <c r="EAV48" s="159"/>
      <c r="EAW48" s="159"/>
      <c r="EAX48" s="159"/>
      <c r="EAY48" s="159"/>
      <c r="EAZ48" s="159"/>
      <c r="EBA48" s="159"/>
      <c r="EBB48" s="159"/>
      <c r="EBC48" s="159"/>
      <c r="EBD48" s="159"/>
      <c r="EBE48" s="159"/>
      <c r="EBF48" s="159"/>
      <c r="EBG48" s="159"/>
      <c r="EBH48" s="159"/>
      <c r="EBI48" s="159"/>
      <c r="EBJ48" s="159"/>
      <c r="EBK48" s="159"/>
      <c r="EBL48" s="159"/>
      <c r="EBM48" s="159"/>
      <c r="EBN48" s="159"/>
      <c r="EBO48" s="159"/>
      <c r="EBP48" s="159"/>
      <c r="EBQ48" s="159"/>
      <c r="EBR48" s="159"/>
      <c r="EBS48" s="159"/>
      <c r="EBT48" s="159"/>
      <c r="EBU48" s="159"/>
      <c r="EBV48" s="159"/>
      <c r="EBW48" s="159"/>
      <c r="EBX48" s="159"/>
      <c r="EBY48" s="159"/>
      <c r="EBZ48" s="159"/>
      <c r="ECA48" s="159"/>
      <c r="ECB48" s="159"/>
      <c r="ECC48" s="159"/>
      <c r="ECD48" s="159"/>
      <c r="ECE48" s="159"/>
      <c r="ECF48" s="159"/>
      <c r="ECG48" s="159"/>
      <c r="ECH48" s="159"/>
      <c r="ECI48" s="159"/>
      <c r="ECJ48" s="159"/>
      <c r="ECK48" s="159"/>
      <c r="ECL48" s="159"/>
      <c r="ECM48" s="159"/>
      <c r="ECN48" s="159"/>
      <c r="ECO48" s="159"/>
      <c r="ECP48" s="159"/>
      <c r="ECQ48" s="159"/>
      <c r="ECR48" s="159"/>
      <c r="ECS48" s="159"/>
      <c r="ECT48" s="159"/>
      <c r="ECU48" s="159"/>
      <c r="ECV48" s="159"/>
      <c r="ECW48" s="159"/>
      <c r="ECX48" s="159"/>
      <c r="ECY48" s="159"/>
      <c r="ECZ48" s="159"/>
      <c r="EDA48" s="159"/>
      <c r="EDB48" s="159"/>
      <c r="EDC48" s="159"/>
      <c r="EDD48" s="159"/>
      <c r="EDE48" s="159"/>
      <c r="EDF48" s="159"/>
      <c r="EDG48" s="159"/>
      <c r="EDH48" s="159"/>
      <c r="EDI48" s="159"/>
      <c r="EDJ48" s="159"/>
      <c r="EDK48" s="159"/>
      <c r="EDL48" s="159"/>
      <c r="EDM48" s="159"/>
      <c r="EDN48" s="159"/>
      <c r="EDO48" s="159"/>
      <c r="EDP48" s="159"/>
      <c r="EDQ48" s="159"/>
      <c r="EDR48" s="159"/>
      <c r="EDS48" s="159"/>
      <c r="EDT48" s="159"/>
      <c r="EDU48" s="159"/>
      <c r="EDV48" s="159"/>
      <c r="EDW48" s="159"/>
      <c r="EDX48" s="159"/>
      <c r="EDY48" s="159"/>
      <c r="EDZ48" s="159"/>
      <c r="EEA48" s="159"/>
      <c r="EEB48" s="159"/>
      <c r="EEC48" s="159"/>
      <c r="EED48" s="159"/>
      <c r="EEE48" s="159"/>
      <c r="EEF48" s="159"/>
      <c r="EEG48" s="159"/>
      <c r="EEH48" s="159"/>
      <c r="EEI48" s="159"/>
      <c r="EEJ48" s="159"/>
      <c r="EEK48" s="159"/>
      <c r="EEL48" s="159"/>
      <c r="EEM48" s="159"/>
      <c r="EEN48" s="159"/>
      <c r="EEO48" s="159"/>
      <c r="EEP48" s="159"/>
      <c r="EEQ48" s="159"/>
      <c r="EER48" s="159"/>
      <c r="EES48" s="159"/>
      <c r="EET48" s="159"/>
      <c r="EEU48" s="159"/>
      <c r="EEV48" s="159"/>
      <c r="EEW48" s="159"/>
      <c r="EEX48" s="159"/>
      <c r="EEY48" s="159"/>
      <c r="EEZ48" s="159"/>
      <c r="EFA48" s="159"/>
      <c r="EFB48" s="159"/>
      <c r="EFC48" s="159"/>
      <c r="EFD48" s="159"/>
      <c r="EFE48" s="159"/>
      <c r="EFF48" s="159"/>
      <c r="EFG48" s="159"/>
      <c r="EFH48" s="159"/>
      <c r="EFI48" s="159"/>
      <c r="EFJ48" s="159"/>
      <c r="EFK48" s="159"/>
      <c r="EFL48" s="159"/>
      <c r="EFM48" s="159"/>
      <c r="EFN48" s="159"/>
      <c r="EFO48" s="159"/>
      <c r="EFP48" s="159"/>
      <c r="EFQ48" s="159"/>
      <c r="EFR48" s="159"/>
      <c r="EFS48" s="159"/>
      <c r="EFT48" s="159"/>
      <c r="EFU48" s="159"/>
      <c r="EFV48" s="159"/>
      <c r="EFW48" s="159"/>
      <c r="EFX48" s="159"/>
      <c r="EFY48" s="159"/>
      <c r="EFZ48" s="159"/>
      <c r="EGA48" s="159"/>
      <c r="EGB48" s="159"/>
      <c r="EGC48" s="159"/>
      <c r="EGD48" s="159"/>
      <c r="EGE48" s="159"/>
      <c r="EGF48" s="159"/>
      <c r="EGG48" s="159"/>
      <c r="EGH48" s="159"/>
      <c r="EGI48" s="159"/>
      <c r="EGJ48" s="159"/>
      <c r="EGK48" s="159"/>
      <c r="EGL48" s="159"/>
      <c r="EGM48" s="159"/>
      <c r="EGN48" s="159"/>
      <c r="EGO48" s="159"/>
      <c r="EGP48" s="159"/>
      <c r="EGQ48" s="159"/>
      <c r="EGR48" s="159"/>
      <c r="EGS48" s="159"/>
      <c r="EGT48" s="159"/>
      <c r="EGU48" s="159"/>
      <c r="EGV48" s="159"/>
      <c r="EGW48" s="159"/>
      <c r="EGX48" s="159"/>
      <c r="EGY48" s="159"/>
      <c r="EGZ48" s="159"/>
      <c r="EHA48" s="159"/>
      <c r="EHB48" s="159"/>
      <c r="EHC48" s="159"/>
      <c r="EHD48" s="159"/>
      <c r="EHE48" s="159"/>
      <c r="EHF48" s="159"/>
      <c r="EHG48" s="159"/>
      <c r="EHH48" s="159"/>
      <c r="EHI48" s="159"/>
      <c r="EHJ48" s="159"/>
      <c r="EHK48" s="159"/>
      <c r="EHL48" s="159"/>
      <c r="EHM48" s="159"/>
      <c r="EHN48" s="159"/>
      <c r="EHO48" s="159"/>
      <c r="EHP48" s="159"/>
      <c r="EHQ48" s="159"/>
      <c r="EHR48" s="159"/>
      <c r="EHS48" s="159"/>
      <c r="EHT48" s="159"/>
      <c r="EHU48" s="159"/>
      <c r="EHV48" s="159"/>
      <c r="EHW48" s="159"/>
      <c r="EHX48" s="159"/>
      <c r="EHY48" s="159"/>
      <c r="EHZ48" s="159"/>
      <c r="EIA48" s="159"/>
      <c r="EIB48" s="159"/>
      <c r="EIC48" s="159"/>
      <c r="EID48" s="159"/>
      <c r="EIE48" s="159"/>
      <c r="EIF48" s="159"/>
      <c r="EIG48" s="159"/>
      <c r="EIH48" s="159"/>
      <c r="EII48" s="159"/>
      <c r="EIJ48" s="159"/>
      <c r="EIK48" s="159"/>
      <c r="EIL48" s="159"/>
      <c r="EIM48" s="159"/>
      <c r="EIN48" s="159"/>
      <c r="EIO48" s="159"/>
      <c r="EIP48" s="159"/>
      <c r="EIQ48" s="159"/>
      <c r="EIR48" s="159"/>
      <c r="EIS48" s="159"/>
      <c r="EIT48" s="159"/>
      <c r="EIU48" s="159"/>
      <c r="EIV48" s="159"/>
      <c r="EIW48" s="159"/>
      <c r="EIX48" s="159"/>
      <c r="EIY48" s="159"/>
      <c r="EIZ48" s="159"/>
      <c r="EJA48" s="159"/>
      <c r="EJB48" s="159"/>
      <c r="EJC48" s="159"/>
      <c r="EJD48" s="159"/>
      <c r="EJE48" s="159"/>
      <c r="EJF48" s="159"/>
      <c r="EJG48" s="159"/>
      <c r="EJH48" s="159"/>
      <c r="EJI48" s="159"/>
      <c r="EJJ48" s="159"/>
      <c r="EJK48" s="159"/>
      <c r="EJL48" s="159"/>
      <c r="EJM48" s="159"/>
      <c r="EJN48" s="159"/>
      <c r="EJO48" s="159"/>
      <c r="EJP48" s="159"/>
      <c r="EJQ48" s="159"/>
      <c r="EJR48" s="159"/>
      <c r="EJS48" s="159"/>
      <c r="EJT48" s="159"/>
      <c r="EJU48" s="159"/>
      <c r="EJV48" s="159"/>
      <c r="EJW48" s="159"/>
      <c r="EJX48" s="159"/>
      <c r="EJY48" s="159"/>
      <c r="EJZ48" s="159"/>
      <c r="EKA48" s="159"/>
      <c r="EKB48" s="159"/>
      <c r="EKC48" s="159"/>
      <c r="EKD48" s="159"/>
      <c r="EKE48" s="159"/>
      <c r="EKF48" s="159"/>
      <c r="EKG48" s="159"/>
      <c r="EKH48" s="159"/>
      <c r="EKI48" s="159"/>
      <c r="EKJ48" s="159"/>
      <c r="EKK48" s="159"/>
      <c r="EKL48" s="159"/>
      <c r="EKM48" s="159"/>
      <c r="EKN48" s="159"/>
      <c r="EKO48" s="159"/>
      <c r="EKP48" s="159"/>
      <c r="EKQ48" s="159"/>
      <c r="EKR48" s="159"/>
      <c r="EKS48" s="159"/>
      <c r="EKT48" s="159"/>
      <c r="EKU48" s="159"/>
      <c r="EKV48" s="159"/>
      <c r="EKW48" s="159"/>
      <c r="EKX48" s="159"/>
      <c r="EKY48" s="159"/>
      <c r="EKZ48" s="159"/>
      <c r="ELA48" s="159"/>
      <c r="ELB48" s="159"/>
      <c r="ELC48" s="159"/>
      <c r="ELD48" s="159"/>
      <c r="ELE48" s="159"/>
      <c r="ELF48" s="159"/>
      <c r="ELG48" s="159"/>
      <c r="ELH48" s="159"/>
      <c r="ELI48" s="159"/>
      <c r="ELJ48" s="159"/>
      <c r="ELK48" s="159"/>
      <c r="ELL48" s="159"/>
      <c r="ELM48" s="159"/>
      <c r="ELN48" s="159"/>
      <c r="ELO48" s="159"/>
      <c r="ELP48" s="159"/>
      <c r="ELQ48" s="159"/>
      <c r="ELR48" s="159"/>
      <c r="ELS48" s="159"/>
      <c r="ELT48" s="159"/>
      <c r="ELU48" s="159"/>
      <c r="ELV48" s="159"/>
      <c r="ELW48" s="159"/>
      <c r="ELX48" s="159"/>
      <c r="ELY48" s="159"/>
      <c r="ELZ48" s="159"/>
      <c r="EMA48" s="159"/>
      <c r="EMB48" s="159"/>
      <c r="EMC48" s="159"/>
      <c r="EMD48" s="159"/>
      <c r="EME48" s="159"/>
      <c r="EMF48" s="159"/>
      <c r="EMG48" s="159"/>
      <c r="EMH48" s="159"/>
      <c r="EMI48" s="159"/>
      <c r="EMJ48" s="159"/>
      <c r="EMK48" s="159"/>
      <c r="EML48" s="159"/>
      <c r="EMM48" s="159"/>
      <c r="EMN48" s="159"/>
      <c r="EMO48" s="159"/>
      <c r="EMP48" s="159"/>
      <c r="EMQ48" s="159"/>
      <c r="EMR48" s="159"/>
      <c r="EMS48" s="159"/>
      <c r="EMT48" s="159"/>
      <c r="EMU48" s="159"/>
      <c r="EMV48" s="159"/>
      <c r="EMW48" s="159"/>
      <c r="EMX48" s="159"/>
      <c r="EMY48" s="159"/>
      <c r="EMZ48" s="159"/>
      <c r="ENA48" s="159"/>
      <c r="ENB48" s="159"/>
      <c r="ENC48" s="159"/>
      <c r="END48" s="159"/>
      <c r="ENE48" s="159"/>
      <c r="ENF48" s="159"/>
      <c r="ENG48" s="159"/>
      <c r="ENH48" s="159"/>
      <c r="ENI48" s="159"/>
      <c r="ENJ48" s="159"/>
      <c r="ENK48" s="159"/>
      <c r="ENL48" s="159"/>
      <c r="ENM48" s="159"/>
      <c r="ENN48" s="159"/>
      <c r="ENO48" s="159"/>
      <c r="ENP48" s="159"/>
      <c r="ENQ48" s="159"/>
      <c r="ENR48" s="159"/>
      <c r="ENS48" s="159"/>
      <c r="ENT48" s="159"/>
      <c r="ENU48" s="159"/>
      <c r="ENV48" s="159"/>
      <c r="ENW48" s="159"/>
      <c r="ENX48" s="159"/>
      <c r="ENY48" s="159"/>
      <c r="ENZ48" s="159"/>
      <c r="EOA48" s="159"/>
      <c r="EOB48" s="159"/>
      <c r="EOC48" s="159"/>
      <c r="EOD48" s="159"/>
      <c r="EOE48" s="159"/>
      <c r="EOF48" s="159"/>
      <c r="EOG48" s="159"/>
      <c r="EOH48" s="159"/>
      <c r="EOI48" s="159"/>
      <c r="EOJ48" s="159"/>
      <c r="EOK48" s="159"/>
      <c r="EOL48" s="159"/>
      <c r="EOM48" s="159"/>
      <c r="EON48" s="159"/>
      <c r="EOO48" s="159"/>
      <c r="EOP48" s="159"/>
      <c r="EOQ48" s="159"/>
      <c r="EOR48" s="159"/>
      <c r="EOS48" s="159"/>
      <c r="EOT48" s="159"/>
      <c r="EOU48" s="159"/>
      <c r="EOV48" s="159"/>
      <c r="EOW48" s="159"/>
      <c r="EOX48" s="159"/>
      <c r="EOY48" s="159"/>
      <c r="EOZ48" s="159"/>
      <c r="EPA48" s="159"/>
      <c r="EPB48" s="159"/>
      <c r="EPC48" s="159"/>
      <c r="EPD48" s="159"/>
      <c r="EPE48" s="159"/>
      <c r="EPF48" s="159"/>
      <c r="EPG48" s="159"/>
      <c r="EPH48" s="159"/>
      <c r="EPI48" s="159"/>
      <c r="EPJ48" s="159"/>
      <c r="EPK48" s="159"/>
      <c r="EPL48" s="159"/>
      <c r="EPM48" s="159"/>
      <c r="EPN48" s="159"/>
      <c r="EPO48" s="159"/>
      <c r="EPP48" s="159"/>
      <c r="EPQ48" s="159"/>
      <c r="EPR48" s="159"/>
      <c r="EPS48" s="159"/>
      <c r="EPT48" s="159"/>
      <c r="EPU48" s="159"/>
      <c r="EPV48" s="159"/>
      <c r="EPW48" s="159"/>
      <c r="EPX48" s="159"/>
      <c r="EPY48" s="159"/>
      <c r="EPZ48" s="159"/>
      <c r="EQA48" s="159"/>
      <c r="EQB48" s="159"/>
      <c r="EQC48" s="159"/>
      <c r="EQD48" s="159"/>
      <c r="EQE48" s="159"/>
      <c r="EQF48" s="159"/>
      <c r="EQG48" s="159"/>
      <c r="EQH48" s="159"/>
      <c r="EQI48" s="159"/>
      <c r="EQJ48" s="159"/>
      <c r="EQK48" s="159"/>
      <c r="EQL48" s="159"/>
      <c r="EQM48" s="159"/>
      <c r="EQN48" s="159"/>
      <c r="EQO48" s="159"/>
      <c r="EQP48" s="159"/>
      <c r="EQQ48" s="159"/>
      <c r="EQR48" s="159"/>
      <c r="EQS48" s="159"/>
      <c r="EQT48" s="159"/>
      <c r="EQU48" s="159"/>
      <c r="EQV48" s="159"/>
      <c r="EQW48" s="159"/>
      <c r="EQX48" s="159"/>
      <c r="EQY48" s="159"/>
      <c r="EQZ48" s="159"/>
      <c r="ERA48" s="159"/>
      <c r="ERB48" s="159"/>
      <c r="ERC48" s="159"/>
      <c r="ERD48" s="159"/>
      <c r="ERE48" s="159"/>
      <c r="ERF48" s="159"/>
      <c r="ERG48" s="159"/>
      <c r="ERH48" s="159"/>
      <c r="ERI48" s="159"/>
      <c r="ERJ48" s="159"/>
      <c r="ERK48" s="159"/>
      <c r="ERL48" s="159"/>
      <c r="ERM48" s="159"/>
      <c r="ERN48" s="159"/>
      <c r="ERO48" s="159"/>
      <c r="ERP48" s="159"/>
      <c r="ERQ48" s="159"/>
      <c r="ERR48" s="159"/>
      <c r="ERS48" s="159"/>
      <c r="ERT48" s="159"/>
      <c r="ERU48" s="159"/>
      <c r="ERV48" s="159"/>
      <c r="ERW48" s="159"/>
      <c r="ERX48" s="159"/>
      <c r="ERY48" s="159"/>
      <c r="ERZ48" s="159"/>
      <c r="ESA48" s="159"/>
      <c r="ESB48" s="159"/>
      <c r="ESC48" s="159"/>
      <c r="ESD48" s="159"/>
      <c r="ESE48" s="159"/>
      <c r="ESF48" s="159"/>
      <c r="ESG48" s="159"/>
      <c r="ESH48" s="159"/>
      <c r="ESI48" s="159"/>
      <c r="ESJ48" s="159"/>
      <c r="ESK48" s="159"/>
      <c r="ESL48" s="159"/>
      <c r="ESM48" s="159"/>
      <c r="ESN48" s="159"/>
      <c r="ESO48" s="159"/>
      <c r="ESP48" s="159"/>
      <c r="ESQ48" s="159"/>
      <c r="ESR48" s="159"/>
      <c r="ESS48" s="159"/>
      <c r="EST48" s="159"/>
      <c r="ESU48" s="159"/>
      <c r="ESV48" s="159"/>
      <c r="ESW48" s="159"/>
      <c r="ESX48" s="159"/>
      <c r="ESY48" s="159"/>
      <c r="ESZ48" s="159"/>
      <c r="ETA48" s="159"/>
      <c r="ETB48" s="159"/>
      <c r="ETC48" s="159"/>
      <c r="ETD48" s="159"/>
      <c r="ETE48" s="159"/>
      <c r="ETF48" s="159"/>
      <c r="ETG48" s="159"/>
      <c r="ETH48" s="159"/>
      <c r="ETI48" s="159"/>
      <c r="ETJ48" s="159"/>
      <c r="ETK48" s="159"/>
      <c r="ETL48" s="159"/>
      <c r="ETM48" s="159"/>
      <c r="ETN48" s="159"/>
      <c r="ETO48" s="159"/>
      <c r="ETP48" s="159"/>
      <c r="ETQ48" s="159"/>
      <c r="ETR48" s="159"/>
      <c r="ETS48" s="159"/>
      <c r="ETT48" s="159"/>
      <c r="ETU48" s="159"/>
      <c r="ETV48" s="159"/>
      <c r="ETW48" s="159"/>
      <c r="ETX48" s="159"/>
      <c r="ETY48" s="159"/>
      <c r="ETZ48" s="159"/>
      <c r="EUA48" s="159"/>
      <c r="EUB48" s="159"/>
      <c r="EUC48" s="159"/>
      <c r="EUD48" s="159"/>
      <c r="EUE48" s="159"/>
      <c r="EUF48" s="159"/>
      <c r="EUG48" s="159"/>
      <c r="EUH48" s="159"/>
      <c r="EUI48" s="159"/>
      <c r="EUJ48" s="159"/>
      <c r="EUK48" s="159"/>
      <c r="EUL48" s="159"/>
      <c r="EUM48" s="159"/>
      <c r="EUN48" s="159"/>
      <c r="EUO48" s="159"/>
      <c r="EUP48" s="159"/>
      <c r="EUQ48" s="159"/>
      <c r="EUR48" s="159"/>
      <c r="EUS48" s="159"/>
      <c r="EUT48" s="159"/>
      <c r="EUU48" s="159"/>
      <c r="EUV48" s="159"/>
      <c r="EUW48" s="159"/>
      <c r="EUX48" s="159"/>
      <c r="EUY48" s="159"/>
      <c r="EUZ48" s="159"/>
      <c r="EVA48" s="159"/>
      <c r="EVB48" s="159"/>
      <c r="EVC48" s="159"/>
      <c r="EVD48" s="159"/>
      <c r="EVE48" s="159"/>
      <c r="EVF48" s="159"/>
      <c r="EVG48" s="159"/>
      <c r="EVH48" s="159"/>
      <c r="EVI48" s="159"/>
      <c r="EVJ48" s="159"/>
      <c r="EVK48" s="159"/>
      <c r="EVL48" s="159"/>
      <c r="EVM48" s="159"/>
      <c r="EVN48" s="159"/>
      <c r="EVO48" s="159"/>
      <c r="EVP48" s="159"/>
      <c r="EVQ48" s="159"/>
      <c r="EVR48" s="159"/>
      <c r="EVS48" s="159"/>
      <c r="EVT48" s="159"/>
      <c r="EVU48" s="159"/>
      <c r="EVV48" s="159"/>
      <c r="EVW48" s="159"/>
      <c r="EVX48" s="159"/>
      <c r="EVY48" s="159"/>
      <c r="EVZ48" s="159"/>
      <c r="EWA48" s="159"/>
      <c r="EWB48" s="159"/>
      <c r="EWC48" s="159"/>
      <c r="EWD48" s="159"/>
      <c r="EWE48" s="159"/>
      <c r="EWF48" s="159"/>
      <c r="EWG48" s="159"/>
      <c r="EWH48" s="159"/>
      <c r="EWI48" s="159"/>
      <c r="EWJ48" s="159"/>
      <c r="EWK48" s="159"/>
      <c r="EWL48" s="159"/>
      <c r="EWM48" s="159"/>
      <c r="EWN48" s="159"/>
      <c r="EWO48" s="159"/>
      <c r="EWP48" s="159"/>
      <c r="EWQ48" s="159"/>
      <c r="EWR48" s="159"/>
      <c r="EWS48" s="159"/>
      <c r="EWT48" s="159"/>
      <c r="EWU48" s="159"/>
      <c r="EWV48" s="159"/>
      <c r="EWW48" s="159"/>
      <c r="EWX48" s="159"/>
      <c r="EWY48" s="159"/>
      <c r="EWZ48" s="159"/>
      <c r="EXA48" s="159"/>
      <c r="EXB48" s="159"/>
      <c r="EXC48" s="159"/>
      <c r="EXD48" s="159"/>
      <c r="EXE48" s="159"/>
      <c r="EXF48" s="159"/>
      <c r="EXG48" s="159"/>
      <c r="EXH48" s="159"/>
      <c r="EXI48" s="159"/>
      <c r="EXJ48" s="159"/>
      <c r="EXK48" s="159"/>
      <c r="EXL48" s="159"/>
      <c r="EXM48" s="159"/>
      <c r="EXN48" s="159"/>
      <c r="EXO48" s="159"/>
      <c r="EXP48" s="159"/>
      <c r="EXQ48" s="159"/>
      <c r="EXR48" s="159"/>
      <c r="EXS48" s="159"/>
      <c r="EXT48" s="159"/>
      <c r="EXU48" s="159"/>
      <c r="EXV48" s="159"/>
      <c r="EXW48" s="159"/>
      <c r="EXX48" s="159"/>
      <c r="EXY48" s="159"/>
      <c r="EXZ48" s="159"/>
      <c r="EYA48" s="159"/>
      <c r="EYB48" s="159"/>
      <c r="EYC48" s="159"/>
      <c r="EYD48" s="159"/>
      <c r="EYE48" s="159"/>
      <c r="EYF48" s="159"/>
      <c r="EYG48" s="159"/>
      <c r="EYH48" s="159"/>
      <c r="EYI48" s="159"/>
      <c r="EYJ48" s="159"/>
      <c r="EYK48" s="159"/>
      <c r="EYL48" s="159"/>
      <c r="EYM48" s="159"/>
      <c r="EYN48" s="159"/>
      <c r="EYO48" s="159"/>
      <c r="EYP48" s="159"/>
      <c r="EYQ48" s="159"/>
      <c r="EYR48" s="159"/>
      <c r="EYS48" s="159"/>
      <c r="EYT48" s="159"/>
      <c r="EYU48" s="159"/>
      <c r="EYV48" s="159"/>
      <c r="EYW48" s="159"/>
      <c r="EYX48" s="159"/>
      <c r="EYY48" s="159"/>
      <c r="EYZ48" s="159"/>
      <c r="EZA48" s="159"/>
      <c r="EZB48" s="159"/>
      <c r="EZC48" s="159"/>
      <c r="EZD48" s="159"/>
      <c r="EZE48" s="159"/>
      <c r="EZF48" s="159"/>
      <c r="EZG48" s="159"/>
      <c r="EZH48" s="159"/>
      <c r="EZI48" s="159"/>
      <c r="EZJ48" s="159"/>
      <c r="EZK48" s="159"/>
      <c r="EZL48" s="159"/>
      <c r="EZM48" s="159"/>
      <c r="EZN48" s="159"/>
      <c r="EZO48" s="159"/>
      <c r="EZP48" s="159"/>
      <c r="EZQ48" s="159"/>
      <c r="EZR48" s="159"/>
      <c r="EZS48" s="159"/>
      <c r="EZT48" s="159"/>
      <c r="EZU48" s="159"/>
      <c r="EZV48" s="159"/>
      <c r="EZW48" s="159"/>
      <c r="EZX48" s="159"/>
      <c r="EZY48" s="159"/>
      <c r="EZZ48" s="159"/>
      <c r="FAA48" s="159"/>
      <c r="FAB48" s="159"/>
      <c r="FAC48" s="159"/>
      <c r="FAD48" s="159"/>
      <c r="FAE48" s="159"/>
      <c r="FAF48" s="159"/>
      <c r="FAG48" s="159"/>
      <c r="FAH48" s="159"/>
      <c r="FAI48" s="159"/>
      <c r="FAJ48" s="159"/>
      <c r="FAK48" s="159"/>
      <c r="FAL48" s="159"/>
      <c r="FAM48" s="159"/>
      <c r="FAN48" s="159"/>
      <c r="FAO48" s="159"/>
      <c r="FAP48" s="159"/>
      <c r="FAQ48" s="159"/>
      <c r="FAR48" s="159"/>
      <c r="FAS48" s="159"/>
      <c r="FAT48" s="159"/>
      <c r="FAU48" s="159"/>
      <c r="FAV48" s="159"/>
      <c r="FAW48" s="159"/>
      <c r="FAX48" s="159"/>
      <c r="FAY48" s="159"/>
      <c r="FAZ48" s="159"/>
      <c r="FBA48" s="159"/>
      <c r="FBB48" s="159"/>
      <c r="FBC48" s="159"/>
      <c r="FBD48" s="159"/>
      <c r="FBE48" s="159"/>
      <c r="FBF48" s="159"/>
      <c r="FBG48" s="159"/>
      <c r="FBH48" s="159"/>
      <c r="FBI48" s="159"/>
      <c r="FBJ48" s="159"/>
      <c r="FBK48" s="159"/>
      <c r="FBL48" s="159"/>
      <c r="FBM48" s="159"/>
      <c r="FBN48" s="159"/>
      <c r="FBO48" s="159"/>
      <c r="FBP48" s="159"/>
      <c r="FBQ48" s="159"/>
      <c r="FBR48" s="159"/>
      <c r="FBS48" s="159"/>
      <c r="FBT48" s="159"/>
      <c r="FBU48" s="159"/>
      <c r="FBV48" s="159"/>
      <c r="FBW48" s="159"/>
      <c r="FBX48" s="159"/>
      <c r="FBY48" s="159"/>
      <c r="FBZ48" s="159"/>
      <c r="FCA48" s="159"/>
      <c r="FCB48" s="159"/>
      <c r="FCC48" s="159"/>
      <c r="FCD48" s="159"/>
      <c r="FCE48" s="159"/>
      <c r="FCF48" s="159"/>
      <c r="FCG48" s="159"/>
      <c r="FCH48" s="159"/>
      <c r="FCI48" s="159"/>
      <c r="FCJ48" s="159"/>
      <c r="FCK48" s="159"/>
      <c r="FCL48" s="159"/>
      <c r="FCM48" s="159"/>
      <c r="FCN48" s="159"/>
      <c r="FCO48" s="159"/>
      <c r="FCP48" s="159"/>
      <c r="FCQ48" s="159"/>
      <c r="FCR48" s="159"/>
      <c r="FCS48" s="159"/>
      <c r="FCT48" s="159"/>
      <c r="FCU48" s="159"/>
      <c r="FCV48" s="159"/>
      <c r="FCW48" s="159"/>
      <c r="FCX48" s="159"/>
      <c r="FCY48" s="159"/>
      <c r="FCZ48" s="159"/>
      <c r="FDA48" s="159"/>
      <c r="FDB48" s="159"/>
      <c r="FDC48" s="159"/>
      <c r="FDD48" s="159"/>
      <c r="FDE48" s="159"/>
      <c r="FDF48" s="159"/>
      <c r="FDG48" s="159"/>
      <c r="FDH48" s="159"/>
      <c r="FDI48" s="159"/>
      <c r="FDJ48" s="159"/>
      <c r="FDK48" s="159"/>
      <c r="FDL48" s="159"/>
      <c r="FDM48" s="159"/>
      <c r="FDN48" s="159"/>
      <c r="FDO48" s="159"/>
      <c r="FDP48" s="159"/>
      <c r="FDQ48" s="159"/>
      <c r="FDR48" s="159"/>
      <c r="FDS48" s="159"/>
      <c r="FDT48" s="159"/>
      <c r="FDU48" s="159"/>
      <c r="FDV48" s="159"/>
      <c r="FDW48" s="159"/>
      <c r="FDX48" s="159"/>
      <c r="FDY48" s="159"/>
      <c r="FDZ48" s="159"/>
      <c r="FEA48" s="159"/>
      <c r="FEB48" s="159"/>
      <c r="FEC48" s="159"/>
      <c r="FED48" s="159"/>
      <c r="FEE48" s="159"/>
      <c r="FEF48" s="159"/>
      <c r="FEG48" s="159"/>
      <c r="FEH48" s="159"/>
      <c r="FEI48" s="159"/>
      <c r="FEJ48" s="159"/>
      <c r="FEK48" s="159"/>
      <c r="FEL48" s="159"/>
      <c r="FEM48" s="159"/>
      <c r="FEN48" s="159"/>
      <c r="FEO48" s="159"/>
      <c r="FEP48" s="159"/>
      <c r="FEQ48" s="159"/>
      <c r="FER48" s="159"/>
      <c r="FES48" s="159"/>
      <c r="FET48" s="159"/>
      <c r="FEU48" s="159"/>
      <c r="FEV48" s="159"/>
      <c r="FEW48" s="159"/>
      <c r="FEX48" s="159"/>
      <c r="FEY48" s="159"/>
      <c r="FEZ48" s="159"/>
      <c r="FFA48" s="159"/>
      <c r="FFB48" s="159"/>
      <c r="FFC48" s="159"/>
      <c r="FFD48" s="159"/>
      <c r="FFE48" s="159"/>
      <c r="FFF48" s="159"/>
      <c r="FFG48" s="159"/>
      <c r="FFH48" s="159"/>
      <c r="FFI48" s="159"/>
      <c r="FFJ48" s="159"/>
      <c r="FFK48" s="159"/>
      <c r="FFL48" s="159"/>
      <c r="FFM48" s="159"/>
      <c r="FFN48" s="159"/>
      <c r="FFO48" s="159"/>
      <c r="FFP48" s="159"/>
      <c r="FFQ48" s="159"/>
      <c r="FFR48" s="159"/>
      <c r="FFS48" s="159"/>
      <c r="FFT48" s="159"/>
      <c r="FFU48" s="159"/>
      <c r="FFV48" s="159"/>
      <c r="FFW48" s="159"/>
      <c r="FFX48" s="159"/>
      <c r="FFY48" s="159"/>
      <c r="FFZ48" s="159"/>
      <c r="FGA48" s="159"/>
      <c r="FGB48" s="159"/>
      <c r="FGC48" s="159"/>
      <c r="FGD48" s="159"/>
      <c r="FGE48" s="159"/>
      <c r="FGF48" s="159"/>
      <c r="FGG48" s="159"/>
      <c r="FGH48" s="159"/>
      <c r="FGI48" s="159"/>
      <c r="FGJ48" s="159"/>
      <c r="FGK48" s="159"/>
      <c r="FGL48" s="159"/>
      <c r="FGM48" s="159"/>
      <c r="FGN48" s="159"/>
      <c r="FGO48" s="159"/>
      <c r="FGP48" s="159"/>
      <c r="FGQ48" s="159"/>
      <c r="FGR48" s="159"/>
      <c r="FGS48" s="159"/>
      <c r="FGT48" s="159"/>
      <c r="FGU48" s="159"/>
      <c r="FGV48" s="159"/>
      <c r="FGW48" s="159"/>
      <c r="FGX48" s="159"/>
      <c r="FGY48" s="159"/>
      <c r="FGZ48" s="159"/>
      <c r="FHA48" s="159"/>
      <c r="FHB48" s="159"/>
      <c r="FHC48" s="159"/>
      <c r="FHD48" s="159"/>
      <c r="FHE48" s="159"/>
      <c r="FHF48" s="159"/>
      <c r="FHG48" s="159"/>
      <c r="FHH48" s="159"/>
      <c r="FHI48" s="159"/>
      <c r="FHJ48" s="159"/>
      <c r="FHK48" s="159"/>
      <c r="FHL48" s="159"/>
      <c r="FHM48" s="159"/>
      <c r="FHN48" s="159"/>
      <c r="FHO48" s="159"/>
      <c r="FHP48" s="159"/>
      <c r="FHQ48" s="159"/>
      <c r="FHR48" s="159"/>
      <c r="FHS48" s="159"/>
      <c r="FHT48" s="159"/>
      <c r="FHU48" s="159"/>
      <c r="FHV48" s="159"/>
      <c r="FHW48" s="159"/>
      <c r="FHX48" s="159"/>
      <c r="FHY48" s="159"/>
      <c r="FHZ48" s="159"/>
      <c r="FIA48" s="159"/>
      <c r="FIB48" s="159"/>
      <c r="FIC48" s="159"/>
      <c r="FID48" s="159"/>
      <c r="FIE48" s="159"/>
      <c r="FIF48" s="159"/>
      <c r="FIG48" s="159"/>
      <c r="FIH48" s="159"/>
      <c r="FII48" s="159"/>
      <c r="FIJ48" s="159"/>
      <c r="FIK48" s="159"/>
      <c r="FIL48" s="159"/>
      <c r="FIM48" s="159"/>
      <c r="FIN48" s="159"/>
      <c r="FIO48" s="159"/>
      <c r="FIP48" s="159"/>
      <c r="FIQ48" s="159"/>
      <c r="FIR48" s="159"/>
      <c r="FIS48" s="159"/>
      <c r="FIT48" s="159"/>
      <c r="FIU48" s="159"/>
      <c r="FIV48" s="159"/>
      <c r="FIW48" s="159"/>
      <c r="FIX48" s="159"/>
      <c r="FIY48" s="159"/>
      <c r="FIZ48" s="159"/>
      <c r="FJA48" s="159"/>
      <c r="FJB48" s="159"/>
      <c r="FJC48" s="159"/>
      <c r="FJD48" s="159"/>
      <c r="FJE48" s="159"/>
      <c r="FJF48" s="159"/>
      <c r="FJG48" s="159"/>
      <c r="FJH48" s="159"/>
      <c r="FJI48" s="159"/>
      <c r="FJJ48" s="159"/>
      <c r="FJK48" s="159"/>
      <c r="FJL48" s="159"/>
      <c r="FJM48" s="159"/>
      <c r="FJN48" s="159"/>
      <c r="FJO48" s="159"/>
      <c r="FJP48" s="159"/>
      <c r="FJQ48" s="159"/>
      <c r="FJR48" s="159"/>
      <c r="FJS48" s="159"/>
      <c r="FJT48" s="159"/>
      <c r="FJU48" s="159"/>
      <c r="FJV48" s="159"/>
      <c r="FJW48" s="159"/>
      <c r="FJX48" s="159"/>
      <c r="FJY48" s="159"/>
      <c r="FJZ48" s="159"/>
      <c r="FKA48" s="159"/>
      <c r="FKB48" s="159"/>
      <c r="FKC48" s="159"/>
      <c r="FKD48" s="159"/>
      <c r="FKE48" s="159"/>
      <c r="FKF48" s="159"/>
      <c r="FKG48" s="159"/>
      <c r="FKH48" s="159"/>
      <c r="FKI48" s="159"/>
      <c r="FKJ48" s="159"/>
      <c r="FKK48" s="159"/>
      <c r="FKL48" s="159"/>
      <c r="FKM48" s="159"/>
      <c r="FKN48" s="159"/>
      <c r="FKO48" s="159"/>
      <c r="FKP48" s="159"/>
      <c r="FKQ48" s="159"/>
      <c r="FKR48" s="159"/>
      <c r="FKS48" s="159"/>
      <c r="FKT48" s="159"/>
      <c r="FKU48" s="159"/>
      <c r="FKV48" s="159"/>
      <c r="FKW48" s="159"/>
      <c r="FKX48" s="159"/>
      <c r="FKY48" s="159"/>
      <c r="FKZ48" s="159"/>
      <c r="FLA48" s="159"/>
      <c r="FLB48" s="159"/>
      <c r="FLC48" s="159"/>
      <c r="FLD48" s="159"/>
      <c r="FLE48" s="159"/>
      <c r="FLF48" s="159"/>
      <c r="FLG48" s="159"/>
      <c r="FLH48" s="159"/>
      <c r="FLI48" s="159"/>
      <c r="FLJ48" s="159"/>
      <c r="FLK48" s="159"/>
      <c r="FLL48" s="159"/>
      <c r="FLM48" s="159"/>
      <c r="FLN48" s="159"/>
      <c r="FLO48" s="159"/>
      <c r="FLP48" s="159"/>
      <c r="FLQ48" s="159"/>
      <c r="FLR48" s="159"/>
      <c r="FLS48" s="159"/>
      <c r="FLT48" s="159"/>
      <c r="FLU48" s="159"/>
      <c r="FLV48" s="159"/>
      <c r="FLW48" s="159"/>
      <c r="FLX48" s="159"/>
      <c r="FLY48" s="159"/>
      <c r="FLZ48" s="159"/>
      <c r="FMA48" s="159"/>
      <c r="FMB48" s="159"/>
      <c r="FMC48" s="159"/>
      <c r="FMD48" s="159"/>
      <c r="FME48" s="159"/>
      <c r="FMF48" s="159"/>
      <c r="FMG48" s="159"/>
      <c r="FMH48" s="159"/>
      <c r="FMI48" s="159"/>
      <c r="FMJ48" s="159"/>
      <c r="FMK48" s="159"/>
      <c r="FML48" s="159"/>
      <c r="FMM48" s="159"/>
      <c r="FMN48" s="159"/>
      <c r="FMO48" s="159"/>
      <c r="FMP48" s="159"/>
      <c r="FMQ48" s="159"/>
      <c r="FMR48" s="159"/>
      <c r="FMS48" s="159"/>
      <c r="FMT48" s="159"/>
      <c r="FMU48" s="159"/>
      <c r="FMV48" s="159"/>
      <c r="FMW48" s="159"/>
      <c r="FMX48" s="159"/>
      <c r="FMY48" s="159"/>
      <c r="FMZ48" s="159"/>
      <c r="FNA48" s="159"/>
      <c r="FNB48" s="159"/>
      <c r="FNC48" s="159"/>
      <c r="FND48" s="159"/>
      <c r="FNE48" s="159"/>
      <c r="FNF48" s="159"/>
      <c r="FNG48" s="159"/>
      <c r="FNH48" s="159"/>
      <c r="FNI48" s="159"/>
      <c r="FNJ48" s="159"/>
      <c r="FNK48" s="159"/>
      <c r="FNL48" s="159"/>
      <c r="FNM48" s="159"/>
      <c r="FNN48" s="159"/>
      <c r="FNO48" s="159"/>
      <c r="FNP48" s="159"/>
      <c r="FNQ48" s="159"/>
      <c r="FNR48" s="159"/>
      <c r="FNS48" s="159"/>
      <c r="FNT48" s="159"/>
      <c r="FNU48" s="159"/>
      <c r="FNV48" s="159"/>
      <c r="FNW48" s="159"/>
      <c r="FNX48" s="159"/>
      <c r="FNY48" s="159"/>
      <c r="FNZ48" s="159"/>
      <c r="FOA48" s="159"/>
      <c r="FOB48" s="159"/>
      <c r="FOC48" s="159"/>
      <c r="FOD48" s="159"/>
      <c r="FOE48" s="159"/>
      <c r="FOF48" s="159"/>
      <c r="FOG48" s="159"/>
      <c r="FOH48" s="159"/>
      <c r="FOI48" s="159"/>
      <c r="FOJ48" s="159"/>
      <c r="FOK48" s="159"/>
      <c r="FOL48" s="159"/>
      <c r="FOM48" s="159"/>
      <c r="FON48" s="159"/>
      <c r="FOO48" s="159"/>
      <c r="FOP48" s="159"/>
      <c r="FOQ48" s="159"/>
      <c r="FOR48" s="159"/>
      <c r="FOS48" s="159"/>
      <c r="FOT48" s="159"/>
      <c r="FOU48" s="159"/>
      <c r="FOV48" s="159"/>
      <c r="FOW48" s="159"/>
      <c r="FOX48" s="159"/>
      <c r="FOY48" s="159"/>
      <c r="FOZ48" s="159"/>
      <c r="FPA48" s="159"/>
      <c r="FPB48" s="159"/>
      <c r="FPC48" s="159"/>
      <c r="FPD48" s="159"/>
      <c r="FPE48" s="159"/>
      <c r="FPF48" s="159"/>
      <c r="FPG48" s="159"/>
      <c r="FPH48" s="159"/>
      <c r="FPI48" s="159"/>
      <c r="FPJ48" s="159"/>
      <c r="FPK48" s="159"/>
      <c r="FPL48" s="159"/>
      <c r="FPM48" s="159"/>
      <c r="FPN48" s="159"/>
      <c r="FPO48" s="159"/>
      <c r="FPP48" s="159"/>
      <c r="FPQ48" s="159"/>
      <c r="FPR48" s="159"/>
      <c r="FPS48" s="159"/>
      <c r="FPT48" s="159"/>
      <c r="FPU48" s="159"/>
      <c r="FPV48" s="159"/>
      <c r="FPW48" s="159"/>
      <c r="FPX48" s="159"/>
      <c r="FPY48" s="159"/>
      <c r="FPZ48" s="159"/>
      <c r="FQA48" s="159"/>
      <c r="FQB48" s="159"/>
      <c r="FQC48" s="159"/>
      <c r="FQD48" s="159"/>
      <c r="FQE48" s="159"/>
      <c r="FQF48" s="159"/>
      <c r="FQG48" s="159"/>
      <c r="FQH48" s="159"/>
      <c r="FQI48" s="159"/>
      <c r="FQJ48" s="159"/>
      <c r="FQK48" s="159"/>
      <c r="FQL48" s="159"/>
      <c r="FQM48" s="159"/>
      <c r="FQN48" s="159"/>
      <c r="FQO48" s="159"/>
      <c r="FQP48" s="159"/>
      <c r="FQQ48" s="159"/>
      <c r="FQR48" s="159"/>
      <c r="FQS48" s="159"/>
      <c r="FQT48" s="159"/>
      <c r="FQU48" s="159"/>
      <c r="FQV48" s="159"/>
      <c r="FQW48" s="159"/>
      <c r="FQX48" s="159"/>
      <c r="FQY48" s="159"/>
      <c r="FQZ48" s="159"/>
      <c r="FRA48" s="159"/>
      <c r="FRB48" s="159"/>
      <c r="FRC48" s="159"/>
      <c r="FRD48" s="159"/>
      <c r="FRE48" s="159"/>
      <c r="FRF48" s="159"/>
      <c r="FRG48" s="159"/>
      <c r="FRH48" s="159"/>
      <c r="FRI48" s="159"/>
      <c r="FRJ48" s="159"/>
      <c r="FRK48" s="159"/>
      <c r="FRL48" s="159"/>
      <c r="FRM48" s="159"/>
      <c r="FRN48" s="159"/>
      <c r="FRO48" s="159"/>
      <c r="FRP48" s="159"/>
      <c r="FRQ48" s="159"/>
      <c r="FRR48" s="159"/>
      <c r="FRS48" s="159"/>
      <c r="FRT48" s="159"/>
      <c r="FRU48" s="159"/>
      <c r="FRV48" s="159"/>
      <c r="FRW48" s="159"/>
      <c r="FRX48" s="159"/>
      <c r="FRY48" s="159"/>
      <c r="FRZ48" s="159"/>
      <c r="FSA48" s="159"/>
      <c r="FSB48" s="159"/>
      <c r="FSC48" s="159"/>
      <c r="FSD48" s="159"/>
      <c r="FSE48" s="159"/>
      <c r="FSF48" s="159"/>
      <c r="FSG48" s="159"/>
      <c r="FSH48" s="159"/>
      <c r="FSI48" s="159"/>
      <c r="FSJ48" s="159"/>
      <c r="FSK48" s="159"/>
      <c r="FSL48" s="159"/>
      <c r="FSM48" s="159"/>
      <c r="FSN48" s="159"/>
      <c r="FSO48" s="159"/>
      <c r="FSP48" s="159"/>
      <c r="FSQ48" s="159"/>
      <c r="FSR48" s="159"/>
      <c r="FSS48" s="159"/>
      <c r="FST48" s="159"/>
      <c r="FSU48" s="159"/>
      <c r="FSV48" s="159"/>
      <c r="FSW48" s="159"/>
      <c r="FSX48" s="159"/>
      <c r="FSY48" s="159"/>
      <c r="FSZ48" s="159"/>
      <c r="FTA48" s="159"/>
      <c r="FTB48" s="159"/>
      <c r="FTC48" s="159"/>
      <c r="FTD48" s="159"/>
      <c r="FTE48" s="159"/>
      <c r="FTF48" s="159"/>
      <c r="FTG48" s="159"/>
      <c r="FTH48" s="159"/>
      <c r="FTI48" s="159"/>
      <c r="FTJ48" s="159"/>
      <c r="FTK48" s="159"/>
      <c r="FTL48" s="159"/>
      <c r="FTM48" s="159"/>
      <c r="FTN48" s="159"/>
      <c r="FTO48" s="159"/>
      <c r="FTP48" s="159"/>
      <c r="FTQ48" s="159"/>
      <c r="FTR48" s="159"/>
      <c r="FTS48" s="159"/>
      <c r="FTT48" s="159"/>
      <c r="FTU48" s="159"/>
      <c r="FTV48" s="159"/>
      <c r="FTW48" s="159"/>
      <c r="FTX48" s="159"/>
      <c r="FTY48" s="159"/>
      <c r="FTZ48" s="159"/>
      <c r="FUA48" s="159"/>
      <c r="FUB48" s="159"/>
      <c r="FUC48" s="159"/>
      <c r="FUD48" s="159"/>
      <c r="FUE48" s="159"/>
      <c r="FUF48" s="159"/>
      <c r="FUG48" s="159"/>
      <c r="FUH48" s="159"/>
      <c r="FUI48" s="159"/>
      <c r="FUJ48" s="159"/>
      <c r="FUK48" s="159"/>
      <c r="FUL48" s="159"/>
      <c r="FUM48" s="159"/>
      <c r="FUN48" s="159"/>
      <c r="FUO48" s="159"/>
      <c r="FUP48" s="159"/>
      <c r="FUQ48" s="159"/>
      <c r="FUR48" s="159"/>
      <c r="FUS48" s="159"/>
      <c r="FUT48" s="159"/>
      <c r="FUU48" s="159"/>
      <c r="FUV48" s="159"/>
      <c r="FUW48" s="159"/>
      <c r="FUX48" s="159"/>
      <c r="FUY48" s="159"/>
      <c r="FUZ48" s="159"/>
      <c r="FVA48" s="159"/>
      <c r="FVB48" s="159"/>
      <c r="FVC48" s="159"/>
      <c r="FVD48" s="159"/>
      <c r="FVE48" s="159"/>
      <c r="FVF48" s="159"/>
      <c r="FVG48" s="159"/>
      <c r="FVH48" s="159"/>
      <c r="FVI48" s="159"/>
      <c r="FVJ48" s="159"/>
      <c r="FVK48" s="159"/>
      <c r="FVL48" s="159"/>
      <c r="FVM48" s="159"/>
      <c r="FVN48" s="159"/>
      <c r="FVO48" s="159"/>
      <c r="FVP48" s="159"/>
      <c r="FVQ48" s="159"/>
      <c r="FVR48" s="159"/>
      <c r="FVS48" s="159"/>
      <c r="FVT48" s="159"/>
      <c r="FVU48" s="159"/>
      <c r="FVV48" s="159"/>
      <c r="FVW48" s="159"/>
      <c r="FVX48" s="159"/>
      <c r="FVY48" s="159"/>
      <c r="FVZ48" s="159"/>
      <c r="FWA48" s="159"/>
      <c r="FWB48" s="159"/>
      <c r="FWC48" s="159"/>
      <c r="FWD48" s="159"/>
      <c r="FWE48" s="159"/>
      <c r="FWF48" s="159"/>
      <c r="FWG48" s="159"/>
      <c r="FWH48" s="159"/>
      <c r="FWI48" s="159"/>
      <c r="FWJ48" s="159"/>
      <c r="FWK48" s="159"/>
      <c r="FWL48" s="159"/>
      <c r="FWM48" s="159"/>
      <c r="FWN48" s="159"/>
      <c r="FWO48" s="159"/>
      <c r="FWP48" s="159"/>
      <c r="FWQ48" s="159"/>
      <c r="FWR48" s="159"/>
      <c r="FWS48" s="159"/>
      <c r="FWT48" s="159"/>
      <c r="FWU48" s="159"/>
      <c r="FWV48" s="159"/>
      <c r="FWW48" s="159"/>
      <c r="FWX48" s="159"/>
      <c r="FWY48" s="159"/>
      <c r="FWZ48" s="159"/>
      <c r="FXA48" s="159"/>
      <c r="FXB48" s="159"/>
      <c r="FXC48" s="159"/>
      <c r="FXD48" s="159"/>
      <c r="FXE48" s="159"/>
      <c r="FXF48" s="159"/>
      <c r="FXG48" s="159"/>
      <c r="FXH48" s="159"/>
      <c r="FXI48" s="159"/>
      <c r="FXJ48" s="159"/>
      <c r="FXK48" s="159"/>
      <c r="FXL48" s="159"/>
      <c r="FXM48" s="159"/>
      <c r="FXN48" s="159"/>
      <c r="FXO48" s="159"/>
      <c r="FXP48" s="159"/>
      <c r="FXQ48" s="159"/>
      <c r="FXR48" s="159"/>
      <c r="FXS48" s="159"/>
      <c r="FXT48" s="159"/>
      <c r="FXU48" s="159"/>
      <c r="FXV48" s="159"/>
      <c r="FXW48" s="159"/>
      <c r="FXX48" s="159"/>
      <c r="FXY48" s="159"/>
      <c r="FXZ48" s="159"/>
      <c r="FYA48" s="159"/>
      <c r="FYB48" s="159"/>
      <c r="FYC48" s="159"/>
      <c r="FYD48" s="159"/>
      <c r="FYE48" s="159"/>
      <c r="FYF48" s="159"/>
      <c r="FYG48" s="159"/>
      <c r="FYH48" s="159"/>
      <c r="FYI48" s="159"/>
      <c r="FYJ48" s="159"/>
      <c r="FYK48" s="159"/>
      <c r="FYL48" s="159"/>
      <c r="FYM48" s="159"/>
      <c r="FYN48" s="159"/>
      <c r="FYO48" s="159"/>
      <c r="FYP48" s="159"/>
      <c r="FYQ48" s="159"/>
      <c r="FYR48" s="159"/>
      <c r="FYS48" s="159"/>
      <c r="FYT48" s="159"/>
      <c r="FYU48" s="159"/>
      <c r="FYV48" s="159"/>
      <c r="FYW48" s="159"/>
      <c r="FYX48" s="159"/>
      <c r="FYY48" s="159"/>
      <c r="FYZ48" s="159"/>
      <c r="FZA48" s="159"/>
      <c r="FZB48" s="159"/>
      <c r="FZC48" s="159"/>
      <c r="FZD48" s="159"/>
      <c r="FZE48" s="159"/>
      <c r="FZF48" s="159"/>
      <c r="FZG48" s="159"/>
      <c r="FZH48" s="159"/>
      <c r="FZI48" s="159"/>
      <c r="FZJ48" s="159"/>
      <c r="FZK48" s="159"/>
      <c r="FZL48" s="159"/>
      <c r="FZM48" s="159"/>
      <c r="FZN48" s="159"/>
      <c r="FZO48" s="159"/>
      <c r="FZP48" s="159"/>
      <c r="FZQ48" s="159"/>
      <c r="FZR48" s="159"/>
      <c r="FZS48" s="159"/>
      <c r="FZT48" s="159"/>
      <c r="FZU48" s="159"/>
      <c r="FZV48" s="159"/>
      <c r="FZW48" s="159"/>
      <c r="FZX48" s="159"/>
      <c r="FZY48" s="159"/>
      <c r="FZZ48" s="159"/>
      <c r="GAA48" s="159"/>
      <c r="GAB48" s="159"/>
      <c r="GAC48" s="159"/>
      <c r="GAD48" s="159"/>
      <c r="GAE48" s="159"/>
      <c r="GAF48" s="159"/>
      <c r="GAG48" s="159"/>
      <c r="GAH48" s="159"/>
      <c r="GAI48" s="159"/>
      <c r="GAJ48" s="159"/>
      <c r="GAK48" s="159"/>
      <c r="GAL48" s="159"/>
      <c r="GAM48" s="159"/>
      <c r="GAN48" s="159"/>
      <c r="GAO48" s="159"/>
      <c r="GAP48" s="159"/>
      <c r="GAQ48" s="159"/>
      <c r="GAR48" s="159"/>
      <c r="GAS48" s="159"/>
      <c r="GAT48" s="159"/>
      <c r="GAU48" s="159"/>
      <c r="GAV48" s="159"/>
      <c r="GAW48" s="159"/>
      <c r="GAX48" s="159"/>
      <c r="GAY48" s="159"/>
      <c r="GAZ48" s="159"/>
      <c r="GBA48" s="159"/>
      <c r="GBB48" s="159"/>
      <c r="GBC48" s="159"/>
      <c r="GBD48" s="159"/>
      <c r="GBE48" s="159"/>
      <c r="GBF48" s="159"/>
      <c r="GBG48" s="159"/>
      <c r="GBH48" s="159"/>
      <c r="GBI48" s="159"/>
      <c r="GBJ48" s="159"/>
      <c r="GBK48" s="159"/>
      <c r="GBL48" s="159"/>
      <c r="GBM48" s="159"/>
      <c r="GBN48" s="159"/>
      <c r="GBO48" s="159"/>
      <c r="GBP48" s="159"/>
      <c r="GBQ48" s="159"/>
      <c r="GBR48" s="159"/>
      <c r="GBS48" s="159"/>
      <c r="GBT48" s="159"/>
      <c r="GBU48" s="159"/>
      <c r="GBV48" s="159"/>
      <c r="GBW48" s="159"/>
      <c r="GBX48" s="159"/>
      <c r="GBY48" s="159"/>
      <c r="GBZ48" s="159"/>
      <c r="GCA48" s="159"/>
      <c r="GCB48" s="159"/>
      <c r="GCC48" s="159"/>
      <c r="GCD48" s="159"/>
      <c r="GCE48" s="159"/>
      <c r="GCF48" s="159"/>
      <c r="GCG48" s="159"/>
      <c r="GCH48" s="159"/>
      <c r="GCI48" s="159"/>
      <c r="GCJ48" s="159"/>
      <c r="GCK48" s="159"/>
      <c r="GCL48" s="159"/>
      <c r="GCM48" s="159"/>
      <c r="GCN48" s="159"/>
      <c r="GCO48" s="159"/>
      <c r="GCP48" s="159"/>
      <c r="GCQ48" s="159"/>
      <c r="GCR48" s="159"/>
      <c r="GCS48" s="159"/>
      <c r="GCT48" s="159"/>
      <c r="GCU48" s="159"/>
      <c r="GCV48" s="159"/>
      <c r="GCW48" s="159"/>
      <c r="GCX48" s="159"/>
      <c r="GCY48" s="159"/>
      <c r="GCZ48" s="159"/>
      <c r="GDA48" s="159"/>
      <c r="GDB48" s="159"/>
      <c r="GDC48" s="159"/>
      <c r="GDD48" s="159"/>
      <c r="GDE48" s="159"/>
      <c r="GDF48" s="159"/>
      <c r="GDG48" s="159"/>
      <c r="GDH48" s="159"/>
      <c r="GDI48" s="159"/>
      <c r="GDJ48" s="159"/>
      <c r="GDK48" s="159"/>
      <c r="GDL48" s="159"/>
      <c r="GDM48" s="159"/>
      <c r="GDN48" s="159"/>
      <c r="GDO48" s="159"/>
      <c r="GDP48" s="159"/>
      <c r="GDQ48" s="159"/>
      <c r="GDR48" s="159"/>
      <c r="GDS48" s="159"/>
      <c r="GDT48" s="159"/>
      <c r="GDU48" s="159"/>
      <c r="GDV48" s="159"/>
      <c r="GDW48" s="159"/>
      <c r="GDX48" s="159"/>
      <c r="GDY48" s="159"/>
      <c r="GDZ48" s="159"/>
      <c r="GEA48" s="159"/>
      <c r="GEB48" s="159"/>
      <c r="GEC48" s="159"/>
      <c r="GED48" s="159"/>
      <c r="GEE48" s="159"/>
      <c r="GEF48" s="159"/>
      <c r="GEG48" s="159"/>
      <c r="GEH48" s="159"/>
      <c r="GEI48" s="159"/>
      <c r="GEJ48" s="159"/>
      <c r="GEK48" s="159"/>
      <c r="GEL48" s="159"/>
      <c r="GEM48" s="159"/>
      <c r="GEN48" s="159"/>
      <c r="GEO48" s="159"/>
      <c r="GEP48" s="159"/>
      <c r="GEQ48" s="159"/>
      <c r="GER48" s="159"/>
      <c r="GES48" s="159"/>
      <c r="GET48" s="159"/>
      <c r="GEU48" s="159"/>
      <c r="GEV48" s="159"/>
      <c r="GEW48" s="159"/>
      <c r="GEX48" s="159"/>
      <c r="GEY48" s="159"/>
      <c r="GEZ48" s="159"/>
      <c r="GFA48" s="159"/>
      <c r="GFB48" s="159"/>
      <c r="GFC48" s="159"/>
      <c r="GFD48" s="159"/>
      <c r="GFE48" s="159"/>
      <c r="GFF48" s="159"/>
      <c r="GFG48" s="159"/>
      <c r="GFH48" s="159"/>
      <c r="GFI48" s="159"/>
      <c r="GFJ48" s="159"/>
      <c r="GFK48" s="159"/>
      <c r="GFL48" s="159"/>
      <c r="GFM48" s="159"/>
      <c r="GFN48" s="159"/>
      <c r="GFO48" s="159"/>
      <c r="GFP48" s="159"/>
      <c r="GFQ48" s="159"/>
      <c r="GFR48" s="159"/>
      <c r="GFS48" s="159"/>
      <c r="GFT48" s="159"/>
      <c r="GFU48" s="159"/>
      <c r="GFV48" s="159"/>
      <c r="GFW48" s="159"/>
      <c r="GFX48" s="159"/>
      <c r="GFY48" s="159"/>
      <c r="GFZ48" s="159"/>
      <c r="GGA48" s="159"/>
      <c r="GGB48" s="159"/>
      <c r="GGC48" s="159"/>
      <c r="GGD48" s="159"/>
      <c r="GGE48" s="159"/>
      <c r="GGF48" s="159"/>
      <c r="GGG48" s="159"/>
      <c r="GGH48" s="159"/>
      <c r="GGI48" s="159"/>
      <c r="GGJ48" s="159"/>
      <c r="GGK48" s="159"/>
      <c r="GGL48" s="159"/>
      <c r="GGM48" s="159"/>
      <c r="GGN48" s="159"/>
      <c r="GGO48" s="159"/>
      <c r="GGP48" s="159"/>
      <c r="GGQ48" s="159"/>
      <c r="GGR48" s="159"/>
      <c r="GGS48" s="159"/>
      <c r="GGT48" s="159"/>
      <c r="GGU48" s="159"/>
      <c r="GGV48" s="159"/>
      <c r="GGW48" s="159"/>
      <c r="GGX48" s="159"/>
      <c r="GGY48" s="159"/>
      <c r="GGZ48" s="159"/>
      <c r="GHA48" s="159"/>
      <c r="GHB48" s="159"/>
      <c r="GHC48" s="159"/>
      <c r="GHD48" s="159"/>
      <c r="GHE48" s="159"/>
      <c r="GHF48" s="159"/>
      <c r="GHG48" s="159"/>
      <c r="GHH48" s="159"/>
      <c r="GHI48" s="159"/>
      <c r="GHJ48" s="159"/>
      <c r="GHK48" s="159"/>
      <c r="GHL48" s="159"/>
      <c r="GHM48" s="159"/>
      <c r="GHN48" s="159"/>
      <c r="GHO48" s="159"/>
      <c r="GHP48" s="159"/>
      <c r="GHQ48" s="159"/>
      <c r="GHR48" s="159"/>
      <c r="GHS48" s="159"/>
      <c r="GHT48" s="159"/>
      <c r="GHU48" s="159"/>
      <c r="GHV48" s="159"/>
      <c r="GHW48" s="159"/>
      <c r="GHX48" s="159"/>
      <c r="GHY48" s="159"/>
      <c r="GHZ48" s="159"/>
      <c r="GIA48" s="159"/>
      <c r="GIB48" s="159"/>
      <c r="GIC48" s="159"/>
      <c r="GID48" s="159"/>
      <c r="GIE48" s="159"/>
      <c r="GIF48" s="159"/>
      <c r="GIG48" s="159"/>
      <c r="GIH48" s="159"/>
      <c r="GII48" s="159"/>
      <c r="GIJ48" s="159"/>
      <c r="GIK48" s="159"/>
      <c r="GIL48" s="159"/>
      <c r="GIM48" s="159"/>
      <c r="GIN48" s="159"/>
      <c r="GIO48" s="159"/>
      <c r="GIP48" s="159"/>
      <c r="GIQ48" s="159"/>
      <c r="GIR48" s="159"/>
      <c r="GIS48" s="159"/>
      <c r="GIT48" s="159"/>
      <c r="GIU48" s="159"/>
      <c r="GIV48" s="159"/>
      <c r="GIW48" s="159"/>
      <c r="GIX48" s="159"/>
      <c r="GIY48" s="159"/>
      <c r="GIZ48" s="159"/>
      <c r="GJA48" s="159"/>
      <c r="GJB48" s="159"/>
      <c r="GJC48" s="159"/>
      <c r="GJD48" s="159"/>
      <c r="GJE48" s="159"/>
      <c r="GJF48" s="159"/>
      <c r="GJG48" s="159"/>
      <c r="GJH48" s="159"/>
      <c r="GJI48" s="159"/>
      <c r="GJJ48" s="159"/>
      <c r="GJK48" s="159"/>
      <c r="GJL48" s="159"/>
      <c r="GJM48" s="159"/>
      <c r="GJN48" s="159"/>
      <c r="GJO48" s="159"/>
      <c r="GJP48" s="159"/>
      <c r="GJQ48" s="159"/>
      <c r="GJR48" s="159"/>
      <c r="GJS48" s="159"/>
      <c r="GJT48" s="159"/>
      <c r="GJU48" s="159"/>
      <c r="GJV48" s="159"/>
      <c r="GJW48" s="159"/>
      <c r="GJX48" s="159"/>
      <c r="GJY48" s="159"/>
      <c r="GJZ48" s="159"/>
      <c r="GKA48" s="159"/>
      <c r="GKB48" s="159"/>
      <c r="GKC48" s="159"/>
      <c r="GKD48" s="159"/>
      <c r="GKE48" s="159"/>
      <c r="GKF48" s="159"/>
      <c r="GKG48" s="159"/>
      <c r="GKH48" s="159"/>
      <c r="GKI48" s="159"/>
      <c r="GKJ48" s="159"/>
      <c r="GKK48" s="159"/>
      <c r="GKL48" s="159"/>
      <c r="GKM48" s="159"/>
      <c r="GKN48" s="159"/>
      <c r="GKO48" s="159"/>
      <c r="GKP48" s="159"/>
      <c r="GKQ48" s="159"/>
      <c r="GKR48" s="159"/>
      <c r="GKS48" s="159"/>
      <c r="GKT48" s="159"/>
      <c r="GKU48" s="159"/>
      <c r="GKV48" s="159"/>
      <c r="GKW48" s="159"/>
      <c r="GKX48" s="159"/>
      <c r="GKY48" s="159"/>
      <c r="GKZ48" s="159"/>
      <c r="GLA48" s="159"/>
      <c r="GLB48" s="159"/>
      <c r="GLC48" s="159"/>
      <c r="GLD48" s="159"/>
      <c r="GLE48" s="159"/>
      <c r="GLF48" s="159"/>
      <c r="GLG48" s="159"/>
      <c r="GLH48" s="159"/>
      <c r="GLI48" s="159"/>
      <c r="GLJ48" s="159"/>
      <c r="GLK48" s="159"/>
      <c r="GLL48" s="159"/>
      <c r="GLM48" s="159"/>
      <c r="GLN48" s="159"/>
      <c r="GLO48" s="159"/>
      <c r="GLP48" s="159"/>
      <c r="GLQ48" s="159"/>
      <c r="GLR48" s="159"/>
      <c r="GLS48" s="159"/>
      <c r="GLT48" s="159"/>
      <c r="GLU48" s="159"/>
      <c r="GLV48" s="159"/>
      <c r="GLW48" s="159"/>
      <c r="GLX48" s="159"/>
      <c r="GLY48" s="159"/>
      <c r="GLZ48" s="159"/>
      <c r="GMA48" s="159"/>
      <c r="GMB48" s="159"/>
      <c r="GMC48" s="159"/>
      <c r="GMD48" s="159"/>
      <c r="GME48" s="159"/>
      <c r="GMF48" s="159"/>
      <c r="GMG48" s="159"/>
      <c r="GMH48" s="159"/>
      <c r="GMI48" s="159"/>
      <c r="GMJ48" s="159"/>
      <c r="GMK48" s="159"/>
      <c r="GML48" s="159"/>
      <c r="GMM48" s="159"/>
      <c r="GMN48" s="159"/>
      <c r="GMO48" s="159"/>
      <c r="GMP48" s="159"/>
      <c r="GMQ48" s="159"/>
      <c r="GMR48" s="159"/>
      <c r="GMS48" s="159"/>
      <c r="GMT48" s="159"/>
      <c r="GMU48" s="159"/>
      <c r="GMV48" s="159"/>
      <c r="GMW48" s="159"/>
      <c r="GMX48" s="159"/>
      <c r="GMY48" s="159"/>
      <c r="GMZ48" s="159"/>
      <c r="GNA48" s="159"/>
      <c r="GNB48" s="159"/>
      <c r="GNC48" s="159"/>
      <c r="GND48" s="159"/>
      <c r="GNE48" s="159"/>
      <c r="GNF48" s="159"/>
      <c r="GNG48" s="159"/>
      <c r="GNH48" s="159"/>
      <c r="GNI48" s="159"/>
      <c r="GNJ48" s="159"/>
      <c r="GNK48" s="159"/>
      <c r="GNL48" s="159"/>
      <c r="GNM48" s="159"/>
      <c r="GNN48" s="159"/>
      <c r="GNO48" s="159"/>
      <c r="GNP48" s="159"/>
      <c r="GNQ48" s="159"/>
      <c r="GNR48" s="159"/>
      <c r="GNS48" s="159"/>
      <c r="GNT48" s="159"/>
      <c r="GNU48" s="159"/>
      <c r="GNV48" s="159"/>
      <c r="GNW48" s="159"/>
      <c r="GNX48" s="159"/>
      <c r="GNY48" s="159"/>
      <c r="GNZ48" s="159"/>
      <c r="GOA48" s="159"/>
      <c r="GOB48" s="159"/>
      <c r="GOC48" s="159"/>
      <c r="GOD48" s="159"/>
      <c r="GOE48" s="159"/>
      <c r="GOF48" s="159"/>
      <c r="GOG48" s="159"/>
      <c r="GOH48" s="159"/>
      <c r="GOI48" s="159"/>
      <c r="GOJ48" s="159"/>
      <c r="GOK48" s="159"/>
      <c r="GOL48" s="159"/>
      <c r="GOM48" s="159"/>
      <c r="GON48" s="159"/>
      <c r="GOO48" s="159"/>
      <c r="GOP48" s="159"/>
      <c r="GOQ48" s="159"/>
      <c r="GOR48" s="159"/>
      <c r="GOS48" s="159"/>
      <c r="GOT48" s="159"/>
      <c r="GOU48" s="159"/>
      <c r="GOV48" s="159"/>
      <c r="GOW48" s="159"/>
      <c r="GOX48" s="159"/>
      <c r="GOY48" s="159"/>
      <c r="GOZ48" s="159"/>
      <c r="GPA48" s="159"/>
      <c r="GPB48" s="159"/>
      <c r="GPC48" s="159"/>
      <c r="GPD48" s="159"/>
      <c r="GPE48" s="159"/>
      <c r="GPF48" s="159"/>
      <c r="GPG48" s="159"/>
      <c r="GPH48" s="159"/>
      <c r="GPI48" s="159"/>
      <c r="GPJ48" s="159"/>
      <c r="GPK48" s="159"/>
      <c r="GPL48" s="159"/>
      <c r="GPM48" s="159"/>
      <c r="GPN48" s="159"/>
      <c r="GPO48" s="159"/>
      <c r="GPP48" s="159"/>
      <c r="GPQ48" s="159"/>
      <c r="GPR48" s="159"/>
      <c r="GPS48" s="159"/>
      <c r="GPT48" s="159"/>
      <c r="GPU48" s="159"/>
      <c r="GPV48" s="159"/>
      <c r="GPW48" s="159"/>
      <c r="GPX48" s="159"/>
      <c r="GPY48" s="159"/>
      <c r="GPZ48" s="159"/>
      <c r="GQA48" s="159"/>
      <c r="GQB48" s="159"/>
      <c r="GQC48" s="159"/>
      <c r="GQD48" s="159"/>
      <c r="GQE48" s="159"/>
      <c r="GQF48" s="159"/>
      <c r="GQG48" s="159"/>
      <c r="GQH48" s="159"/>
      <c r="GQI48" s="159"/>
      <c r="GQJ48" s="159"/>
      <c r="GQK48" s="159"/>
      <c r="GQL48" s="159"/>
      <c r="GQM48" s="159"/>
      <c r="GQN48" s="159"/>
      <c r="GQO48" s="159"/>
      <c r="GQP48" s="159"/>
      <c r="GQQ48" s="159"/>
      <c r="GQR48" s="159"/>
      <c r="GQS48" s="159"/>
      <c r="GQT48" s="159"/>
      <c r="GQU48" s="159"/>
      <c r="GQV48" s="159"/>
      <c r="GQW48" s="159"/>
      <c r="GQX48" s="159"/>
      <c r="GQY48" s="159"/>
      <c r="GQZ48" s="159"/>
      <c r="GRA48" s="159"/>
      <c r="GRB48" s="159"/>
      <c r="GRC48" s="159"/>
      <c r="GRD48" s="159"/>
      <c r="GRE48" s="159"/>
      <c r="GRF48" s="159"/>
      <c r="GRG48" s="159"/>
      <c r="GRH48" s="159"/>
      <c r="GRI48" s="159"/>
      <c r="GRJ48" s="159"/>
      <c r="GRK48" s="159"/>
      <c r="GRL48" s="159"/>
      <c r="GRM48" s="159"/>
      <c r="GRN48" s="159"/>
      <c r="GRO48" s="159"/>
      <c r="GRP48" s="159"/>
      <c r="GRQ48" s="159"/>
      <c r="GRR48" s="159"/>
      <c r="GRS48" s="159"/>
      <c r="GRT48" s="159"/>
      <c r="GRU48" s="159"/>
      <c r="GRV48" s="159"/>
      <c r="GRW48" s="159"/>
      <c r="GRX48" s="159"/>
      <c r="GRY48" s="159"/>
      <c r="GRZ48" s="159"/>
      <c r="GSA48" s="159"/>
      <c r="GSB48" s="159"/>
      <c r="GSC48" s="159"/>
      <c r="GSD48" s="159"/>
      <c r="GSE48" s="159"/>
      <c r="GSF48" s="159"/>
      <c r="GSG48" s="159"/>
      <c r="GSH48" s="159"/>
      <c r="GSI48" s="159"/>
      <c r="GSJ48" s="159"/>
      <c r="GSK48" s="159"/>
      <c r="GSL48" s="159"/>
      <c r="GSM48" s="159"/>
      <c r="GSN48" s="159"/>
      <c r="GSO48" s="159"/>
      <c r="GSP48" s="159"/>
      <c r="GSQ48" s="159"/>
      <c r="GSR48" s="159"/>
      <c r="GSS48" s="159"/>
      <c r="GST48" s="159"/>
      <c r="GSU48" s="159"/>
      <c r="GSV48" s="159"/>
      <c r="GSW48" s="159"/>
      <c r="GSX48" s="159"/>
      <c r="GSY48" s="159"/>
      <c r="GSZ48" s="159"/>
      <c r="GTA48" s="159"/>
      <c r="GTB48" s="159"/>
      <c r="GTC48" s="159"/>
      <c r="GTD48" s="159"/>
      <c r="GTE48" s="159"/>
      <c r="GTF48" s="159"/>
      <c r="GTG48" s="159"/>
      <c r="GTH48" s="159"/>
      <c r="GTI48" s="159"/>
      <c r="GTJ48" s="159"/>
      <c r="GTK48" s="159"/>
      <c r="GTL48" s="159"/>
      <c r="GTM48" s="159"/>
      <c r="GTN48" s="159"/>
      <c r="GTO48" s="159"/>
      <c r="GTP48" s="159"/>
      <c r="GTQ48" s="159"/>
      <c r="GTR48" s="159"/>
      <c r="GTS48" s="159"/>
      <c r="GTT48" s="159"/>
      <c r="GTU48" s="159"/>
      <c r="GTV48" s="159"/>
      <c r="GTW48" s="159"/>
      <c r="GTX48" s="159"/>
      <c r="GTY48" s="159"/>
      <c r="GTZ48" s="159"/>
      <c r="GUA48" s="159"/>
      <c r="GUB48" s="159"/>
      <c r="GUC48" s="159"/>
      <c r="GUD48" s="159"/>
      <c r="GUE48" s="159"/>
      <c r="GUF48" s="159"/>
      <c r="GUG48" s="159"/>
      <c r="GUH48" s="159"/>
      <c r="GUI48" s="159"/>
      <c r="GUJ48" s="159"/>
      <c r="GUK48" s="159"/>
      <c r="GUL48" s="159"/>
      <c r="GUM48" s="159"/>
      <c r="GUN48" s="159"/>
      <c r="GUO48" s="159"/>
      <c r="GUP48" s="159"/>
      <c r="GUQ48" s="159"/>
      <c r="GUR48" s="159"/>
      <c r="GUS48" s="159"/>
      <c r="GUT48" s="159"/>
      <c r="GUU48" s="159"/>
      <c r="GUV48" s="159"/>
      <c r="GUW48" s="159"/>
      <c r="GUX48" s="159"/>
      <c r="GUY48" s="159"/>
      <c r="GUZ48" s="159"/>
      <c r="GVA48" s="159"/>
      <c r="GVB48" s="159"/>
      <c r="GVC48" s="159"/>
      <c r="GVD48" s="159"/>
      <c r="GVE48" s="159"/>
      <c r="GVF48" s="159"/>
      <c r="GVG48" s="159"/>
      <c r="GVH48" s="159"/>
      <c r="GVI48" s="159"/>
      <c r="GVJ48" s="159"/>
      <c r="GVK48" s="159"/>
      <c r="GVL48" s="159"/>
      <c r="GVM48" s="159"/>
      <c r="GVN48" s="159"/>
      <c r="GVO48" s="159"/>
      <c r="GVP48" s="159"/>
      <c r="GVQ48" s="159"/>
      <c r="GVR48" s="159"/>
      <c r="GVS48" s="159"/>
      <c r="GVT48" s="159"/>
      <c r="GVU48" s="159"/>
      <c r="GVV48" s="159"/>
      <c r="GVW48" s="159"/>
      <c r="GVX48" s="159"/>
      <c r="GVY48" s="159"/>
      <c r="GVZ48" s="159"/>
      <c r="GWA48" s="159"/>
      <c r="GWB48" s="159"/>
      <c r="GWC48" s="159"/>
      <c r="GWD48" s="159"/>
      <c r="GWE48" s="159"/>
      <c r="GWF48" s="159"/>
      <c r="GWG48" s="159"/>
      <c r="GWH48" s="159"/>
      <c r="GWI48" s="159"/>
      <c r="GWJ48" s="159"/>
      <c r="GWK48" s="159"/>
      <c r="GWL48" s="159"/>
      <c r="GWM48" s="159"/>
      <c r="GWN48" s="159"/>
      <c r="GWO48" s="159"/>
      <c r="GWP48" s="159"/>
      <c r="GWQ48" s="159"/>
      <c r="GWR48" s="159"/>
      <c r="GWS48" s="159"/>
      <c r="GWT48" s="159"/>
      <c r="GWU48" s="159"/>
      <c r="GWV48" s="159"/>
      <c r="GWW48" s="159"/>
      <c r="GWX48" s="159"/>
      <c r="GWY48" s="159"/>
      <c r="GWZ48" s="159"/>
      <c r="GXA48" s="159"/>
      <c r="GXB48" s="159"/>
      <c r="GXC48" s="159"/>
      <c r="GXD48" s="159"/>
      <c r="GXE48" s="159"/>
      <c r="GXF48" s="159"/>
      <c r="GXG48" s="159"/>
      <c r="GXH48" s="159"/>
      <c r="GXI48" s="159"/>
      <c r="GXJ48" s="159"/>
      <c r="GXK48" s="159"/>
      <c r="GXL48" s="159"/>
      <c r="GXM48" s="159"/>
      <c r="GXN48" s="159"/>
      <c r="GXO48" s="159"/>
      <c r="GXP48" s="159"/>
      <c r="GXQ48" s="159"/>
      <c r="GXR48" s="159"/>
      <c r="GXS48" s="159"/>
      <c r="GXT48" s="159"/>
      <c r="GXU48" s="159"/>
      <c r="GXV48" s="159"/>
      <c r="GXW48" s="159"/>
      <c r="GXX48" s="159"/>
      <c r="GXY48" s="159"/>
      <c r="GXZ48" s="159"/>
      <c r="GYA48" s="159"/>
      <c r="GYB48" s="159"/>
      <c r="GYC48" s="159"/>
      <c r="GYD48" s="159"/>
      <c r="GYE48" s="159"/>
      <c r="GYF48" s="159"/>
      <c r="GYG48" s="159"/>
      <c r="GYH48" s="159"/>
      <c r="GYI48" s="159"/>
      <c r="GYJ48" s="159"/>
      <c r="GYK48" s="159"/>
      <c r="GYL48" s="159"/>
      <c r="GYM48" s="159"/>
      <c r="GYN48" s="159"/>
      <c r="GYO48" s="159"/>
      <c r="GYP48" s="159"/>
      <c r="GYQ48" s="159"/>
      <c r="GYR48" s="159"/>
      <c r="GYS48" s="159"/>
      <c r="GYT48" s="159"/>
      <c r="GYU48" s="159"/>
      <c r="GYV48" s="159"/>
      <c r="GYW48" s="159"/>
      <c r="GYX48" s="159"/>
      <c r="GYY48" s="159"/>
      <c r="GYZ48" s="159"/>
      <c r="GZA48" s="159"/>
      <c r="GZB48" s="159"/>
      <c r="GZC48" s="159"/>
      <c r="GZD48" s="159"/>
      <c r="GZE48" s="159"/>
      <c r="GZF48" s="159"/>
      <c r="GZG48" s="159"/>
      <c r="GZH48" s="159"/>
      <c r="GZI48" s="159"/>
      <c r="GZJ48" s="159"/>
      <c r="GZK48" s="159"/>
      <c r="GZL48" s="159"/>
      <c r="GZM48" s="159"/>
      <c r="GZN48" s="159"/>
      <c r="GZO48" s="159"/>
      <c r="GZP48" s="159"/>
      <c r="GZQ48" s="159"/>
      <c r="GZR48" s="159"/>
      <c r="GZS48" s="159"/>
      <c r="GZT48" s="159"/>
      <c r="GZU48" s="159"/>
      <c r="GZV48" s="159"/>
      <c r="GZW48" s="159"/>
      <c r="GZX48" s="159"/>
      <c r="GZY48" s="159"/>
      <c r="GZZ48" s="159"/>
      <c r="HAA48" s="159"/>
      <c r="HAB48" s="159"/>
      <c r="HAC48" s="159"/>
      <c r="HAD48" s="159"/>
      <c r="HAE48" s="159"/>
      <c r="HAF48" s="159"/>
      <c r="HAG48" s="159"/>
      <c r="HAH48" s="159"/>
      <c r="HAI48" s="159"/>
      <c r="HAJ48" s="159"/>
      <c r="HAK48" s="159"/>
      <c r="HAL48" s="159"/>
      <c r="HAM48" s="159"/>
      <c r="HAN48" s="159"/>
      <c r="HAO48" s="159"/>
      <c r="HAP48" s="159"/>
      <c r="HAQ48" s="159"/>
      <c r="HAR48" s="159"/>
      <c r="HAS48" s="159"/>
      <c r="HAT48" s="159"/>
      <c r="HAU48" s="159"/>
      <c r="HAV48" s="159"/>
      <c r="HAW48" s="159"/>
      <c r="HAX48" s="159"/>
      <c r="HAY48" s="159"/>
      <c r="HAZ48" s="159"/>
      <c r="HBA48" s="159"/>
      <c r="HBB48" s="159"/>
      <c r="HBC48" s="159"/>
      <c r="HBD48" s="159"/>
      <c r="HBE48" s="159"/>
      <c r="HBF48" s="159"/>
      <c r="HBG48" s="159"/>
      <c r="HBH48" s="159"/>
      <c r="HBI48" s="159"/>
      <c r="HBJ48" s="159"/>
      <c r="HBK48" s="159"/>
      <c r="HBL48" s="159"/>
      <c r="HBM48" s="159"/>
      <c r="HBN48" s="159"/>
      <c r="HBO48" s="159"/>
      <c r="HBP48" s="159"/>
      <c r="HBQ48" s="159"/>
      <c r="HBR48" s="159"/>
      <c r="HBS48" s="159"/>
      <c r="HBT48" s="159"/>
      <c r="HBU48" s="159"/>
      <c r="HBV48" s="159"/>
      <c r="HBW48" s="159"/>
      <c r="HBX48" s="159"/>
      <c r="HBY48" s="159"/>
      <c r="HBZ48" s="159"/>
      <c r="HCA48" s="159"/>
      <c r="HCB48" s="159"/>
      <c r="HCC48" s="159"/>
      <c r="HCD48" s="159"/>
      <c r="HCE48" s="159"/>
      <c r="HCF48" s="159"/>
      <c r="HCG48" s="159"/>
      <c r="HCH48" s="159"/>
      <c r="HCI48" s="159"/>
      <c r="HCJ48" s="159"/>
      <c r="HCK48" s="159"/>
      <c r="HCL48" s="159"/>
      <c r="HCM48" s="159"/>
      <c r="HCN48" s="159"/>
      <c r="HCO48" s="159"/>
      <c r="HCP48" s="159"/>
      <c r="HCQ48" s="159"/>
      <c r="HCR48" s="159"/>
      <c r="HCS48" s="159"/>
      <c r="HCT48" s="159"/>
      <c r="HCU48" s="159"/>
      <c r="HCV48" s="159"/>
      <c r="HCW48" s="159"/>
      <c r="HCX48" s="159"/>
      <c r="HCY48" s="159"/>
      <c r="HCZ48" s="159"/>
      <c r="HDA48" s="159"/>
      <c r="HDB48" s="159"/>
      <c r="HDC48" s="159"/>
      <c r="HDD48" s="159"/>
      <c r="HDE48" s="159"/>
      <c r="HDF48" s="159"/>
      <c r="HDG48" s="159"/>
      <c r="HDH48" s="159"/>
      <c r="HDI48" s="159"/>
      <c r="HDJ48" s="159"/>
      <c r="HDK48" s="159"/>
      <c r="HDL48" s="159"/>
      <c r="HDM48" s="159"/>
      <c r="HDN48" s="159"/>
      <c r="HDO48" s="159"/>
      <c r="HDP48" s="159"/>
      <c r="HDQ48" s="159"/>
      <c r="HDR48" s="159"/>
      <c r="HDS48" s="159"/>
      <c r="HDT48" s="159"/>
      <c r="HDU48" s="159"/>
      <c r="HDV48" s="159"/>
      <c r="HDW48" s="159"/>
      <c r="HDX48" s="159"/>
      <c r="HDY48" s="159"/>
      <c r="HDZ48" s="159"/>
      <c r="HEA48" s="159"/>
      <c r="HEB48" s="159"/>
      <c r="HEC48" s="159"/>
      <c r="HED48" s="159"/>
      <c r="HEE48" s="159"/>
      <c r="HEF48" s="159"/>
      <c r="HEG48" s="159"/>
      <c r="HEH48" s="159"/>
      <c r="HEI48" s="159"/>
      <c r="HEJ48" s="159"/>
      <c r="HEK48" s="159"/>
      <c r="HEL48" s="159"/>
      <c r="HEM48" s="159"/>
      <c r="HEN48" s="159"/>
      <c r="HEO48" s="159"/>
      <c r="HEP48" s="159"/>
      <c r="HEQ48" s="159"/>
      <c r="HER48" s="159"/>
      <c r="HES48" s="159"/>
      <c r="HET48" s="159"/>
      <c r="HEU48" s="159"/>
      <c r="HEV48" s="159"/>
      <c r="HEW48" s="159"/>
      <c r="HEX48" s="159"/>
      <c r="HEY48" s="159"/>
      <c r="HEZ48" s="159"/>
      <c r="HFA48" s="159"/>
      <c r="HFB48" s="159"/>
      <c r="HFC48" s="159"/>
      <c r="HFD48" s="159"/>
      <c r="HFE48" s="159"/>
      <c r="HFF48" s="159"/>
      <c r="HFG48" s="159"/>
      <c r="HFH48" s="159"/>
      <c r="HFI48" s="159"/>
      <c r="HFJ48" s="159"/>
      <c r="HFK48" s="159"/>
      <c r="HFL48" s="159"/>
      <c r="HFM48" s="159"/>
      <c r="HFN48" s="159"/>
      <c r="HFO48" s="159"/>
      <c r="HFP48" s="159"/>
      <c r="HFQ48" s="159"/>
      <c r="HFR48" s="159"/>
      <c r="HFS48" s="159"/>
      <c r="HFT48" s="159"/>
      <c r="HFU48" s="159"/>
      <c r="HFV48" s="159"/>
      <c r="HFW48" s="159"/>
      <c r="HFX48" s="159"/>
      <c r="HFY48" s="159"/>
      <c r="HFZ48" s="159"/>
      <c r="HGA48" s="159"/>
      <c r="HGB48" s="159"/>
      <c r="HGC48" s="159"/>
      <c r="HGD48" s="159"/>
      <c r="HGE48" s="159"/>
      <c r="HGF48" s="159"/>
      <c r="HGG48" s="159"/>
      <c r="HGH48" s="159"/>
      <c r="HGI48" s="159"/>
      <c r="HGJ48" s="159"/>
      <c r="HGK48" s="159"/>
      <c r="HGL48" s="159"/>
      <c r="HGM48" s="159"/>
      <c r="HGN48" s="159"/>
      <c r="HGO48" s="159"/>
      <c r="HGP48" s="159"/>
      <c r="HGQ48" s="159"/>
      <c r="HGR48" s="159"/>
      <c r="HGS48" s="159"/>
      <c r="HGT48" s="159"/>
      <c r="HGU48" s="159"/>
      <c r="HGV48" s="159"/>
      <c r="HGW48" s="159"/>
      <c r="HGX48" s="159"/>
      <c r="HGY48" s="159"/>
      <c r="HGZ48" s="159"/>
      <c r="HHA48" s="159"/>
      <c r="HHB48" s="159"/>
      <c r="HHC48" s="159"/>
      <c r="HHD48" s="159"/>
      <c r="HHE48" s="159"/>
      <c r="HHF48" s="159"/>
      <c r="HHG48" s="159"/>
      <c r="HHH48" s="159"/>
      <c r="HHI48" s="159"/>
      <c r="HHJ48" s="159"/>
      <c r="HHK48" s="159"/>
      <c r="HHL48" s="159"/>
      <c r="HHM48" s="159"/>
      <c r="HHN48" s="159"/>
      <c r="HHO48" s="159"/>
      <c r="HHP48" s="159"/>
      <c r="HHQ48" s="159"/>
      <c r="HHR48" s="159"/>
      <c r="HHS48" s="159"/>
      <c r="HHT48" s="159"/>
      <c r="HHU48" s="159"/>
      <c r="HHV48" s="159"/>
      <c r="HHW48" s="159"/>
      <c r="HHX48" s="159"/>
      <c r="HHY48" s="159"/>
      <c r="HHZ48" s="159"/>
      <c r="HIA48" s="159"/>
      <c r="HIB48" s="159"/>
      <c r="HIC48" s="159"/>
      <c r="HID48" s="159"/>
      <c r="HIE48" s="159"/>
      <c r="HIF48" s="159"/>
      <c r="HIG48" s="159"/>
      <c r="HIH48" s="159"/>
      <c r="HII48" s="159"/>
      <c r="HIJ48" s="159"/>
      <c r="HIK48" s="159"/>
      <c r="HIL48" s="159"/>
      <c r="HIM48" s="159"/>
      <c r="HIN48" s="159"/>
      <c r="HIO48" s="159"/>
      <c r="HIP48" s="159"/>
      <c r="HIQ48" s="159"/>
      <c r="HIR48" s="159"/>
      <c r="HIS48" s="159"/>
      <c r="HIT48" s="159"/>
      <c r="HIU48" s="159"/>
      <c r="HIV48" s="159"/>
      <c r="HIW48" s="159"/>
      <c r="HIX48" s="159"/>
      <c r="HIY48" s="159"/>
      <c r="HIZ48" s="159"/>
      <c r="HJA48" s="159"/>
      <c r="HJB48" s="159"/>
      <c r="HJC48" s="159"/>
      <c r="HJD48" s="159"/>
      <c r="HJE48" s="159"/>
      <c r="HJF48" s="159"/>
      <c r="HJG48" s="159"/>
      <c r="HJH48" s="159"/>
      <c r="HJI48" s="159"/>
      <c r="HJJ48" s="159"/>
      <c r="HJK48" s="159"/>
      <c r="HJL48" s="159"/>
      <c r="HJM48" s="159"/>
      <c r="HJN48" s="159"/>
      <c r="HJO48" s="159"/>
      <c r="HJP48" s="159"/>
      <c r="HJQ48" s="159"/>
      <c r="HJR48" s="159"/>
      <c r="HJS48" s="159"/>
      <c r="HJT48" s="159"/>
      <c r="HJU48" s="159"/>
      <c r="HJV48" s="159"/>
      <c r="HJW48" s="159"/>
      <c r="HJX48" s="159"/>
      <c r="HJY48" s="159"/>
      <c r="HJZ48" s="159"/>
      <c r="HKA48" s="159"/>
      <c r="HKB48" s="159"/>
      <c r="HKC48" s="159"/>
      <c r="HKD48" s="159"/>
      <c r="HKE48" s="159"/>
      <c r="HKF48" s="159"/>
      <c r="HKG48" s="159"/>
      <c r="HKH48" s="159"/>
      <c r="HKI48" s="159"/>
      <c r="HKJ48" s="159"/>
      <c r="HKK48" s="159"/>
      <c r="HKL48" s="159"/>
      <c r="HKM48" s="159"/>
      <c r="HKN48" s="159"/>
      <c r="HKO48" s="159"/>
      <c r="HKP48" s="159"/>
      <c r="HKQ48" s="159"/>
      <c r="HKR48" s="159"/>
      <c r="HKS48" s="159"/>
      <c r="HKT48" s="159"/>
      <c r="HKU48" s="159"/>
      <c r="HKV48" s="159"/>
      <c r="HKW48" s="159"/>
      <c r="HKX48" s="159"/>
      <c r="HKY48" s="159"/>
      <c r="HKZ48" s="159"/>
      <c r="HLA48" s="159"/>
      <c r="HLB48" s="159"/>
      <c r="HLC48" s="159"/>
      <c r="HLD48" s="159"/>
      <c r="HLE48" s="159"/>
      <c r="HLF48" s="159"/>
      <c r="HLG48" s="159"/>
      <c r="HLH48" s="159"/>
      <c r="HLI48" s="159"/>
      <c r="HLJ48" s="159"/>
      <c r="HLK48" s="159"/>
      <c r="HLL48" s="159"/>
      <c r="HLM48" s="159"/>
      <c r="HLN48" s="159"/>
      <c r="HLO48" s="159"/>
      <c r="HLP48" s="159"/>
      <c r="HLQ48" s="159"/>
      <c r="HLR48" s="159"/>
      <c r="HLS48" s="159"/>
      <c r="HLT48" s="159"/>
      <c r="HLU48" s="159"/>
      <c r="HLV48" s="159"/>
      <c r="HLW48" s="159"/>
      <c r="HLX48" s="159"/>
      <c r="HLY48" s="159"/>
      <c r="HLZ48" s="159"/>
      <c r="HMA48" s="159"/>
      <c r="HMB48" s="159"/>
      <c r="HMC48" s="159"/>
      <c r="HMD48" s="159"/>
      <c r="HME48" s="159"/>
      <c r="HMF48" s="159"/>
      <c r="HMG48" s="159"/>
      <c r="HMH48" s="159"/>
      <c r="HMI48" s="159"/>
      <c r="HMJ48" s="159"/>
      <c r="HMK48" s="159"/>
      <c r="HML48" s="159"/>
      <c r="HMM48" s="159"/>
      <c r="HMN48" s="159"/>
      <c r="HMO48" s="159"/>
      <c r="HMP48" s="159"/>
      <c r="HMQ48" s="159"/>
      <c r="HMR48" s="159"/>
      <c r="HMS48" s="159"/>
      <c r="HMT48" s="159"/>
      <c r="HMU48" s="159"/>
      <c r="HMV48" s="159"/>
      <c r="HMW48" s="159"/>
      <c r="HMX48" s="159"/>
      <c r="HMY48" s="159"/>
      <c r="HMZ48" s="159"/>
      <c r="HNA48" s="159"/>
      <c r="HNB48" s="159"/>
      <c r="HNC48" s="159"/>
      <c r="HND48" s="159"/>
      <c r="HNE48" s="159"/>
      <c r="HNF48" s="159"/>
      <c r="HNG48" s="159"/>
      <c r="HNH48" s="159"/>
      <c r="HNI48" s="159"/>
      <c r="HNJ48" s="159"/>
      <c r="HNK48" s="159"/>
      <c r="HNL48" s="159"/>
      <c r="HNM48" s="159"/>
      <c r="HNN48" s="159"/>
      <c r="HNO48" s="159"/>
      <c r="HNP48" s="159"/>
      <c r="HNQ48" s="159"/>
      <c r="HNR48" s="159"/>
      <c r="HNS48" s="159"/>
      <c r="HNT48" s="159"/>
      <c r="HNU48" s="159"/>
      <c r="HNV48" s="159"/>
      <c r="HNW48" s="159"/>
      <c r="HNX48" s="159"/>
      <c r="HNY48" s="159"/>
      <c r="HNZ48" s="159"/>
      <c r="HOA48" s="159"/>
      <c r="HOB48" s="159"/>
      <c r="HOC48" s="159"/>
      <c r="HOD48" s="159"/>
      <c r="HOE48" s="159"/>
      <c r="HOF48" s="159"/>
      <c r="HOG48" s="159"/>
      <c r="HOH48" s="159"/>
      <c r="HOI48" s="159"/>
      <c r="HOJ48" s="159"/>
      <c r="HOK48" s="159"/>
      <c r="HOL48" s="159"/>
      <c r="HOM48" s="159"/>
      <c r="HON48" s="159"/>
      <c r="HOO48" s="159"/>
      <c r="HOP48" s="159"/>
      <c r="HOQ48" s="159"/>
      <c r="HOR48" s="159"/>
      <c r="HOS48" s="159"/>
      <c r="HOT48" s="159"/>
      <c r="HOU48" s="159"/>
      <c r="HOV48" s="159"/>
      <c r="HOW48" s="159"/>
      <c r="HOX48" s="159"/>
      <c r="HOY48" s="159"/>
      <c r="HOZ48" s="159"/>
      <c r="HPA48" s="159"/>
      <c r="HPB48" s="159"/>
      <c r="HPC48" s="159"/>
      <c r="HPD48" s="159"/>
      <c r="HPE48" s="159"/>
      <c r="HPF48" s="159"/>
      <c r="HPG48" s="159"/>
      <c r="HPH48" s="159"/>
      <c r="HPI48" s="159"/>
      <c r="HPJ48" s="159"/>
      <c r="HPK48" s="159"/>
      <c r="HPL48" s="159"/>
      <c r="HPM48" s="159"/>
      <c r="HPN48" s="159"/>
      <c r="HPO48" s="159"/>
      <c r="HPP48" s="159"/>
      <c r="HPQ48" s="159"/>
      <c r="HPR48" s="159"/>
      <c r="HPS48" s="159"/>
      <c r="HPT48" s="159"/>
      <c r="HPU48" s="159"/>
      <c r="HPV48" s="159"/>
      <c r="HPW48" s="159"/>
      <c r="HPX48" s="159"/>
      <c r="HPY48" s="159"/>
      <c r="HPZ48" s="159"/>
      <c r="HQA48" s="159"/>
      <c r="HQB48" s="159"/>
      <c r="HQC48" s="159"/>
      <c r="HQD48" s="159"/>
      <c r="HQE48" s="159"/>
      <c r="HQF48" s="159"/>
      <c r="HQG48" s="159"/>
      <c r="HQH48" s="159"/>
      <c r="HQI48" s="159"/>
      <c r="HQJ48" s="159"/>
      <c r="HQK48" s="159"/>
      <c r="HQL48" s="159"/>
      <c r="HQM48" s="159"/>
      <c r="HQN48" s="159"/>
      <c r="HQO48" s="159"/>
      <c r="HQP48" s="159"/>
      <c r="HQQ48" s="159"/>
      <c r="HQR48" s="159"/>
      <c r="HQS48" s="159"/>
      <c r="HQT48" s="159"/>
      <c r="HQU48" s="159"/>
      <c r="HQV48" s="159"/>
      <c r="HQW48" s="159"/>
      <c r="HQX48" s="159"/>
      <c r="HQY48" s="159"/>
      <c r="HQZ48" s="159"/>
      <c r="HRA48" s="159"/>
      <c r="HRB48" s="159"/>
      <c r="HRC48" s="159"/>
      <c r="HRD48" s="159"/>
      <c r="HRE48" s="159"/>
      <c r="HRF48" s="159"/>
      <c r="HRG48" s="159"/>
      <c r="HRH48" s="159"/>
      <c r="HRI48" s="159"/>
      <c r="HRJ48" s="159"/>
      <c r="HRK48" s="159"/>
      <c r="HRL48" s="159"/>
      <c r="HRM48" s="159"/>
      <c r="HRN48" s="159"/>
      <c r="HRO48" s="159"/>
      <c r="HRP48" s="159"/>
      <c r="HRQ48" s="159"/>
      <c r="HRR48" s="159"/>
      <c r="HRS48" s="159"/>
      <c r="HRT48" s="159"/>
      <c r="HRU48" s="159"/>
      <c r="HRV48" s="159"/>
      <c r="HRW48" s="159"/>
      <c r="HRX48" s="159"/>
      <c r="HRY48" s="159"/>
      <c r="HRZ48" s="159"/>
      <c r="HSA48" s="159"/>
      <c r="HSB48" s="159"/>
      <c r="HSC48" s="159"/>
      <c r="HSD48" s="159"/>
      <c r="HSE48" s="159"/>
      <c r="HSF48" s="159"/>
      <c r="HSG48" s="159"/>
      <c r="HSH48" s="159"/>
      <c r="HSI48" s="159"/>
      <c r="HSJ48" s="159"/>
      <c r="HSK48" s="159"/>
      <c r="HSL48" s="159"/>
      <c r="HSM48" s="159"/>
      <c r="HSN48" s="159"/>
      <c r="HSO48" s="159"/>
      <c r="HSP48" s="159"/>
      <c r="HSQ48" s="159"/>
      <c r="HSR48" s="159"/>
      <c r="HSS48" s="159"/>
      <c r="HST48" s="159"/>
      <c r="HSU48" s="159"/>
      <c r="HSV48" s="159"/>
      <c r="HSW48" s="159"/>
      <c r="HSX48" s="159"/>
      <c r="HSY48" s="159"/>
      <c r="HSZ48" s="159"/>
      <c r="HTA48" s="159"/>
      <c r="HTB48" s="159"/>
      <c r="HTC48" s="159"/>
      <c r="HTD48" s="159"/>
      <c r="HTE48" s="159"/>
      <c r="HTF48" s="159"/>
      <c r="HTG48" s="159"/>
      <c r="HTH48" s="159"/>
      <c r="HTI48" s="159"/>
      <c r="HTJ48" s="159"/>
      <c r="HTK48" s="159"/>
      <c r="HTL48" s="159"/>
      <c r="HTM48" s="159"/>
      <c r="HTN48" s="159"/>
      <c r="HTO48" s="159"/>
      <c r="HTP48" s="159"/>
      <c r="HTQ48" s="159"/>
      <c r="HTR48" s="159"/>
      <c r="HTS48" s="159"/>
      <c r="HTT48" s="159"/>
      <c r="HTU48" s="159"/>
      <c r="HTV48" s="159"/>
      <c r="HTW48" s="159"/>
      <c r="HTX48" s="159"/>
      <c r="HTY48" s="159"/>
      <c r="HTZ48" s="159"/>
      <c r="HUA48" s="159"/>
      <c r="HUB48" s="159"/>
      <c r="HUC48" s="159"/>
      <c r="HUD48" s="159"/>
      <c r="HUE48" s="159"/>
      <c r="HUF48" s="159"/>
      <c r="HUG48" s="159"/>
      <c r="HUH48" s="159"/>
      <c r="HUI48" s="159"/>
      <c r="HUJ48" s="159"/>
      <c r="HUK48" s="159"/>
      <c r="HUL48" s="159"/>
      <c r="HUM48" s="159"/>
      <c r="HUN48" s="159"/>
      <c r="HUO48" s="159"/>
      <c r="HUP48" s="159"/>
      <c r="HUQ48" s="159"/>
      <c r="HUR48" s="159"/>
      <c r="HUS48" s="159"/>
      <c r="HUT48" s="159"/>
      <c r="HUU48" s="159"/>
      <c r="HUV48" s="159"/>
      <c r="HUW48" s="159"/>
      <c r="HUX48" s="159"/>
      <c r="HUY48" s="159"/>
      <c r="HUZ48" s="159"/>
      <c r="HVA48" s="159"/>
      <c r="HVB48" s="159"/>
      <c r="HVC48" s="159"/>
      <c r="HVD48" s="159"/>
      <c r="HVE48" s="159"/>
      <c r="HVF48" s="159"/>
      <c r="HVG48" s="159"/>
      <c r="HVH48" s="159"/>
      <c r="HVI48" s="159"/>
      <c r="HVJ48" s="159"/>
      <c r="HVK48" s="159"/>
      <c r="HVL48" s="159"/>
      <c r="HVM48" s="159"/>
      <c r="HVN48" s="159"/>
      <c r="HVO48" s="159"/>
      <c r="HVP48" s="159"/>
      <c r="HVQ48" s="159"/>
      <c r="HVR48" s="159"/>
      <c r="HVS48" s="159"/>
      <c r="HVT48" s="159"/>
      <c r="HVU48" s="159"/>
      <c r="HVV48" s="159"/>
      <c r="HVW48" s="159"/>
      <c r="HVX48" s="159"/>
      <c r="HVY48" s="159"/>
      <c r="HVZ48" s="159"/>
      <c r="HWA48" s="159"/>
      <c r="HWB48" s="159"/>
      <c r="HWC48" s="159"/>
      <c r="HWD48" s="159"/>
      <c r="HWE48" s="159"/>
      <c r="HWF48" s="159"/>
      <c r="HWG48" s="159"/>
      <c r="HWH48" s="159"/>
      <c r="HWI48" s="159"/>
      <c r="HWJ48" s="159"/>
      <c r="HWK48" s="159"/>
      <c r="HWL48" s="159"/>
      <c r="HWM48" s="159"/>
      <c r="HWN48" s="159"/>
      <c r="HWO48" s="159"/>
      <c r="HWP48" s="159"/>
      <c r="HWQ48" s="159"/>
      <c r="HWR48" s="159"/>
      <c r="HWS48" s="159"/>
      <c r="HWT48" s="159"/>
      <c r="HWU48" s="159"/>
      <c r="HWV48" s="159"/>
      <c r="HWW48" s="159"/>
      <c r="HWX48" s="159"/>
      <c r="HWY48" s="159"/>
      <c r="HWZ48" s="159"/>
      <c r="HXA48" s="159"/>
      <c r="HXB48" s="159"/>
      <c r="HXC48" s="159"/>
      <c r="HXD48" s="159"/>
      <c r="HXE48" s="159"/>
      <c r="HXF48" s="159"/>
      <c r="HXG48" s="159"/>
      <c r="HXH48" s="159"/>
      <c r="HXI48" s="159"/>
      <c r="HXJ48" s="159"/>
      <c r="HXK48" s="159"/>
      <c r="HXL48" s="159"/>
      <c r="HXM48" s="159"/>
      <c r="HXN48" s="159"/>
      <c r="HXO48" s="159"/>
      <c r="HXP48" s="159"/>
      <c r="HXQ48" s="159"/>
      <c r="HXR48" s="159"/>
      <c r="HXS48" s="159"/>
      <c r="HXT48" s="159"/>
      <c r="HXU48" s="159"/>
      <c r="HXV48" s="159"/>
      <c r="HXW48" s="159"/>
      <c r="HXX48" s="159"/>
      <c r="HXY48" s="159"/>
      <c r="HXZ48" s="159"/>
      <c r="HYA48" s="159"/>
      <c r="HYB48" s="159"/>
      <c r="HYC48" s="159"/>
      <c r="HYD48" s="159"/>
      <c r="HYE48" s="159"/>
      <c r="HYF48" s="159"/>
      <c r="HYG48" s="159"/>
      <c r="HYH48" s="159"/>
      <c r="HYI48" s="159"/>
      <c r="HYJ48" s="159"/>
      <c r="HYK48" s="159"/>
      <c r="HYL48" s="159"/>
      <c r="HYM48" s="159"/>
      <c r="HYN48" s="159"/>
      <c r="HYO48" s="159"/>
      <c r="HYP48" s="159"/>
      <c r="HYQ48" s="159"/>
      <c r="HYR48" s="159"/>
      <c r="HYS48" s="159"/>
      <c r="HYT48" s="159"/>
      <c r="HYU48" s="159"/>
      <c r="HYV48" s="159"/>
      <c r="HYW48" s="159"/>
      <c r="HYX48" s="159"/>
      <c r="HYY48" s="159"/>
      <c r="HYZ48" s="159"/>
      <c r="HZA48" s="159"/>
      <c r="HZB48" s="159"/>
      <c r="HZC48" s="159"/>
      <c r="HZD48" s="159"/>
      <c r="HZE48" s="159"/>
      <c r="HZF48" s="159"/>
      <c r="HZG48" s="159"/>
      <c r="HZH48" s="159"/>
      <c r="HZI48" s="159"/>
      <c r="HZJ48" s="159"/>
      <c r="HZK48" s="159"/>
      <c r="HZL48" s="159"/>
      <c r="HZM48" s="159"/>
      <c r="HZN48" s="159"/>
      <c r="HZO48" s="159"/>
      <c r="HZP48" s="159"/>
      <c r="HZQ48" s="159"/>
      <c r="HZR48" s="159"/>
      <c r="HZS48" s="159"/>
      <c r="HZT48" s="159"/>
      <c r="HZU48" s="159"/>
      <c r="HZV48" s="159"/>
      <c r="HZW48" s="159"/>
      <c r="HZX48" s="159"/>
      <c r="HZY48" s="159"/>
      <c r="HZZ48" s="159"/>
      <c r="IAA48" s="159"/>
      <c r="IAB48" s="159"/>
      <c r="IAC48" s="159"/>
      <c r="IAD48" s="159"/>
      <c r="IAE48" s="159"/>
      <c r="IAF48" s="159"/>
      <c r="IAG48" s="159"/>
      <c r="IAH48" s="159"/>
      <c r="IAI48" s="159"/>
      <c r="IAJ48" s="159"/>
      <c r="IAK48" s="159"/>
      <c r="IAL48" s="159"/>
      <c r="IAM48" s="159"/>
      <c r="IAN48" s="159"/>
      <c r="IAO48" s="159"/>
      <c r="IAP48" s="159"/>
      <c r="IAQ48" s="159"/>
      <c r="IAR48" s="159"/>
      <c r="IAS48" s="159"/>
      <c r="IAT48" s="159"/>
      <c r="IAU48" s="159"/>
      <c r="IAV48" s="159"/>
      <c r="IAW48" s="159"/>
      <c r="IAX48" s="159"/>
      <c r="IAY48" s="159"/>
      <c r="IAZ48" s="159"/>
      <c r="IBA48" s="159"/>
      <c r="IBB48" s="159"/>
      <c r="IBC48" s="159"/>
      <c r="IBD48" s="159"/>
      <c r="IBE48" s="159"/>
      <c r="IBF48" s="159"/>
      <c r="IBG48" s="159"/>
      <c r="IBH48" s="159"/>
      <c r="IBI48" s="159"/>
      <c r="IBJ48" s="159"/>
      <c r="IBK48" s="159"/>
      <c r="IBL48" s="159"/>
      <c r="IBM48" s="159"/>
      <c r="IBN48" s="159"/>
      <c r="IBO48" s="159"/>
      <c r="IBP48" s="159"/>
      <c r="IBQ48" s="159"/>
      <c r="IBR48" s="159"/>
      <c r="IBS48" s="159"/>
      <c r="IBT48" s="159"/>
      <c r="IBU48" s="159"/>
      <c r="IBV48" s="159"/>
      <c r="IBW48" s="159"/>
      <c r="IBX48" s="159"/>
      <c r="IBY48" s="159"/>
      <c r="IBZ48" s="159"/>
      <c r="ICA48" s="159"/>
      <c r="ICB48" s="159"/>
      <c r="ICC48" s="159"/>
      <c r="ICD48" s="159"/>
      <c r="ICE48" s="159"/>
      <c r="ICF48" s="159"/>
      <c r="ICG48" s="159"/>
      <c r="ICH48" s="159"/>
      <c r="ICI48" s="159"/>
      <c r="ICJ48" s="159"/>
      <c r="ICK48" s="159"/>
      <c r="ICL48" s="159"/>
      <c r="ICM48" s="159"/>
      <c r="ICN48" s="159"/>
      <c r="ICO48" s="159"/>
      <c r="ICP48" s="159"/>
      <c r="ICQ48" s="159"/>
      <c r="ICR48" s="159"/>
      <c r="ICS48" s="159"/>
      <c r="ICT48" s="159"/>
      <c r="ICU48" s="159"/>
      <c r="ICV48" s="159"/>
      <c r="ICW48" s="159"/>
      <c r="ICX48" s="159"/>
      <c r="ICY48" s="159"/>
      <c r="ICZ48" s="159"/>
      <c r="IDA48" s="159"/>
      <c r="IDB48" s="159"/>
      <c r="IDC48" s="159"/>
      <c r="IDD48" s="159"/>
      <c r="IDE48" s="159"/>
      <c r="IDF48" s="159"/>
      <c r="IDG48" s="159"/>
      <c r="IDH48" s="159"/>
      <c r="IDI48" s="159"/>
      <c r="IDJ48" s="159"/>
      <c r="IDK48" s="159"/>
      <c r="IDL48" s="159"/>
      <c r="IDM48" s="159"/>
      <c r="IDN48" s="159"/>
      <c r="IDO48" s="159"/>
      <c r="IDP48" s="159"/>
      <c r="IDQ48" s="159"/>
      <c r="IDR48" s="159"/>
      <c r="IDS48" s="159"/>
      <c r="IDT48" s="159"/>
      <c r="IDU48" s="159"/>
      <c r="IDV48" s="159"/>
      <c r="IDW48" s="159"/>
      <c r="IDX48" s="159"/>
      <c r="IDY48" s="159"/>
      <c r="IDZ48" s="159"/>
      <c r="IEA48" s="159"/>
      <c r="IEB48" s="159"/>
      <c r="IEC48" s="159"/>
      <c r="IED48" s="159"/>
      <c r="IEE48" s="159"/>
      <c r="IEF48" s="159"/>
      <c r="IEG48" s="159"/>
      <c r="IEH48" s="159"/>
      <c r="IEI48" s="159"/>
      <c r="IEJ48" s="159"/>
      <c r="IEK48" s="159"/>
      <c r="IEL48" s="159"/>
      <c r="IEM48" s="159"/>
      <c r="IEN48" s="159"/>
      <c r="IEO48" s="159"/>
      <c r="IEP48" s="159"/>
      <c r="IEQ48" s="159"/>
      <c r="IER48" s="159"/>
      <c r="IES48" s="159"/>
      <c r="IET48" s="159"/>
      <c r="IEU48" s="159"/>
      <c r="IEV48" s="159"/>
      <c r="IEW48" s="159"/>
      <c r="IEX48" s="159"/>
      <c r="IEY48" s="159"/>
      <c r="IEZ48" s="159"/>
      <c r="IFA48" s="159"/>
      <c r="IFB48" s="159"/>
      <c r="IFC48" s="159"/>
      <c r="IFD48" s="159"/>
      <c r="IFE48" s="159"/>
      <c r="IFF48" s="159"/>
      <c r="IFG48" s="159"/>
      <c r="IFH48" s="159"/>
      <c r="IFI48" s="159"/>
      <c r="IFJ48" s="159"/>
      <c r="IFK48" s="159"/>
      <c r="IFL48" s="159"/>
      <c r="IFM48" s="159"/>
      <c r="IFN48" s="159"/>
      <c r="IFO48" s="159"/>
      <c r="IFP48" s="159"/>
      <c r="IFQ48" s="159"/>
      <c r="IFR48" s="159"/>
      <c r="IFS48" s="159"/>
      <c r="IFT48" s="159"/>
      <c r="IFU48" s="159"/>
      <c r="IFV48" s="159"/>
      <c r="IFW48" s="159"/>
      <c r="IFX48" s="159"/>
      <c r="IFY48" s="159"/>
      <c r="IFZ48" s="159"/>
      <c r="IGA48" s="159"/>
      <c r="IGB48" s="159"/>
      <c r="IGC48" s="159"/>
      <c r="IGD48" s="159"/>
      <c r="IGE48" s="159"/>
      <c r="IGF48" s="159"/>
      <c r="IGG48" s="159"/>
      <c r="IGH48" s="159"/>
      <c r="IGI48" s="159"/>
      <c r="IGJ48" s="159"/>
      <c r="IGK48" s="159"/>
      <c r="IGL48" s="159"/>
      <c r="IGM48" s="159"/>
      <c r="IGN48" s="159"/>
      <c r="IGO48" s="159"/>
      <c r="IGP48" s="159"/>
      <c r="IGQ48" s="159"/>
      <c r="IGR48" s="159"/>
      <c r="IGS48" s="159"/>
      <c r="IGT48" s="159"/>
      <c r="IGU48" s="159"/>
      <c r="IGV48" s="159"/>
      <c r="IGW48" s="159"/>
      <c r="IGX48" s="159"/>
      <c r="IGY48" s="159"/>
      <c r="IGZ48" s="159"/>
      <c r="IHA48" s="159"/>
      <c r="IHB48" s="159"/>
      <c r="IHC48" s="159"/>
      <c r="IHD48" s="159"/>
      <c r="IHE48" s="159"/>
      <c r="IHF48" s="159"/>
      <c r="IHG48" s="159"/>
      <c r="IHH48" s="159"/>
      <c r="IHI48" s="159"/>
      <c r="IHJ48" s="159"/>
      <c r="IHK48" s="159"/>
      <c r="IHL48" s="159"/>
      <c r="IHM48" s="159"/>
      <c r="IHN48" s="159"/>
      <c r="IHO48" s="159"/>
      <c r="IHP48" s="159"/>
      <c r="IHQ48" s="159"/>
      <c r="IHR48" s="159"/>
      <c r="IHS48" s="159"/>
      <c r="IHT48" s="159"/>
      <c r="IHU48" s="159"/>
      <c r="IHV48" s="159"/>
      <c r="IHW48" s="159"/>
      <c r="IHX48" s="159"/>
      <c r="IHY48" s="159"/>
      <c r="IHZ48" s="159"/>
      <c r="IIA48" s="159"/>
      <c r="IIB48" s="159"/>
      <c r="IIC48" s="159"/>
      <c r="IID48" s="159"/>
      <c r="IIE48" s="159"/>
      <c r="IIF48" s="159"/>
      <c r="IIG48" s="159"/>
      <c r="IIH48" s="159"/>
      <c r="III48" s="159"/>
      <c r="IIJ48" s="159"/>
      <c r="IIK48" s="159"/>
      <c r="IIL48" s="159"/>
      <c r="IIM48" s="159"/>
      <c r="IIN48" s="159"/>
      <c r="IIO48" s="159"/>
      <c r="IIP48" s="159"/>
      <c r="IIQ48" s="159"/>
      <c r="IIR48" s="159"/>
      <c r="IIS48" s="159"/>
      <c r="IIT48" s="159"/>
      <c r="IIU48" s="159"/>
      <c r="IIV48" s="159"/>
      <c r="IIW48" s="159"/>
      <c r="IIX48" s="159"/>
      <c r="IIY48" s="159"/>
      <c r="IIZ48" s="159"/>
      <c r="IJA48" s="159"/>
      <c r="IJB48" s="159"/>
      <c r="IJC48" s="159"/>
      <c r="IJD48" s="159"/>
      <c r="IJE48" s="159"/>
      <c r="IJF48" s="159"/>
      <c r="IJG48" s="159"/>
      <c r="IJH48" s="159"/>
      <c r="IJI48" s="159"/>
      <c r="IJJ48" s="159"/>
      <c r="IJK48" s="159"/>
      <c r="IJL48" s="159"/>
      <c r="IJM48" s="159"/>
      <c r="IJN48" s="159"/>
      <c r="IJO48" s="159"/>
      <c r="IJP48" s="159"/>
      <c r="IJQ48" s="159"/>
      <c r="IJR48" s="159"/>
      <c r="IJS48" s="159"/>
      <c r="IJT48" s="159"/>
      <c r="IJU48" s="159"/>
      <c r="IJV48" s="159"/>
      <c r="IJW48" s="159"/>
      <c r="IJX48" s="159"/>
      <c r="IJY48" s="159"/>
      <c r="IJZ48" s="159"/>
      <c r="IKA48" s="159"/>
      <c r="IKB48" s="159"/>
      <c r="IKC48" s="159"/>
      <c r="IKD48" s="159"/>
      <c r="IKE48" s="159"/>
      <c r="IKF48" s="159"/>
      <c r="IKG48" s="159"/>
      <c r="IKH48" s="159"/>
      <c r="IKI48" s="159"/>
      <c r="IKJ48" s="159"/>
      <c r="IKK48" s="159"/>
      <c r="IKL48" s="159"/>
      <c r="IKM48" s="159"/>
      <c r="IKN48" s="159"/>
      <c r="IKO48" s="159"/>
      <c r="IKP48" s="159"/>
      <c r="IKQ48" s="159"/>
      <c r="IKR48" s="159"/>
      <c r="IKS48" s="159"/>
      <c r="IKT48" s="159"/>
      <c r="IKU48" s="159"/>
      <c r="IKV48" s="159"/>
      <c r="IKW48" s="159"/>
      <c r="IKX48" s="159"/>
      <c r="IKY48" s="159"/>
      <c r="IKZ48" s="159"/>
      <c r="ILA48" s="159"/>
      <c r="ILB48" s="159"/>
      <c r="ILC48" s="159"/>
      <c r="ILD48" s="159"/>
      <c r="ILE48" s="159"/>
      <c r="ILF48" s="159"/>
      <c r="ILG48" s="159"/>
      <c r="ILH48" s="159"/>
      <c r="ILI48" s="159"/>
      <c r="ILJ48" s="159"/>
      <c r="ILK48" s="159"/>
      <c r="ILL48" s="159"/>
      <c r="ILM48" s="159"/>
      <c r="ILN48" s="159"/>
      <c r="ILO48" s="159"/>
      <c r="ILP48" s="159"/>
      <c r="ILQ48" s="159"/>
      <c r="ILR48" s="159"/>
      <c r="ILS48" s="159"/>
      <c r="ILT48" s="159"/>
      <c r="ILU48" s="159"/>
      <c r="ILV48" s="159"/>
      <c r="ILW48" s="159"/>
      <c r="ILX48" s="159"/>
      <c r="ILY48" s="159"/>
      <c r="ILZ48" s="159"/>
      <c r="IMA48" s="159"/>
      <c r="IMB48" s="159"/>
      <c r="IMC48" s="159"/>
      <c r="IMD48" s="159"/>
      <c r="IME48" s="159"/>
      <c r="IMF48" s="159"/>
      <c r="IMG48" s="159"/>
      <c r="IMH48" s="159"/>
      <c r="IMI48" s="159"/>
      <c r="IMJ48" s="159"/>
      <c r="IMK48" s="159"/>
      <c r="IML48" s="159"/>
      <c r="IMM48" s="159"/>
      <c r="IMN48" s="159"/>
      <c r="IMO48" s="159"/>
      <c r="IMP48" s="159"/>
      <c r="IMQ48" s="159"/>
      <c r="IMR48" s="159"/>
      <c r="IMS48" s="159"/>
      <c r="IMT48" s="159"/>
      <c r="IMU48" s="159"/>
      <c r="IMV48" s="159"/>
      <c r="IMW48" s="159"/>
      <c r="IMX48" s="159"/>
      <c r="IMY48" s="159"/>
      <c r="IMZ48" s="159"/>
      <c r="INA48" s="159"/>
      <c r="INB48" s="159"/>
      <c r="INC48" s="159"/>
      <c r="IND48" s="159"/>
      <c r="INE48" s="159"/>
      <c r="INF48" s="159"/>
      <c r="ING48" s="159"/>
      <c r="INH48" s="159"/>
      <c r="INI48" s="159"/>
      <c r="INJ48" s="159"/>
      <c r="INK48" s="159"/>
      <c r="INL48" s="159"/>
      <c r="INM48" s="159"/>
      <c r="INN48" s="159"/>
      <c r="INO48" s="159"/>
      <c r="INP48" s="159"/>
      <c r="INQ48" s="159"/>
      <c r="INR48" s="159"/>
      <c r="INS48" s="159"/>
      <c r="INT48" s="159"/>
      <c r="INU48" s="159"/>
      <c r="INV48" s="159"/>
      <c r="INW48" s="159"/>
      <c r="INX48" s="159"/>
      <c r="INY48" s="159"/>
      <c r="INZ48" s="159"/>
      <c r="IOA48" s="159"/>
      <c r="IOB48" s="159"/>
      <c r="IOC48" s="159"/>
      <c r="IOD48" s="159"/>
      <c r="IOE48" s="159"/>
      <c r="IOF48" s="159"/>
      <c r="IOG48" s="159"/>
      <c r="IOH48" s="159"/>
      <c r="IOI48" s="159"/>
      <c r="IOJ48" s="159"/>
      <c r="IOK48" s="159"/>
      <c r="IOL48" s="159"/>
      <c r="IOM48" s="159"/>
      <c r="ION48" s="159"/>
      <c r="IOO48" s="159"/>
      <c r="IOP48" s="159"/>
      <c r="IOQ48" s="159"/>
      <c r="IOR48" s="159"/>
      <c r="IOS48" s="159"/>
      <c r="IOT48" s="159"/>
      <c r="IOU48" s="159"/>
      <c r="IOV48" s="159"/>
      <c r="IOW48" s="159"/>
      <c r="IOX48" s="159"/>
      <c r="IOY48" s="159"/>
      <c r="IOZ48" s="159"/>
      <c r="IPA48" s="159"/>
      <c r="IPB48" s="159"/>
      <c r="IPC48" s="159"/>
      <c r="IPD48" s="159"/>
      <c r="IPE48" s="159"/>
      <c r="IPF48" s="159"/>
      <c r="IPG48" s="159"/>
      <c r="IPH48" s="159"/>
      <c r="IPI48" s="159"/>
      <c r="IPJ48" s="159"/>
      <c r="IPK48" s="159"/>
      <c r="IPL48" s="159"/>
      <c r="IPM48" s="159"/>
      <c r="IPN48" s="159"/>
      <c r="IPO48" s="159"/>
      <c r="IPP48" s="159"/>
      <c r="IPQ48" s="159"/>
      <c r="IPR48" s="159"/>
      <c r="IPS48" s="159"/>
      <c r="IPT48" s="159"/>
      <c r="IPU48" s="159"/>
      <c r="IPV48" s="159"/>
      <c r="IPW48" s="159"/>
      <c r="IPX48" s="159"/>
      <c r="IPY48" s="159"/>
      <c r="IPZ48" s="159"/>
      <c r="IQA48" s="159"/>
      <c r="IQB48" s="159"/>
      <c r="IQC48" s="159"/>
      <c r="IQD48" s="159"/>
      <c r="IQE48" s="159"/>
      <c r="IQF48" s="159"/>
      <c r="IQG48" s="159"/>
      <c r="IQH48" s="159"/>
      <c r="IQI48" s="159"/>
      <c r="IQJ48" s="159"/>
      <c r="IQK48" s="159"/>
      <c r="IQL48" s="159"/>
      <c r="IQM48" s="159"/>
      <c r="IQN48" s="159"/>
      <c r="IQO48" s="159"/>
      <c r="IQP48" s="159"/>
      <c r="IQQ48" s="159"/>
      <c r="IQR48" s="159"/>
      <c r="IQS48" s="159"/>
      <c r="IQT48" s="159"/>
      <c r="IQU48" s="159"/>
      <c r="IQV48" s="159"/>
      <c r="IQW48" s="159"/>
      <c r="IQX48" s="159"/>
      <c r="IQY48" s="159"/>
      <c r="IQZ48" s="159"/>
      <c r="IRA48" s="159"/>
      <c r="IRB48" s="159"/>
      <c r="IRC48" s="159"/>
      <c r="IRD48" s="159"/>
      <c r="IRE48" s="159"/>
      <c r="IRF48" s="159"/>
      <c r="IRG48" s="159"/>
      <c r="IRH48" s="159"/>
      <c r="IRI48" s="159"/>
      <c r="IRJ48" s="159"/>
      <c r="IRK48" s="159"/>
      <c r="IRL48" s="159"/>
      <c r="IRM48" s="159"/>
      <c r="IRN48" s="159"/>
      <c r="IRO48" s="159"/>
      <c r="IRP48" s="159"/>
      <c r="IRQ48" s="159"/>
      <c r="IRR48" s="159"/>
      <c r="IRS48" s="159"/>
      <c r="IRT48" s="159"/>
      <c r="IRU48" s="159"/>
      <c r="IRV48" s="159"/>
      <c r="IRW48" s="159"/>
      <c r="IRX48" s="159"/>
      <c r="IRY48" s="159"/>
      <c r="IRZ48" s="159"/>
      <c r="ISA48" s="159"/>
      <c r="ISB48" s="159"/>
      <c r="ISC48" s="159"/>
      <c r="ISD48" s="159"/>
      <c r="ISE48" s="159"/>
      <c r="ISF48" s="159"/>
      <c r="ISG48" s="159"/>
      <c r="ISH48" s="159"/>
      <c r="ISI48" s="159"/>
      <c r="ISJ48" s="159"/>
      <c r="ISK48" s="159"/>
      <c r="ISL48" s="159"/>
      <c r="ISM48" s="159"/>
      <c r="ISN48" s="159"/>
      <c r="ISO48" s="159"/>
      <c r="ISP48" s="159"/>
      <c r="ISQ48" s="159"/>
      <c r="ISR48" s="159"/>
      <c r="ISS48" s="159"/>
      <c r="IST48" s="159"/>
      <c r="ISU48" s="159"/>
      <c r="ISV48" s="159"/>
      <c r="ISW48" s="159"/>
      <c r="ISX48" s="159"/>
      <c r="ISY48" s="159"/>
      <c r="ISZ48" s="159"/>
      <c r="ITA48" s="159"/>
      <c r="ITB48" s="159"/>
      <c r="ITC48" s="159"/>
      <c r="ITD48" s="159"/>
      <c r="ITE48" s="159"/>
      <c r="ITF48" s="159"/>
      <c r="ITG48" s="159"/>
      <c r="ITH48" s="159"/>
      <c r="ITI48" s="159"/>
      <c r="ITJ48" s="159"/>
      <c r="ITK48" s="159"/>
      <c r="ITL48" s="159"/>
      <c r="ITM48" s="159"/>
      <c r="ITN48" s="159"/>
      <c r="ITO48" s="159"/>
      <c r="ITP48" s="159"/>
      <c r="ITQ48" s="159"/>
      <c r="ITR48" s="159"/>
      <c r="ITS48" s="159"/>
      <c r="ITT48" s="159"/>
      <c r="ITU48" s="159"/>
      <c r="ITV48" s="159"/>
      <c r="ITW48" s="159"/>
      <c r="ITX48" s="159"/>
      <c r="ITY48" s="159"/>
      <c r="ITZ48" s="159"/>
      <c r="IUA48" s="159"/>
      <c r="IUB48" s="159"/>
      <c r="IUC48" s="159"/>
      <c r="IUD48" s="159"/>
      <c r="IUE48" s="159"/>
      <c r="IUF48" s="159"/>
      <c r="IUG48" s="159"/>
      <c r="IUH48" s="159"/>
      <c r="IUI48" s="159"/>
      <c r="IUJ48" s="159"/>
      <c r="IUK48" s="159"/>
      <c r="IUL48" s="159"/>
      <c r="IUM48" s="159"/>
      <c r="IUN48" s="159"/>
      <c r="IUO48" s="159"/>
      <c r="IUP48" s="159"/>
      <c r="IUQ48" s="159"/>
      <c r="IUR48" s="159"/>
      <c r="IUS48" s="159"/>
      <c r="IUT48" s="159"/>
      <c r="IUU48" s="159"/>
      <c r="IUV48" s="159"/>
      <c r="IUW48" s="159"/>
      <c r="IUX48" s="159"/>
      <c r="IUY48" s="159"/>
      <c r="IUZ48" s="159"/>
      <c r="IVA48" s="159"/>
      <c r="IVB48" s="159"/>
      <c r="IVC48" s="159"/>
      <c r="IVD48" s="159"/>
      <c r="IVE48" s="159"/>
      <c r="IVF48" s="159"/>
      <c r="IVG48" s="159"/>
      <c r="IVH48" s="159"/>
      <c r="IVI48" s="159"/>
      <c r="IVJ48" s="159"/>
      <c r="IVK48" s="159"/>
      <c r="IVL48" s="159"/>
      <c r="IVM48" s="159"/>
      <c r="IVN48" s="159"/>
      <c r="IVO48" s="159"/>
      <c r="IVP48" s="159"/>
      <c r="IVQ48" s="159"/>
      <c r="IVR48" s="159"/>
      <c r="IVS48" s="159"/>
      <c r="IVT48" s="159"/>
      <c r="IVU48" s="159"/>
      <c r="IVV48" s="159"/>
      <c r="IVW48" s="159"/>
      <c r="IVX48" s="159"/>
      <c r="IVY48" s="159"/>
      <c r="IVZ48" s="159"/>
      <c r="IWA48" s="159"/>
      <c r="IWB48" s="159"/>
      <c r="IWC48" s="159"/>
      <c r="IWD48" s="159"/>
      <c r="IWE48" s="159"/>
      <c r="IWF48" s="159"/>
      <c r="IWG48" s="159"/>
      <c r="IWH48" s="159"/>
      <c r="IWI48" s="159"/>
      <c r="IWJ48" s="159"/>
      <c r="IWK48" s="159"/>
      <c r="IWL48" s="159"/>
      <c r="IWM48" s="159"/>
      <c r="IWN48" s="159"/>
      <c r="IWO48" s="159"/>
      <c r="IWP48" s="159"/>
      <c r="IWQ48" s="159"/>
      <c r="IWR48" s="159"/>
      <c r="IWS48" s="159"/>
      <c r="IWT48" s="159"/>
      <c r="IWU48" s="159"/>
      <c r="IWV48" s="159"/>
      <c r="IWW48" s="159"/>
      <c r="IWX48" s="159"/>
      <c r="IWY48" s="159"/>
      <c r="IWZ48" s="159"/>
      <c r="IXA48" s="159"/>
      <c r="IXB48" s="159"/>
      <c r="IXC48" s="159"/>
      <c r="IXD48" s="159"/>
      <c r="IXE48" s="159"/>
      <c r="IXF48" s="159"/>
      <c r="IXG48" s="159"/>
      <c r="IXH48" s="159"/>
      <c r="IXI48" s="159"/>
      <c r="IXJ48" s="159"/>
      <c r="IXK48" s="159"/>
      <c r="IXL48" s="159"/>
      <c r="IXM48" s="159"/>
      <c r="IXN48" s="159"/>
      <c r="IXO48" s="159"/>
      <c r="IXP48" s="159"/>
      <c r="IXQ48" s="159"/>
      <c r="IXR48" s="159"/>
      <c r="IXS48" s="159"/>
      <c r="IXT48" s="159"/>
      <c r="IXU48" s="159"/>
      <c r="IXV48" s="159"/>
      <c r="IXW48" s="159"/>
      <c r="IXX48" s="159"/>
      <c r="IXY48" s="159"/>
      <c r="IXZ48" s="159"/>
      <c r="IYA48" s="159"/>
      <c r="IYB48" s="159"/>
      <c r="IYC48" s="159"/>
      <c r="IYD48" s="159"/>
      <c r="IYE48" s="159"/>
      <c r="IYF48" s="159"/>
      <c r="IYG48" s="159"/>
      <c r="IYH48" s="159"/>
      <c r="IYI48" s="159"/>
      <c r="IYJ48" s="159"/>
      <c r="IYK48" s="159"/>
      <c r="IYL48" s="159"/>
      <c r="IYM48" s="159"/>
      <c r="IYN48" s="159"/>
      <c r="IYO48" s="159"/>
      <c r="IYP48" s="159"/>
      <c r="IYQ48" s="159"/>
      <c r="IYR48" s="159"/>
      <c r="IYS48" s="159"/>
      <c r="IYT48" s="159"/>
      <c r="IYU48" s="159"/>
      <c r="IYV48" s="159"/>
      <c r="IYW48" s="159"/>
      <c r="IYX48" s="159"/>
      <c r="IYY48" s="159"/>
      <c r="IYZ48" s="159"/>
      <c r="IZA48" s="159"/>
      <c r="IZB48" s="159"/>
      <c r="IZC48" s="159"/>
      <c r="IZD48" s="159"/>
      <c r="IZE48" s="159"/>
      <c r="IZF48" s="159"/>
      <c r="IZG48" s="159"/>
      <c r="IZH48" s="159"/>
      <c r="IZI48" s="159"/>
      <c r="IZJ48" s="159"/>
      <c r="IZK48" s="159"/>
      <c r="IZL48" s="159"/>
      <c r="IZM48" s="159"/>
      <c r="IZN48" s="159"/>
      <c r="IZO48" s="159"/>
      <c r="IZP48" s="159"/>
      <c r="IZQ48" s="159"/>
      <c r="IZR48" s="159"/>
      <c r="IZS48" s="159"/>
      <c r="IZT48" s="159"/>
      <c r="IZU48" s="159"/>
      <c r="IZV48" s="159"/>
      <c r="IZW48" s="159"/>
      <c r="IZX48" s="159"/>
      <c r="IZY48" s="159"/>
      <c r="IZZ48" s="159"/>
      <c r="JAA48" s="159"/>
      <c r="JAB48" s="159"/>
      <c r="JAC48" s="159"/>
      <c r="JAD48" s="159"/>
      <c r="JAE48" s="159"/>
      <c r="JAF48" s="159"/>
      <c r="JAG48" s="159"/>
      <c r="JAH48" s="159"/>
      <c r="JAI48" s="159"/>
      <c r="JAJ48" s="159"/>
      <c r="JAK48" s="159"/>
      <c r="JAL48" s="159"/>
      <c r="JAM48" s="159"/>
      <c r="JAN48" s="159"/>
      <c r="JAO48" s="159"/>
      <c r="JAP48" s="159"/>
      <c r="JAQ48" s="159"/>
      <c r="JAR48" s="159"/>
      <c r="JAS48" s="159"/>
      <c r="JAT48" s="159"/>
      <c r="JAU48" s="159"/>
      <c r="JAV48" s="159"/>
      <c r="JAW48" s="159"/>
      <c r="JAX48" s="159"/>
      <c r="JAY48" s="159"/>
      <c r="JAZ48" s="159"/>
      <c r="JBA48" s="159"/>
      <c r="JBB48" s="159"/>
      <c r="JBC48" s="159"/>
      <c r="JBD48" s="159"/>
      <c r="JBE48" s="159"/>
      <c r="JBF48" s="159"/>
      <c r="JBG48" s="159"/>
      <c r="JBH48" s="159"/>
      <c r="JBI48" s="159"/>
      <c r="JBJ48" s="159"/>
      <c r="JBK48" s="159"/>
      <c r="JBL48" s="159"/>
      <c r="JBM48" s="159"/>
      <c r="JBN48" s="159"/>
      <c r="JBO48" s="159"/>
      <c r="JBP48" s="159"/>
      <c r="JBQ48" s="159"/>
      <c r="JBR48" s="159"/>
      <c r="JBS48" s="159"/>
      <c r="JBT48" s="159"/>
      <c r="JBU48" s="159"/>
      <c r="JBV48" s="159"/>
      <c r="JBW48" s="159"/>
      <c r="JBX48" s="159"/>
      <c r="JBY48" s="159"/>
      <c r="JBZ48" s="159"/>
      <c r="JCA48" s="159"/>
      <c r="JCB48" s="159"/>
      <c r="JCC48" s="159"/>
      <c r="JCD48" s="159"/>
      <c r="JCE48" s="159"/>
      <c r="JCF48" s="159"/>
      <c r="JCG48" s="159"/>
      <c r="JCH48" s="159"/>
      <c r="JCI48" s="159"/>
      <c r="JCJ48" s="159"/>
      <c r="JCK48" s="159"/>
      <c r="JCL48" s="159"/>
      <c r="JCM48" s="159"/>
      <c r="JCN48" s="159"/>
      <c r="JCO48" s="159"/>
      <c r="JCP48" s="159"/>
      <c r="JCQ48" s="159"/>
      <c r="JCR48" s="159"/>
      <c r="JCS48" s="159"/>
      <c r="JCT48" s="159"/>
      <c r="JCU48" s="159"/>
      <c r="JCV48" s="159"/>
      <c r="JCW48" s="159"/>
      <c r="JCX48" s="159"/>
      <c r="JCY48" s="159"/>
      <c r="JCZ48" s="159"/>
      <c r="JDA48" s="159"/>
      <c r="JDB48" s="159"/>
      <c r="JDC48" s="159"/>
      <c r="JDD48" s="159"/>
      <c r="JDE48" s="159"/>
      <c r="JDF48" s="159"/>
      <c r="JDG48" s="159"/>
      <c r="JDH48" s="159"/>
      <c r="JDI48" s="159"/>
      <c r="JDJ48" s="159"/>
      <c r="JDK48" s="159"/>
      <c r="JDL48" s="159"/>
      <c r="JDM48" s="159"/>
      <c r="JDN48" s="159"/>
      <c r="JDO48" s="159"/>
      <c r="JDP48" s="159"/>
      <c r="JDQ48" s="159"/>
      <c r="JDR48" s="159"/>
      <c r="JDS48" s="159"/>
      <c r="JDT48" s="159"/>
      <c r="JDU48" s="159"/>
      <c r="JDV48" s="159"/>
      <c r="JDW48" s="159"/>
      <c r="JDX48" s="159"/>
      <c r="JDY48" s="159"/>
      <c r="JDZ48" s="159"/>
      <c r="JEA48" s="159"/>
      <c r="JEB48" s="159"/>
      <c r="JEC48" s="159"/>
      <c r="JED48" s="159"/>
      <c r="JEE48" s="159"/>
      <c r="JEF48" s="159"/>
      <c r="JEG48" s="159"/>
      <c r="JEH48" s="159"/>
      <c r="JEI48" s="159"/>
      <c r="JEJ48" s="159"/>
      <c r="JEK48" s="159"/>
      <c r="JEL48" s="159"/>
      <c r="JEM48" s="159"/>
      <c r="JEN48" s="159"/>
      <c r="JEO48" s="159"/>
      <c r="JEP48" s="159"/>
      <c r="JEQ48" s="159"/>
      <c r="JER48" s="159"/>
      <c r="JES48" s="159"/>
      <c r="JET48" s="159"/>
      <c r="JEU48" s="159"/>
      <c r="JEV48" s="159"/>
      <c r="JEW48" s="159"/>
      <c r="JEX48" s="159"/>
      <c r="JEY48" s="159"/>
      <c r="JEZ48" s="159"/>
      <c r="JFA48" s="159"/>
      <c r="JFB48" s="159"/>
      <c r="JFC48" s="159"/>
      <c r="JFD48" s="159"/>
      <c r="JFE48" s="159"/>
      <c r="JFF48" s="159"/>
      <c r="JFG48" s="159"/>
      <c r="JFH48" s="159"/>
      <c r="JFI48" s="159"/>
      <c r="JFJ48" s="159"/>
      <c r="JFK48" s="159"/>
      <c r="JFL48" s="159"/>
      <c r="JFM48" s="159"/>
      <c r="JFN48" s="159"/>
      <c r="JFO48" s="159"/>
      <c r="JFP48" s="159"/>
      <c r="JFQ48" s="159"/>
      <c r="JFR48" s="159"/>
      <c r="JFS48" s="159"/>
      <c r="JFT48" s="159"/>
      <c r="JFU48" s="159"/>
      <c r="JFV48" s="159"/>
      <c r="JFW48" s="159"/>
      <c r="JFX48" s="159"/>
      <c r="JFY48" s="159"/>
      <c r="JFZ48" s="159"/>
      <c r="JGA48" s="159"/>
      <c r="JGB48" s="159"/>
      <c r="JGC48" s="159"/>
      <c r="JGD48" s="159"/>
      <c r="JGE48" s="159"/>
      <c r="JGF48" s="159"/>
      <c r="JGG48" s="159"/>
      <c r="JGH48" s="159"/>
      <c r="JGI48" s="159"/>
      <c r="JGJ48" s="159"/>
      <c r="JGK48" s="159"/>
      <c r="JGL48" s="159"/>
      <c r="JGM48" s="159"/>
      <c r="JGN48" s="159"/>
      <c r="JGO48" s="159"/>
      <c r="JGP48" s="159"/>
      <c r="JGQ48" s="159"/>
      <c r="JGR48" s="159"/>
      <c r="JGS48" s="159"/>
      <c r="JGT48" s="159"/>
      <c r="JGU48" s="159"/>
      <c r="JGV48" s="159"/>
      <c r="JGW48" s="159"/>
      <c r="JGX48" s="159"/>
      <c r="JGY48" s="159"/>
      <c r="JGZ48" s="159"/>
      <c r="JHA48" s="159"/>
      <c r="JHB48" s="159"/>
      <c r="JHC48" s="159"/>
      <c r="JHD48" s="159"/>
      <c r="JHE48" s="159"/>
      <c r="JHF48" s="159"/>
      <c r="JHG48" s="159"/>
      <c r="JHH48" s="159"/>
      <c r="JHI48" s="159"/>
      <c r="JHJ48" s="159"/>
      <c r="JHK48" s="159"/>
      <c r="JHL48" s="159"/>
      <c r="JHM48" s="159"/>
      <c r="JHN48" s="159"/>
      <c r="JHO48" s="159"/>
      <c r="JHP48" s="159"/>
      <c r="JHQ48" s="159"/>
      <c r="JHR48" s="159"/>
      <c r="JHS48" s="159"/>
      <c r="JHT48" s="159"/>
      <c r="JHU48" s="159"/>
      <c r="JHV48" s="159"/>
      <c r="JHW48" s="159"/>
      <c r="JHX48" s="159"/>
      <c r="JHY48" s="159"/>
      <c r="JHZ48" s="159"/>
      <c r="JIA48" s="159"/>
      <c r="JIB48" s="159"/>
      <c r="JIC48" s="159"/>
      <c r="JID48" s="159"/>
      <c r="JIE48" s="159"/>
      <c r="JIF48" s="159"/>
      <c r="JIG48" s="159"/>
      <c r="JIH48" s="159"/>
      <c r="JII48" s="159"/>
      <c r="JIJ48" s="159"/>
      <c r="JIK48" s="159"/>
      <c r="JIL48" s="159"/>
      <c r="JIM48" s="159"/>
      <c r="JIN48" s="159"/>
      <c r="JIO48" s="159"/>
      <c r="JIP48" s="159"/>
      <c r="JIQ48" s="159"/>
      <c r="JIR48" s="159"/>
      <c r="JIS48" s="159"/>
      <c r="JIT48" s="159"/>
      <c r="JIU48" s="159"/>
      <c r="JIV48" s="159"/>
      <c r="JIW48" s="159"/>
      <c r="JIX48" s="159"/>
      <c r="JIY48" s="159"/>
      <c r="JIZ48" s="159"/>
      <c r="JJA48" s="159"/>
      <c r="JJB48" s="159"/>
      <c r="JJC48" s="159"/>
      <c r="JJD48" s="159"/>
      <c r="JJE48" s="159"/>
      <c r="JJF48" s="159"/>
      <c r="JJG48" s="159"/>
      <c r="JJH48" s="159"/>
      <c r="JJI48" s="159"/>
      <c r="JJJ48" s="159"/>
      <c r="JJK48" s="159"/>
      <c r="JJL48" s="159"/>
      <c r="JJM48" s="159"/>
      <c r="JJN48" s="159"/>
      <c r="JJO48" s="159"/>
      <c r="JJP48" s="159"/>
      <c r="JJQ48" s="159"/>
      <c r="JJR48" s="159"/>
      <c r="JJS48" s="159"/>
      <c r="JJT48" s="159"/>
      <c r="JJU48" s="159"/>
      <c r="JJV48" s="159"/>
      <c r="JJW48" s="159"/>
      <c r="JJX48" s="159"/>
      <c r="JJY48" s="159"/>
      <c r="JJZ48" s="159"/>
      <c r="JKA48" s="159"/>
      <c r="JKB48" s="159"/>
      <c r="JKC48" s="159"/>
      <c r="JKD48" s="159"/>
      <c r="JKE48" s="159"/>
      <c r="JKF48" s="159"/>
      <c r="JKG48" s="159"/>
      <c r="JKH48" s="159"/>
      <c r="JKI48" s="159"/>
      <c r="JKJ48" s="159"/>
      <c r="JKK48" s="159"/>
      <c r="JKL48" s="159"/>
      <c r="JKM48" s="159"/>
      <c r="JKN48" s="159"/>
      <c r="JKO48" s="159"/>
      <c r="JKP48" s="159"/>
      <c r="JKQ48" s="159"/>
      <c r="JKR48" s="159"/>
      <c r="JKS48" s="159"/>
      <c r="JKT48" s="159"/>
      <c r="JKU48" s="159"/>
      <c r="JKV48" s="159"/>
      <c r="JKW48" s="159"/>
      <c r="JKX48" s="159"/>
      <c r="JKY48" s="159"/>
      <c r="JKZ48" s="159"/>
      <c r="JLA48" s="159"/>
      <c r="JLB48" s="159"/>
      <c r="JLC48" s="159"/>
      <c r="JLD48" s="159"/>
      <c r="JLE48" s="159"/>
      <c r="JLF48" s="159"/>
      <c r="JLG48" s="159"/>
      <c r="JLH48" s="159"/>
      <c r="JLI48" s="159"/>
      <c r="JLJ48" s="159"/>
      <c r="JLK48" s="159"/>
      <c r="JLL48" s="159"/>
      <c r="JLM48" s="159"/>
      <c r="JLN48" s="159"/>
      <c r="JLO48" s="159"/>
      <c r="JLP48" s="159"/>
      <c r="JLQ48" s="159"/>
      <c r="JLR48" s="159"/>
      <c r="JLS48" s="159"/>
      <c r="JLT48" s="159"/>
      <c r="JLU48" s="159"/>
      <c r="JLV48" s="159"/>
      <c r="JLW48" s="159"/>
      <c r="JLX48" s="159"/>
      <c r="JLY48" s="159"/>
      <c r="JLZ48" s="159"/>
      <c r="JMA48" s="159"/>
      <c r="JMB48" s="159"/>
      <c r="JMC48" s="159"/>
      <c r="JMD48" s="159"/>
      <c r="JME48" s="159"/>
      <c r="JMF48" s="159"/>
      <c r="JMG48" s="159"/>
      <c r="JMH48" s="159"/>
      <c r="JMI48" s="159"/>
      <c r="JMJ48" s="159"/>
      <c r="JMK48" s="159"/>
      <c r="JML48" s="159"/>
      <c r="JMM48" s="159"/>
      <c r="JMN48" s="159"/>
      <c r="JMO48" s="159"/>
      <c r="JMP48" s="159"/>
      <c r="JMQ48" s="159"/>
      <c r="JMR48" s="159"/>
      <c r="JMS48" s="159"/>
      <c r="JMT48" s="159"/>
      <c r="JMU48" s="159"/>
      <c r="JMV48" s="159"/>
      <c r="JMW48" s="159"/>
      <c r="JMX48" s="159"/>
      <c r="JMY48" s="159"/>
      <c r="JMZ48" s="159"/>
      <c r="JNA48" s="159"/>
      <c r="JNB48" s="159"/>
      <c r="JNC48" s="159"/>
      <c r="JND48" s="159"/>
      <c r="JNE48" s="159"/>
      <c r="JNF48" s="159"/>
      <c r="JNG48" s="159"/>
      <c r="JNH48" s="159"/>
      <c r="JNI48" s="159"/>
      <c r="JNJ48" s="159"/>
      <c r="JNK48" s="159"/>
      <c r="JNL48" s="159"/>
      <c r="JNM48" s="159"/>
      <c r="JNN48" s="159"/>
      <c r="JNO48" s="159"/>
      <c r="JNP48" s="159"/>
      <c r="JNQ48" s="159"/>
      <c r="JNR48" s="159"/>
      <c r="JNS48" s="159"/>
      <c r="JNT48" s="159"/>
      <c r="JNU48" s="159"/>
      <c r="JNV48" s="159"/>
      <c r="JNW48" s="159"/>
      <c r="JNX48" s="159"/>
      <c r="JNY48" s="159"/>
      <c r="JNZ48" s="159"/>
      <c r="JOA48" s="159"/>
      <c r="JOB48" s="159"/>
      <c r="JOC48" s="159"/>
      <c r="JOD48" s="159"/>
      <c r="JOE48" s="159"/>
      <c r="JOF48" s="159"/>
      <c r="JOG48" s="159"/>
      <c r="JOH48" s="159"/>
      <c r="JOI48" s="159"/>
      <c r="JOJ48" s="159"/>
      <c r="JOK48" s="159"/>
      <c r="JOL48" s="159"/>
      <c r="JOM48" s="159"/>
      <c r="JON48" s="159"/>
      <c r="JOO48" s="159"/>
      <c r="JOP48" s="159"/>
      <c r="JOQ48" s="159"/>
      <c r="JOR48" s="159"/>
      <c r="JOS48" s="159"/>
      <c r="JOT48" s="159"/>
      <c r="JOU48" s="159"/>
      <c r="JOV48" s="159"/>
      <c r="JOW48" s="159"/>
      <c r="JOX48" s="159"/>
      <c r="JOY48" s="159"/>
      <c r="JOZ48" s="159"/>
      <c r="JPA48" s="159"/>
      <c r="JPB48" s="159"/>
      <c r="JPC48" s="159"/>
      <c r="JPD48" s="159"/>
      <c r="JPE48" s="159"/>
      <c r="JPF48" s="159"/>
      <c r="JPG48" s="159"/>
      <c r="JPH48" s="159"/>
      <c r="JPI48" s="159"/>
      <c r="JPJ48" s="159"/>
      <c r="JPK48" s="159"/>
      <c r="JPL48" s="159"/>
      <c r="JPM48" s="159"/>
      <c r="JPN48" s="159"/>
      <c r="JPO48" s="159"/>
      <c r="JPP48" s="159"/>
      <c r="JPQ48" s="159"/>
      <c r="JPR48" s="159"/>
      <c r="JPS48" s="159"/>
      <c r="JPT48" s="159"/>
      <c r="JPU48" s="159"/>
      <c r="JPV48" s="159"/>
      <c r="JPW48" s="159"/>
      <c r="JPX48" s="159"/>
      <c r="JPY48" s="159"/>
      <c r="JPZ48" s="159"/>
      <c r="JQA48" s="159"/>
      <c r="JQB48" s="159"/>
      <c r="JQC48" s="159"/>
      <c r="JQD48" s="159"/>
      <c r="JQE48" s="159"/>
      <c r="JQF48" s="159"/>
      <c r="JQG48" s="159"/>
      <c r="JQH48" s="159"/>
      <c r="JQI48" s="159"/>
      <c r="JQJ48" s="159"/>
      <c r="JQK48" s="159"/>
      <c r="JQL48" s="159"/>
      <c r="JQM48" s="159"/>
      <c r="JQN48" s="159"/>
      <c r="JQO48" s="159"/>
      <c r="JQP48" s="159"/>
      <c r="JQQ48" s="159"/>
      <c r="JQR48" s="159"/>
      <c r="JQS48" s="159"/>
      <c r="JQT48" s="159"/>
      <c r="JQU48" s="159"/>
      <c r="JQV48" s="159"/>
      <c r="JQW48" s="159"/>
      <c r="JQX48" s="159"/>
      <c r="JQY48" s="159"/>
      <c r="JQZ48" s="159"/>
      <c r="JRA48" s="159"/>
      <c r="JRB48" s="159"/>
      <c r="JRC48" s="159"/>
      <c r="JRD48" s="159"/>
      <c r="JRE48" s="159"/>
      <c r="JRF48" s="159"/>
      <c r="JRG48" s="159"/>
      <c r="JRH48" s="159"/>
      <c r="JRI48" s="159"/>
      <c r="JRJ48" s="159"/>
      <c r="JRK48" s="159"/>
      <c r="JRL48" s="159"/>
      <c r="JRM48" s="159"/>
      <c r="JRN48" s="159"/>
      <c r="JRO48" s="159"/>
      <c r="JRP48" s="159"/>
      <c r="JRQ48" s="159"/>
      <c r="JRR48" s="159"/>
      <c r="JRS48" s="159"/>
      <c r="JRT48" s="159"/>
      <c r="JRU48" s="159"/>
      <c r="JRV48" s="159"/>
      <c r="JRW48" s="159"/>
      <c r="JRX48" s="159"/>
      <c r="JRY48" s="159"/>
      <c r="JRZ48" s="159"/>
      <c r="JSA48" s="159"/>
      <c r="JSB48" s="159"/>
      <c r="JSC48" s="159"/>
      <c r="JSD48" s="159"/>
      <c r="JSE48" s="159"/>
      <c r="JSF48" s="159"/>
      <c r="JSG48" s="159"/>
      <c r="JSH48" s="159"/>
      <c r="JSI48" s="159"/>
      <c r="JSJ48" s="159"/>
      <c r="JSK48" s="159"/>
      <c r="JSL48" s="159"/>
      <c r="JSM48" s="159"/>
      <c r="JSN48" s="159"/>
      <c r="JSO48" s="159"/>
      <c r="JSP48" s="159"/>
      <c r="JSQ48" s="159"/>
      <c r="JSR48" s="159"/>
      <c r="JSS48" s="159"/>
      <c r="JST48" s="159"/>
      <c r="JSU48" s="159"/>
      <c r="JSV48" s="159"/>
      <c r="JSW48" s="159"/>
      <c r="JSX48" s="159"/>
      <c r="JSY48" s="159"/>
      <c r="JSZ48" s="159"/>
      <c r="JTA48" s="159"/>
      <c r="JTB48" s="159"/>
      <c r="JTC48" s="159"/>
      <c r="JTD48" s="159"/>
      <c r="JTE48" s="159"/>
      <c r="JTF48" s="159"/>
      <c r="JTG48" s="159"/>
      <c r="JTH48" s="159"/>
      <c r="JTI48" s="159"/>
      <c r="JTJ48" s="159"/>
      <c r="JTK48" s="159"/>
      <c r="JTL48" s="159"/>
      <c r="JTM48" s="159"/>
      <c r="JTN48" s="159"/>
      <c r="JTO48" s="159"/>
      <c r="JTP48" s="159"/>
      <c r="JTQ48" s="159"/>
      <c r="JTR48" s="159"/>
      <c r="JTS48" s="159"/>
      <c r="JTT48" s="159"/>
      <c r="JTU48" s="159"/>
      <c r="JTV48" s="159"/>
      <c r="JTW48" s="159"/>
      <c r="JTX48" s="159"/>
      <c r="JTY48" s="159"/>
      <c r="JTZ48" s="159"/>
      <c r="JUA48" s="159"/>
      <c r="JUB48" s="159"/>
      <c r="JUC48" s="159"/>
      <c r="JUD48" s="159"/>
      <c r="JUE48" s="159"/>
      <c r="JUF48" s="159"/>
      <c r="JUG48" s="159"/>
      <c r="JUH48" s="159"/>
      <c r="JUI48" s="159"/>
      <c r="JUJ48" s="159"/>
      <c r="JUK48" s="159"/>
      <c r="JUL48" s="159"/>
      <c r="JUM48" s="159"/>
      <c r="JUN48" s="159"/>
      <c r="JUO48" s="159"/>
      <c r="JUP48" s="159"/>
      <c r="JUQ48" s="159"/>
      <c r="JUR48" s="159"/>
      <c r="JUS48" s="159"/>
      <c r="JUT48" s="159"/>
      <c r="JUU48" s="159"/>
      <c r="JUV48" s="159"/>
      <c r="JUW48" s="159"/>
      <c r="JUX48" s="159"/>
      <c r="JUY48" s="159"/>
      <c r="JUZ48" s="159"/>
      <c r="JVA48" s="159"/>
      <c r="JVB48" s="159"/>
      <c r="JVC48" s="159"/>
      <c r="JVD48" s="159"/>
      <c r="JVE48" s="159"/>
      <c r="JVF48" s="159"/>
      <c r="JVG48" s="159"/>
      <c r="JVH48" s="159"/>
      <c r="JVI48" s="159"/>
      <c r="JVJ48" s="159"/>
      <c r="JVK48" s="159"/>
      <c r="JVL48" s="159"/>
      <c r="JVM48" s="159"/>
      <c r="JVN48" s="159"/>
      <c r="JVO48" s="159"/>
      <c r="JVP48" s="159"/>
      <c r="JVQ48" s="159"/>
      <c r="JVR48" s="159"/>
      <c r="JVS48" s="159"/>
      <c r="JVT48" s="159"/>
      <c r="JVU48" s="159"/>
      <c r="JVV48" s="159"/>
      <c r="JVW48" s="159"/>
      <c r="JVX48" s="159"/>
      <c r="JVY48" s="159"/>
      <c r="JVZ48" s="159"/>
      <c r="JWA48" s="159"/>
      <c r="JWB48" s="159"/>
      <c r="JWC48" s="159"/>
      <c r="JWD48" s="159"/>
      <c r="JWE48" s="159"/>
      <c r="JWF48" s="159"/>
      <c r="JWG48" s="159"/>
      <c r="JWH48" s="159"/>
      <c r="JWI48" s="159"/>
      <c r="JWJ48" s="159"/>
      <c r="JWK48" s="159"/>
      <c r="JWL48" s="159"/>
      <c r="JWM48" s="159"/>
      <c r="JWN48" s="159"/>
      <c r="JWO48" s="159"/>
      <c r="JWP48" s="159"/>
      <c r="JWQ48" s="159"/>
      <c r="JWR48" s="159"/>
      <c r="JWS48" s="159"/>
      <c r="JWT48" s="159"/>
      <c r="JWU48" s="159"/>
      <c r="JWV48" s="159"/>
      <c r="JWW48" s="159"/>
      <c r="JWX48" s="159"/>
      <c r="JWY48" s="159"/>
      <c r="JWZ48" s="159"/>
      <c r="JXA48" s="159"/>
      <c r="JXB48" s="159"/>
      <c r="JXC48" s="159"/>
      <c r="JXD48" s="159"/>
      <c r="JXE48" s="159"/>
      <c r="JXF48" s="159"/>
      <c r="JXG48" s="159"/>
      <c r="JXH48" s="159"/>
      <c r="JXI48" s="159"/>
      <c r="JXJ48" s="159"/>
      <c r="JXK48" s="159"/>
      <c r="JXL48" s="159"/>
      <c r="JXM48" s="159"/>
      <c r="JXN48" s="159"/>
      <c r="JXO48" s="159"/>
      <c r="JXP48" s="159"/>
      <c r="JXQ48" s="159"/>
      <c r="JXR48" s="159"/>
      <c r="JXS48" s="159"/>
      <c r="JXT48" s="159"/>
      <c r="JXU48" s="159"/>
      <c r="JXV48" s="159"/>
      <c r="JXW48" s="159"/>
      <c r="JXX48" s="159"/>
      <c r="JXY48" s="159"/>
      <c r="JXZ48" s="159"/>
      <c r="JYA48" s="159"/>
      <c r="JYB48" s="159"/>
      <c r="JYC48" s="159"/>
      <c r="JYD48" s="159"/>
      <c r="JYE48" s="159"/>
      <c r="JYF48" s="159"/>
      <c r="JYG48" s="159"/>
      <c r="JYH48" s="159"/>
      <c r="JYI48" s="159"/>
      <c r="JYJ48" s="159"/>
      <c r="JYK48" s="159"/>
      <c r="JYL48" s="159"/>
      <c r="JYM48" s="159"/>
      <c r="JYN48" s="159"/>
      <c r="JYO48" s="159"/>
      <c r="JYP48" s="159"/>
      <c r="JYQ48" s="159"/>
      <c r="JYR48" s="159"/>
      <c r="JYS48" s="159"/>
      <c r="JYT48" s="159"/>
      <c r="JYU48" s="159"/>
      <c r="JYV48" s="159"/>
      <c r="JYW48" s="159"/>
      <c r="JYX48" s="159"/>
      <c r="JYY48" s="159"/>
      <c r="JYZ48" s="159"/>
      <c r="JZA48" s="159"/>
      <c r="JZB48" s="159"/>
      <c r="JZC48" s="159"/>
      <c r="JZD48" s="159"/>
      <c r="JZE48" s="159"/>
      <c r="JZF48" s="159"/>
      <c r="JZG48" s="159"/>
      <c r="JZH48" s="159"/>
      <c r="JZI48" s="159"/>
      <c r="JZJ48" s="159"/>
      <c r="JZK48" s="159"/>
      <c r="JZL48" s="159"/>
      <c r="JZM48" s="159"/>
      <c r="JZN48" s="159"/>
      <c r="JZO48" s="159"/>
      <c r="JZP48" s="159"/>
      <c r="JZQ48" s="159"/>
      <c r="JZR48" s="159"/>
      <c r="JZS48" s="159"/>
      <c r="JZT48" s="159"/>
      <c r="JZU48" s="159"/>
      <c r="JZV48" s="159"/>
      <c r="JZW48" s="159"/>
      <c r="JZX48" s="159"/>
      <c r="JZY48" s="159"/>
      <c r="JZZ48" s="159"/>
      <c r="KAA48" s="159"/>
      <c r="KAB48" s="159"/>
      <c r="KAC48" s="159"/>
      <c r="KAD48" s="159"/>
      <c r="KAE48" s="159"/>
      <c r="KAF48" s="159"/>
      <c r="KAG48" s="159"/>
      <c r="KAH48" s="159"/>
      <c r="KAI48" s="159"/>
      <c r="KAJ48" s="159"/>
      <c r="KAK48" s="159"/>
      <c r="KAL48" s="159"/>
      <c r="KAM48" s="159"/>
      <c r="KAN48" s="159"/>
      <c r="KAO48" s="159"/>
      <c r="KAP48" s="159"/>
      <c r="KAQ48" s="159"/>
      <c r="KAR48" s="159"/>
      <c r="KAS48" s="159"/>
      <c r="KAT48" s="159"/>
      <c r="KAU48" s="159"/>
      <c r="KAV48" s="159"/>
      <c r="KAW48" s="159"/>
      <c r="KAX48" s="159"/>
      <c r="KAY48" s="159"/>
      <c r="KAZ48" s="159"/>
      <c r="KBA48" s="159"/>
      <c r="KBB48" s="159"/>
      <c r="KBC48" s="159"/>
      <c r="KBD48" s="159"/>
      <c r="KBE48" s="159"/>
      <c r="KBF48" s="159"/>
      <c r="KBG48" s="159"/>
      <c r="KBH48" s="159"/>
      <c r="KBI48" s="159"/>
      <c r="KBJ48" s="159"/>
      <c r="KBK48" s="159"/>
      <c r="KBL48" s="159"/>
      <c r="KBM48" s="159"/>
      <c r="KBN48" s="159"/>
      <c r="KBO48" s="159"/>
      <c r="KBP48" s="159"/>
      <c r="KBQ48" s="159"/>
      <c r="KBR48" s="159"/>
      <c r="KBS48" s="159"/>
      <c r="KBT48" s="159"/>
      <c r="KBU48" s="159"/>
      <c r="KBV48" s="159"/>
      <c r="KBW48" s="159"/>
      <c r="KBX48" s="159"/>
      <c r="KBY48" s="159"/>
      <c r="KBZ48" s="159"/>
      <c r="KCA48" s="159"/>
      <c r="KCB48" s="159"/>
      <c r="KCC48" s="159"/>
      <c r="KCD48" s="159"/>
      <c r="KCE48" s="159"/>
      <c r="KCF48" s="159"/>
      <c r="KCG48" s="159"/>
      <c r="KCH48" s="159"/>
      <c r="KCI48" s="159"/>
      <c r="KCJ48" s="159"/>
      <c r="KCK48" s="159"/>
      <c r="KCL48" s="159"/>
      <c r="KCM48" s="159"/>
      <c r="KCN48" s="159"/>
      <c r="KCO48" s="159"/>
      <c r="KCP48" s="159"/>
      <c r="KCQ48" s="159"/>
      <c r="KCR48" s="159"/>
      <c r="KCS48" s="159"/>
      <c r="KCT48" s="159"/>
      <c r="KCU48" s="159"/>
      <c r="KCV48" s="159"/>
      <c r="KCW48" s="159"/>
      <c r="KCX48" s="159"/>
      <c r="KCY48" s="159"/>
      <c r="KCZ48" s="159"/>
      <c r="KDA48" s="159"/>
      <c r="KDB48" s="159"/>
      <c r="KDC48" s="159"/>
      <c r="KDD48" s="159"/>
      <c r="KDE48" s="159"/>
      <c r="KDF48" s="159"/>
      <c r="KDG48" s="159"/>
      <c r="KDH48" s="159"/>
      <c r="KDI48" s="159"/>
      <c r="KDJ48" s="159"/>
      <c r="KDK48" s="159"/>
      <c r="KDL48" s="159"/>
      <c r="KDM48" s="159"/>
      <c r="KDN48" s="159"/>
      <c r="KDO48" s="159"/>
      <c r="KDP48" s="159"/>
      <c r="KDQ48" s="159"/>
      <c r="KDR48" s="159"/>
      <c r="KDS48" s="159"/>
      <c r="KDT48" s="159"/>
      <c r="KDU48" s="159"/>
      <c r="KDV48" s="159"/>
      <c r="KDW48" s="159"/>
      <c r="KDX48" s="159"/>
      <c r="KDY48" s="159"/>
      <c r="KDZ48" s="159"/>
      <c r="KEA48" s="159"/>
      <c r="KEB48" s="159"/>
      <c r="KEC48" s="159"/>
      <c r="KED48" s="159"/>
      <c r="KEE48" s="159"/>
      <c r="KEF48" s="159"/>
      <c r="KEG48" s="159"/>
      <c r="KEH48" s="159"/>
      <c r="KEI48" s="159"/>
      <c r="KEJ48" s="159"/>
      <c r="KEK48" s="159"/>
      <c r="KEL48" s="159"/>
      <c r="KEM48" s="159"/>
      <c r="KEN48" s="159"/>
      <c r="KEO48" s="159"/>
      <c r="KEP48" s="159"/>
      <c r="KEQ48" s="159"/>
      <c r="KER48" s="159"/>
      <c r="KES48" s="159"/>
      <c r="KET48" s="159"/>
      <c r="KEU48" s="159"/>
      <c r="KEV48" s="159"/>
      <c r="KEW48" s="159"/>
      <c r="KEX48" s="159"/>
      <c r="KEY48" s="159"/>
      <c r="KEZ48" s="159"/>
      <c r="KFA48" s="159"/>
      <c r="KFB48" s="159"/>
      <c r="KFC48" s="159"/>
      <c r="KFD48" s="159"/>
      <c r="KFE48" s="159"/>
      <c r="KFF48" s="159"/>
      <c r="KFG48" s="159"/>
      <c r="KFH48" s="159"/>
      <c r="KFI48" s="159"/>
      <c r="KFJ48" s="159"/>
      <c r="KFK48" s="159"/>
      <c r="KFL48" s="159"/>
      <c r="KFM48" s="159"/>
      <c r="KFN48" s="159"/>
      <c r="KFO48" s="159"/>
      <c r="KFP48" s="159"/>
      <c r="KFQ48" s="159"/>
      <c r="KFR48" s="159"/>
      <c r="KFS48" s="159"/>
      <c r="KFT48" s="159"/>
      <c r="KFU48" s="159"/>
      <c r="KFV48" s="159"/>
      <c r="KFW48" s="159"/>
      <c r="KFX48" s="159"/>
      <c r="KFY48" s="159"/>
      <c r="KFZ48" s="159"/>
      <c r="KGA48" s="159"/>
      <c r="KGB48" s="159"/>
      <c r="KGC48" s="159"/>
      <c r="KGD48" s="159"/>
      <c r="KGE48" s="159"/>
      <c r="KGF48" s="159"/>
      <c r="KGG48" s="159"/>
      <c r="KGH48" s="159"/>
      <c r="KGI48" s="159"/>
      <c r="KGJ48" s="159"/>
      <c r="KGK48" s="159"/>
      <c r="KGL48" s="159"/>
      <c r="KGM48" s="159"/>
      <c r="KGN48" s="159"/>
      <c r="KGO48" s="159"/>
      <c r="KGP48" s="159"/>
      <c r="KGQ48" s="159"/>
      <c r="KGR48" s="159"/>
      <c r="KGS48" s="159"/>
      <c r="KGT48" s="159"/>
      <c r="KGU48" s="159"/>
      <c r="KGV48" s="159"/>
      <c r="KGW48" s="159"/>
      <c r="KGX48" s="159"/>
      <c r="KGY48" s="159"/>
      <c r="KGZ48" s="159"/>
      <c r="KHA48" s="159"/>
      <c r="KHB48" s="159"/>
      <c r="KHC48" s="159"/>
      <c r="KHD48" s="159"/>
      <c r="KHE48" s="159"/>
      <c r="KHF48" s="159"/>
      <c r="KHG48" s="159"/>
      <c r="KHH48" s="159"/>
      <c r="KHI48" s="159"/>
      <c r="KHJ48" s="159"/>
      <c r="KHK48" s="159"/>
      <c r="KHL48" s="159"/>
      <c r="KHM48" s="159"/>
      <c r="KHN48" s="159"/>
      <c r="KHO48" s="159"/>
      <c r="KHP48" s="159"/>
      <c r="KHQ48" s="159"/>
      <c r="KHR48" s="159"/>
      <c r="KHS48" s="159"/>
      <c r="KHT48" s="159"/>
      <c r="KHU48" s="159"/>
      <c r="KHV48" s="159"/>
      <c r="KHW48" s="159"/>
      <c r="KHX48" s="159"/>
      <c r="KHY48" s="159"/>
      <c r="KHZ48" s="159"/>
      <c r="KIA48" s="159"/>
      <c r="KIB48" s="159"/>
      <c r="KIC48" s="159"/>
      <c r="KID48" s="159"/>
      <c r="KIE48" s="159"/>
      <c r="KIF48" s="159"/>
      <c r="KIG48" s="159"/>
      <c r="KIH48" s="159"/>
      <c r="KII48" s="159"/>
      <c r="KIJ48" s="159"/>
      <c r="KIK48" s="159"/>
      <c r="KIL48" s="159"/>
      <c r="KIM48" s="159"/>
      <c r="KIN48" s="159"/>
      <c r="KIO48" s="159"/>
      <c r="KIP48" s="159"/>
      <c r="KIQ48" s="159"/>
      <c r="KIR48" s="159"/>
      <c r="KIS48" s="159"/>
      <c r="KIT48" s="159"/>
      <c r="KIU48" s="159"/>
      <c r="KIV48" s="159"/>
      <c r="KIW48" s="159"/>
      <c r="KIX48" s="159"/>
      <c r="KIY48" s="159"/>
      <c r="KIZ48" s="159"/>
      <c r="KJA48" s="159"/>
      <c r="KJB48" s="159"/>
      <c r="KJC48" s="159"/>
      <c r="KJD48" s="159"/>
      <c r="KJE48" s="159"/>
      <c r="KJF48" s="159"/>
      <c r="KJG48" s="159"/>
      <c r="KJH48" s="159"/>
      <c r="KJI48" s="159"/>
      <c r="KJJ48" s="159"/>
      <c r="KJK48" s="159"/>
      <c r="KJL48" s="159"/>
      <c r="KJM48" s="159"/>
      <c r="KJN48" s="159"/>
      <c r="KJO48" s="159"/>
      <c r="KJP48" s="159"/>
      <c r="KJQ48" s="159"/>
      <c r="KJR48" s="159"/>
      <c r="KJS48" s="159"/>
      <c r="KJT48" s="159"/>
      <c r="KJU48" s="159"/>
      <c r="KJV48" s="159"/>
      <c r="KJW48" s="159"/>
      <c r="KJX48" s="159"/>
      <c r="KJY48" s="159"/>
      <c r="KJZ48" s="159"/>
      <c r="KKA48" s="159"/>
      <c r="KKB48" s="159"/>
      <c r="KKC48" s="159"/>
      <c r="KKD48" s="159"/>
      <c r="KKE48" s="159"/>
      <c r="KKF48" s="159"/>
      <c r="KKG48" s="159"/>
      <c r="KKH48" s="159"/>
      <c r="KKI48" s="159"/>
      <c r="KKJ48" s="159"/>
      <c r="KKK48" s="159"/>
      <c r="KKL48" s="159"/>
      <c r="KKM48" s="159"/>
      <c r="KKN48" s="159"/>
      <c r="KKO48" s="159"/>
      <c r="KKP48" s="159"/>
      <c r="KKQ48" s="159"/>
      <c r="KKR48" s="159"/>
      <c r="KKS48" s="159"/>
      <c r="KKT48" s="159"/>
      <c r="KKU48" s="159"/>
      <c r="KKV48" s="159"/>
      <c r="KKW48" s="159"/>
      <c r="KKX48" s="159"/>
      <c r="KKY48" s="159"/>
      <c r="KKZ48" s="159"/>
      <c r="KLA48" s="159"/>
      <c r="KLB48" s="159"/>
      <c r="KLC48" s="159"/>
      <c r="KLD48" s="159"/>
      <c r="KLE48" s="159"/>
      <c r="KLF48" s="159"/>
      <c r="KLG48" s="159"/>
      <c r="KLH48" s="159"/>
      <c r="KLI48" s="159"/>
      <c r="KLJ48" s="159"/>
      <c r="KLK48" s="159"/>
      <c r="KLL48" s="159"/>
      <c r="KLM48" s="159"/>
      <c r="KLN48" s="159"/>
      <c r="KLO48" s="159"/>
      <c r="KLP48" s="159"/>
      <c r="KLQ48" s="159"/>
      <c r="KLR48" s="159"/>
      <c r="KLS48" s="159"/>
      <c r="KLT48" s="159"/>
      <c r="KLU48" s="159"/>
      <c r="KLV48" s="159"/>
      <c r="KLW48" s="159"/>
      <c r="KLX48" s="159"/>
      <c r="KLY48" s="159"/>
      <c r="KLZ48" s="159"/>
      <c r="KMA48" s="159"/>
      <c r="KMB48" s="159"/>
      <c r="KMC48" s="159"/>
      <c r="KMD48" s="159"/>
      <c r="KME48" s="159"/>
      <c r="KMF48" s="159"/>
      <c r="KMG48" s="159"/>
      <c r="KMH48" s="159"/>
      <c r="KMI48" s="159"/>
      <c r="KMJ48" s="159"/>
      <c r="KMK48" s="159"/>
      <c r="KML48" s="159"/>
      <c r="KMM48" s="159"/>
      <c r="KMN48" s="159"/>
      <c r="KMO48" s="159"/>
      <c r="KMP48" s="159"/>
      <c r="KMQ48" s="159"/>
      <c r="KMR48" s="159"/>
      <c r="KMS48" s="159"/>
      <c r="KMT48" s="159"/>
      <c r="KMU48" s="159"/>
      <c r="KMV48" s="159"/>
      <c r="KMW48" s="159"/>
      <c r="KMX48" s="159"/>
      <c r="KMY48" s="159"/>
      <c r="KMZ48" s="159"/>
      <c r="KNA48" s="159"/>
      <c r="KNB48" s="159"/>
      <c r="KNC48" s="159"/>
      <c r="KND48" s="159"/>
      <c r="KNE48" s="159"/>
      <c r="KNF48" s="159"/>
      <c r="KNG48" s="159"/>
      <c r="KNH48" s="159"/>
      <c r="KNI48" s="159"/>
      <c r="KNJ48" s="159"/>
      <c r="KNK48" s="159"/>
      <c r="KNL48" s="159"/>
      <c r="KNM48" s="159"/>
      <c r="KNN48" s="159"/>
      <c r="KNO48" s="159"/>
      <c r="KNP48" s="159"/>
      <c r="KNQ48" s="159"/>
      <c r="KNR48" s="159"/>
      <c r="KNS48" s="159"/>
      <c r="KNT48" s="159"/>
      <c r="KNU48" s="159"/>
      <c r="KNV48" s="159"/>
      <c r="KNW48" s="159"/>
      <c r="KNX48" s="159"/>
      <c r="KNY48" s="159"/>
      <c r="KNZ48" s="159"/>
      <c r="KOA48" s="159"/>
      <c r="KOB48" s="159"/>
      <c r="KOC48" s="159"/>
      <c r="KOD48" s="159"/>
      <c r="KOE48" s="159"/>
      <c r="KOF48" s="159"/>
      <c r="KOG48" s="159"/>
      <c r="KOH48" s="159"/>
      <c r="KOI48" s="159"/>
      <c r="KOJ48" s="159"/>
      <c r="KOK48" s="159"/>
      <c r="KOL48" s="159"/>
      <c r="KOM48" s="159"/>
      <c r="KON48" s="159"/>
      <c r="KOO48" s="159"/>
      <c r="KOP48" s="159"/>
      <c r="KOQ48" s="159"/>
      <c r="KOR48" s="159"/>
      <c r="KOS48" s="159"/>
      <c r="KOT48" s="159"/>
      <c r="KOU48" s="159"/>
      <c r="KOV48" s="159"/>
      <c r="KOW48" s="159"/>
      <c r="KOX48" s="159"/>
      <c r="KOY48" s="159"/>
      <c r="KOZ48" s="159"/>
      <c r="KPA48" s="159"/>
      <c r="KPB48" s="159"/>
      <c r="KPC48" s="159"/>
      <c r="KPD48" s="159"/>
      <c r="KPE48" s="159"/>
      <c r="KPF48" s="159"/>
      <c r="KPG48" s="159"/>
      <c r="KPH48" s="159"/>
      <c r="KPI48" s="159"/>
      <c r="KPJ48" s="159"/>
      <c r="KPK48" s="159"/>
      <c r="KPL48" s="159"/>
      <c r="KPM48" s="159"/>
      <c r="KPN48" s="159"/>
      <c r="KPO48" s="159"/>
      <c r="KPP48" s="159"/>
      <c r="KPQ48" s="159"/>
      <c r="KPR48" s="159"/>
      <c r="KPS48" s="159"/>
      <c r="KPT48" s="159"/>
      <c r="KPU48" s="159"/>
      <c r="KPV48" s="159"/>
      <c r="KPW48" s="159"/>
      <c r="KPX48" s="159"/>
      <c r="KPY48" s="159"/>
      <c r="KPZ48" s="159"/>
      <c r="KQA48" s="159"/>
      <c r="KQB48" s="159"/>
      <c r="KQC48" s="159"/>
      <c r="KQD48" s="159"/>
      <c r="KQE48" s="159"/>
      <c r="KQF48" s="159"/>
      <c r="KQG48" s="159"/>
      <c r="KQH48" s="159"/>
      <c r="KQI48" s="159"/>
      <c r="KQJ48" s="159"/>
      <c r="KQK48" s="159"/>
      <c r="KQL48" s="159"/>
      <c r="KQM48" s="159"/>
      <c r="KQN48" s="159"/>
      <c r="KQO48" s="159"/>
      <c r="KQP48" s="159"/>
      <c r="KQQ48" s="159"/>
      <c r="KQR48" s="159"/>
      <c r="KQS48" s="159"/>
      <c r="KQT48" s="159"/>
      <c r="KQU48" s="159"/>
      <c r="KQV48" s="159"/>
      <c r="KQW48" s="159"/>
      <c r="KQX48" s="159"/>
      <c r="KQY48" s="159"/>
      <c r="KQZ48" s="159"/>
      <c r="KRA48" s="159"/>
      <c r="KRB48" s="159"/>
      <c r="KRC48" s="159"/>
      <c r="KRD48" s="159"/>
      <c r="KRE48" s="159"/>
      <c r="KRF48" s="159"/>
      <c r="KRG48" s="159"/>
      <c r="KRH48" s="159"/>
      <c r="KRI48" s="159"/>
      <c r="KRJ48" s="159"/>
      <c r="KRK48" s="159"/>
      <c r="KRL48" s="159"/>
      <c r="KRM48" s="159"/>
      <c r="KRN48" s="159"/>
      <c r="KRO48" s="159"/>
      <c r="KRP48" s="159"/>
      <c r="KRQ48" s="159"/>
      <c r="KRR48" s="159"/>
      <c r="KRS48" s="159"/>
      <c r="KRT48" s="159"/>
      <c r="KRU48" s="159"/>
      <c r="KRV48" s="159"/>
      <c r="KRW48" s="159"/>
      <c r="KRX48" s="159"/>
      <c r="KRY48" s="159"/>
      <c r="KRZ48" s="159"/>
      <c r="KSA48" s="159"/>
      <c r="KSB48" s="159"/>
      <c r="KSC48" s="159"/>
      <c r="KSD48" s="159"/>
      <c r="KSE48" s="159"/>
      <c r="KSF48" s="159"/>
      <c r="KSG48" s="159"/>
      <c r="KSH48" s="159"/>
      <c r="KSI48" s="159"/>
      <c r="KSJ48" s="159"/>
      <c r="KSK48" s="159"/>
      <c r="KSL48" s="159"/>
      <c r="KSM48" s="159"/>
      <c r="KSN48" s="159"/>
      <c r="KSO48" s="159"/>
      <c r="KSP48" s="159"/>
      <c r="KSQ48" s="159"/>
      <c r="KSR48" s="159"/>
      <c r="KSS48" s="159"/>
      <c r="KST48" s="159"/>
      <c r="KSU48" s="159"/>
      <c r="KSV48" s="159"/>
      <c r="KSW48" s="159"/>
      <c r="KSX48" s="159"/>
      <c r="KSY48" s="159"/>
      <c r="KSZ48" s="159"/>
      <c r="KTA48" s="159"/>
      <c r="KTB48" s="159"/>
      <c r="KTC48" s="159"/>
      <c r="KTD48" s="159"/>
      <c r="KTE48" s="159"/>
      <c r="KTF48" s="159"/>
      <c r="KTG48" s="159"/>
      <c r="KTH48" s="159"/>
      <c r="KTI48" s="159"/>
      <c r="KTJ48" s="159"/>
      <c r="KTK48" s="159"/>
      <c r="KTL48" s="159"/>
      <c r="KTM48" s="159"/>
      <c r="KTN48" s="159"/>
      <c r="KTO48" s="159"/>
      <c r="KTP48" s="159"/>
      <c r="KTQ48" s="159"/>
      <c r="KTR48" s="159"/>
      <c r="KTS48" s="159"/>
      <c r="KTT48" s="159"/>
      <c r="KTU48" s="159"/>
      <c r="KTV48" s="159"/>
      <c r="KTW48" s="159"/>
      <c r="KTX48" s="159"/>
      <c r="KTY48" s="159"/>
      <c r="KTZ48" s="159"/>
      <c r="KUA48" s="159"/>
      <c r="KUB48" s="159"/>
      <c r="KUC48" s="159"/>
      <c r="KUD48" s="159"/>
      <c r="KUE48" s="159"/>
      <c r="KUF48" s="159"/>
      <c r="KUG48" s="159"/>
      <c r="KUH48" s="159"/>
      <c r="KUI48" s="159"/>
      <c r="KUJ48" s="159"/>
      <c r="KUK48" s="159"/>
      <c r="KUL48" s="159"/>
      <c r="KUM48" s="159"/>
      <c r="KUN48" s="159"/>
      <c r="KUO48" s="159"/>
      <c r="KUP48" s="159"/>
      <c r="KUQ48" s="159"/>
      <c r="KUR48" s="159"/>
      <c r="KUS48" s="159"/>
      <c r="KUT48" s="159"/>
      <c r="KUU48" s="159"/>
      <c r="KUV48" s="159"/>
      <c r="KUW48" s="159"/>
      <c r="KUX48" s="159"/>
      <c r="KUY48" s="159"/>
      <c r="KUZ48" s="159"/>
      <c r="KVA48" s="159"/>
      <c r="KVB48" s="159"/>
      <c r="KVC48" s="159"/>
      <c r="KVD48" s="159"/>
      <c r="KVE48" s="159"/>
      <c r="KVF48" s="159"/>
      <c r="KVG48" s="159"/>
      <c r="KVH48" s="159"/>
      <c r="KVI48" s="159"/>
      <c r="KVJ48" s="159"/>
      <c r="KVK48" s="159"/>
      <c r="KVL48" s="159"/>
      <c r="KVM48" s="159"/>
      <c r="KVN48" s="159"/>
      <c r="KVO48" s="159"/>
      <c r="KVP48" s="159"/>
      <c r="KVQ48" s="159"/>
      <c r="KVR48" s="159"/>
      <c r="KVS48" s="159"/>
      <c r="KVT48" s="159"/>
      <c r="KVU48" s="159"/>
      <c r="KVV48" s="159"/>
      <c r="KVW48" s="159"/>
      <c r="KVX48" s="159"/>
      <c r="KVY48" s="159"/>
      <c r="KVZ48" s="159"/>
      <c r="KWA48" s="159"/>
      <c r="KWB48" s="159"/>
      <c r="KWC48" s="159"/>
      <c r="KWD48" s="159"/>
      <c r="KWE48" s="159"/>
      <c r="KWF48" s="159"/>
      <c r="KWG48" s="159"/>
      <c r="KWH48" s="159"/>
      <c r="KWI48" s="159"/>
      <c r="KWJ48" s="159"/>
      <c r="KWK48" s="159"/>
      <c r="KWL48" s="159"/>
      <c r="KWM48" s="159"/>
      <c r="KWN48" s="159"/>
      <c r="KWO48" s="159"/>
      <c r="KWP48" s="159"/>
      <c r="KWQ48" s="159"/>
      <c r="KWR48" s="159"/>
      <c r="KWS48" s="159"/>
      <c r="KWT48" s="159"/>
      <c r="KWU48" s="159"/>
      <c r="KWV48" s="159"/>
      <c r="KWW48" s="159"/>
      <c r="KWX48" s="159"/>
      <c r="KWY48" s="159"/>
      <c r="KWZ48" s="159"/>
      <c r="KXA48" s="159"/>
      <c r="KXB48" s="159"/>
      <c r="KXC48" s="159"/>
      <c r="KXD48" s="159"/>
      <c r="KXE48" s="159"/>
      <c r="KXF48" s="159"/>
      <c r="KXG48" s="159"/>
      <c r="KXH48" s="159"/>
      <c r="KXI48" s="159"/>
      <c r="KXJ48" s="159"/>
      <c r="KXK48" s="159"/>
      <c r="KXL48" s="159"/>
      <c r="KXM48" s="159"/>
      <c r="KXN48" s="159"/>
      <c r="KXO48" s="159"/>
      <c r="KXP48" s="159"/>
      <c r="KXQ48" s="159"/>
      <c r="KXR48" s="159"/>
      <c r="KXS48" s="159"/>
      <c r="KXT48" s="159"/>
      <c r="KXU48" s="159"/>
      <c r="KXV48" s="159"/>
      <c r="KXW48" s="159"/>
      <c r="KXX48" s="159"/>
      <c r="KXY48" s="159"/>
      <c r="KXZ48" s="159"/>
      <c r="KYA48" s="159"/>
      <c r="KYB48" s="159"/>
      <c r="KYC48" s="159"/>
      <c r="KYD48" s="159"/>
      <c r="KYE48" s="159"/>
      <c r="KYF48" s="159"/>
      <c r="KYG48" s="159"/>
      <c r="KYH48" s="159"/>
      <c r="KYI48" s="159"/>
      <c r="KYJ48" s="159"/>
      <c r="KYK48" s="159"/>
      <c r="KYL48" s="159"/>
      <c r="KYM48" s="159"/>
      <c r="KYN48" s="159"/>
      <c r="KYO48" s="159"/>
      <c r="KYP48" s="159"/>
      <c r="KYQ48" s="159"/>
      <c r="KYR48" s="159"/>
      <c r="KYS48" s="159"/>
      <c r="KYT48" s="159"/>
      <c r="KYU48" s="159"/>
      <c r="KYV48" s="159"/>
      <c r="KYW48" s="159"/>
      <c r="KYX48" s="159"/>
      <c r="KYY48" s="159"/>
      <c r="KYZ48" s="159"/>
      <c r="KZA48" s="159"/>
      <c r="KZB48" s="159"/>
      <c r="KZC48" s="159"/>
      <c r="KZD48" s="159"/>
      <c r="KZE48" s="159"/>
      <c r="KZF48" s="159"/>
      <c r="KZG48" s="159"/>
      <c r="KZH48" s="159"/>
      <c r="KZI48" s="159"/>
      <c r="KZJ48" s="159"/>
      <c r="KZK48" s="159"/>
      <c r="KZL48" s="159"/>
      <c r="KZM48" s="159"/>
      <c r="KZN48" s="159"/>
      <c r="KZO48" s="159"/>
      <c r="KZP48" s="159"/>
      <c r="KZQ48" s="159"/>
      <c r="KZR48" s="159"/>
      <c r="KZS48" s="159"/>
      <c r="KZT48" s="159"/>
      <c r="KZU48" s="159"/>
      <c r="KZV48" s="159"/>
      <c r="KZW48" s="159"/>
      <c r="KZX48" s="159"/>
      <c r="KZY48" s="159"/>
      <c r="KZZ48" s="159"/>
      <c r="LAA48" s="159"/>
      <c r="LAB48" s="159"/>
      <c r="LAC48" s="159"/>
      <c r="LAD48" s="159"/>
      <c r="LAE48" s="159"/>
      <c r="LAF48" s="159"/>
      <c r="LAG48" s="159"/>
      <c r="LAH48" s="159"/>
      <c r="LAI48" s="159"/>
      <c r="LAJ48" s="159"/>
      <c r="LAK48" s="159"/>
      <c r="LAL48" s="159"/>
      <c r="LAM48" s="159"/>
      <c r="LAN48" s="159"/>
      <c r="LAO48" s="159"/>
      <c r="LAP48" s="159"/>
      <c r="LAQ48" s="159"/>
      <c r="LAR48" s="159"/>
      <c r="LAS48" s="159"/>
      <c r="LAT48" s="159"/>
      <c r="LAU48" s="159"/>
      <c r="LAV48" s="159"/>
      <c r="LAW48" s="159"/>
      <c r="LAX48" s="159"/>
      <c r="LAY48" s="159"/>
      <c r="LAZ48" s="159"/>
      <c r="LBA48" s="159"/>
      <c r="LBB48" s="159"/>
      <c r="LBC48" s="159"/>
      <c r="LBD48" s="159"/>
      <c r="LBE48" s="159"/>
      <c r="LBF48" s="159"/>
      <c r="LBG48" s="159"/>
      <c r="LBH48" s="159"/>
      <c r="LBI48" s="159"/>
      <c r="LBJ48" s="159"/>
      <c r="LBK48" s="159"/>
      <c r="LBL48" s="159"/>
      <c r="LBM48" s="159"/>
      <c r="LBN48" s="159"/>
      <c r="LBO48" s="159"/>
      <c r="LBP48" s="159"/>
      <c r="LBQ48" s="159"/>
      <c r="LBR48" s="159"/>
      <c r="LBS48" s="159"/>
      <c r="LBT48" s="159"/>
      <c r="LBU48" s="159"/>
      <c r="LBV48" s="159"/>
      <c r="LBW48" s="159"/>
      <c r="LBX48" s="159"/>
      <c r="LBY48" s="159"/>
      <c r="LBZ48" s="159"/>
      <c r="LCA48" s="159"/>
      <c r="LCB48" s="159"/>
      <c r="LCC48" s="159"/>
      <c r="LCD48" s="159"/>
      <c r="LCE48" s="159"/>
      <c r="LCF48" s="159"/>
      <c r="LCG48" s="159"/>
      <c r="LCH48" s="159"/>
      <c r="LCI48" s="159"/>
      <c r="LCJ48" s="159"/>
      <c r="LCK48" s="159"/>
      <c r="LCL48" s="159"/>
      <c r="LCM48" s="159"/>
      <c r="LCN48" s="159"/>
      <c r="LCO48" s="159"/>
      <c r="LCP48" s="159"/>
      <c r="LCQ48" s="159"/>
      <c r="LCR48" s="159"/>
      <c r="LCS48" s="159"/>
      <c r="LCT48" s="159"/>
      <c r="LCU48" s="159"/>
      <c r="LCV48" s="159"/>
      <c r="LCW48" s="159"/>
      <c r="LCX48" s="159"/>
      <c r="LCY48" s="159"/>
      <c r="LCZ48" s="159"/>
      <c r="LDA48" s="159"/>
      <c r="LDB48" s="159"/>
      <c r="LDC48" s="159"/>
      <c r="LDD48" s="159"/>
      <c r="LDE48" s="159"/>
      <c r="LDF48" s="159"/>
      <c r="LDG48" s="159"/>
      <c r="LDH48" s="159"/>
      <c r="LDI48" s="159"/>
      <c r="LDJ48" s="159"/>
      <c r="LDK48" s="159"/>
      <c r="LDL48" s="159"/>
      <c r="LDM48" s="159"/>
      <c r="LDN48" s="159"/>
      <c r="LDO48" s="159"/>
      <c r="LDP48" s="159"/>
      <c r="LDQ48" s="159"/>
      <c r="LDR48" s="159"/>
      <c r="LDS48" s="159"/>
      <c r="LDT48" s="159"/>
      <c r="LDU48" s="159"/>
      <c r="LDV48" s="159"/>
      <c r="LDW48" s="159"/>
      <c r="LDX48" s="159"/>
      <c r="LDY48" s="159"/>
      <c r="LDZ48" s="159"/>
      <c r="LEA48" s="159"/>
      <c r="LEB48" s="159"/>
      <c r="LEC48" s="159"/>
      <c r="LED48" s="159"/>
      <c r="LEE48" s="159"/>
      <c r="LEF48" s="159"/>
      <c r="LEG48" s="159"/>
      <c r="LEH48" s="159"/>
      <c r="LEI48" s="159"/>
      <c r="LEJ48" s="159"/>
      <c r="LEK48" s="159"/>
      <c r="LEL48" s="159"/>
      <c r="LEM48" s="159"/>
      <c r="LEN48" s="159"/>
      <c r="LEO48" s="159"/>
      <c r="LEP48" s="159"/>
      <c r="LEQ48" s="159"/>
      <c r="LER48" s="159"/>
      <c r="LES48" s="159"/>
      <c r="LET48" s="159"/>
      <c r="LEU48" s="159"/>
      <c r="LEV48" s="159"/>
      <c r="LEW48" s="159"/>
      <c r="LEX48" s="159"/>
      <c r="LEY48" s="159"/>
      <c r="LEZ48" s="159"/>
      <c r="LFA48" s="159"/>
      <c r="LFB48" s="159"/>
      <c r="LFC48" s="159"/>
      <c r="LFD48" s="159"/>
      <c r="LFE48" s="159"/>
      <c r="LFF48" s="159"/>
      <c r="LFG48" s="159"/>
      <c r="LFH48" s="159"/>
      <c r="LFI48" s="159"/>
      <c r="LFJ48" s="159"/>
      <c r="LFK48" s="159"/>
      <c r="LFL48" s="159"/>
      <c r="LFM48" s="159"/>
      <c r="LFN48" s="159"/>
      <c r="LFO48" s="159"/>
      <c r="LFP48" s="159"/>
      <c r="LFQ48" s="159"/>
      <c r="LFR48" s="159"/>
      <c r="LFS48" s="159"/>
      <c r="LFT48" s="159"/>
      <c r="LFU48" s="159"/>
      <c r="LFV48" s="159"/>
      <c r="LFW48" s="159"/>
      <c r="LFX48" s="159"/>
      <c r="LFY48" s="159"/>
      <c r="LFZ48" s="159"/>
      <c r="LGA48" s="159"/>
      <c r="LGB48" s="159"/>
      <c r="LGC48" s="159"/>
      <c r="LGD48" s="159"/>
      <c r="LGE48" s="159"/>
      <c r="LGF48" s="159"/>
      <c r="LGG48" s="159"/>
      <c r="LGH48" s="159"/>
      <c r="LGI48" s="159"/>
      <c r="LGJ48" s="159"/>
      <c r="LGK48" s="159"/>
      <c r="LGL48" s="159"/>
      <c r="LGM48" s="159"/>
      <c r="LGN48" s="159"/>
      <c r="LGO48" s="159"/>
      <c r="LGP48" s="159"/>
      <c r="LGQ48" s="159"/>
      <c r="LGR48" s="159"/>
      <c r="LGS48" s="159"/>
      <c r="LGT48" s="159"/>
      <c r="LGU48" s="159"/>
      <c r="LGV48" s="159"/>
      <c r="LGW48" s="159"/>
      <c r="LGX48" s="159"/>
      <c r="LGY48" s="159"/>
      <c r="LGZ48" s="159"/>
      <c r="LHA48" s="159"/>
      <c r="LHB48" s="159"/>
      <c r="LHC48" s="159"/>
      <c r="LHD48" s="159"/>
      <c r="LHE48" s="159"/>
      <c r="LHF48" s="159"/>
      <c r="LHG48" s="159"/>
      <c r="LHH48" s="159"/>
      <c r="LHI48" s="159"/>
      <c r="LHJ48" s="159"/>
      <c r="LHK48" s="159"/>
      <c r="LHL48" s="159"/>
      <c r="LHM48" s="159"/>
      <c r="LHN48" s="159"/>
      <c r="LHO48" s="159"/>
      <c r="LHP48" s="159"/>
      <c r="LHQ48" s="159"/>
      <c r="LHR48" s="159"/>
      <c r="LHS48" s="159"/>
      <c r="LHT48" s="159"/>
      <c r="LHU48" s="159"/>
      <c r="LHV48" s="159"/>
      <c r="LHW48" s="159"/>
      <c r="LHX48" s="159"/>
      <c r="LHY48" s="159"/>
      <c r="LHZ48" s="159"/>
      <c r="LIA48" s="159"/>
      <c r="LIB48" s="159"/>
      <c r="LIC48" s="159"/>
      <c r="LID48" s="159"/>
      <c r="LIE48" s="159"/>
      <c r="LIF48" s="159"/>
      <c r="LIG48" s="159"/>
      <c r="LIH48" s="159"/>
      <c r="LII48" s="159"/>
      <c r="LIJ48" s="159"/>
      <c r="LIK48" s="159"/>
      <c r="LIL48" s="159"/>
      <c r="LIM48" s="159"/>
      <c r="LIN48" s="159"/>
      <c r="LIO48" s="159"/>
      <c r="LIP48" s="159"/>
      <c r="LIQ48" s="159"/>
      <c r="LIR48" s="159"/>
      <c r="LIS48" s="159"/>
      <c r="LIT48" s="159"/>
      <c r="LIU48" s="159"/>
      <c r="LIV48" s="159"/>
      <c r="LIW48" s="159"/>
      <c r="LIX48" s="159"/>
      <c r="LIY48" s="159"/>
      <c r="LIZ48" s="159"/>
      <c r="LJA48" s="159"/>
      <c r="LJB48" s="159"/>
      <c r="LJC48" s="159"/>
      <c r="LJD48" s="159"/>
      <c r="LJE48" s="159"/>
      <c r="LJF48" s="159"/>
      <c r="LJG48" s="159"/>
      <c r="LJH48" s="159"/>
      <c r="LJI48" s="159"/>
      <c r="LJJ48" s="159"/>
      <c r="LJK48" s="159"/>
      <c r="LJL48" s="159"/>
      <c r="LJM48" s="159"/>
      <c r="LJN48" s="159"/>
      <c r="LJO48" s="159"/>
      <c r="LJP48" s="159"/>
      <c r="LJQ48" s="159"/>
      <c r="LJR48" s="159"/>
      <c r="LJS48" s="159"/>
      <c r="LJT48" s="159"/>
      <c r="LJU48" s="159"/>
      <c r="LJV48" s="159"/>
      <c r="LJW48" s="159"/>
      <c r="LJX48" s="159"/>
      <c r="LJY48" s="159"/>
      <c r="LJZ48" s="159"/>
      <c r="LKA48" s="159"/>
      <c r="LKB48" s="159"/>
      <c r="LKC48" s="159"/>
      <c r="LKD48" s="159"/>
      <c r="LKE48" s="159"/>
      <c r="LKF48" s="159"/>
      <c r="LKG48" s="159"/>
      <c r="LKH48" s="159"/>
      <c r="LKI48" s="159"/>
      <c r="LKJ48" s="159"/>
      <c r="LKK48" s="159"/>
      <c r="LKL48" s="159"/>
      <c r="LKM48" s="159"/>
      <c r="LKN48" s="159"/>
      <c r="LKO48" s="159"/>
      <c r="LKP48" s="159"/>
      <c r="LKQ48" s="159"/>
      <c r="LKR48" s="159"/>
      <c r="LKS48" s="159"/>
      <c r="LKT48" s="159"/>
      <c r="LKU48" s="159"/>
      <c r="LKV48" s="159"/>
      <c r="LKW48" s="159"/>
      <c r="LKX48" s="159"/>
      <c r="LKY48" s="159"/>
      <c r="LKZ48" s="159"/>
      <c r="LLA48" s="159"/>
      <c r="LLB48" s="159"/>
      <c r="LLC48" s="159"/>
      <c r="LLD48" s="159"/>
      <c r="LLE48" s="159"/>
      <c r="LLF48" s="159"/>
      <c r="LLG48" s="159"/>
      <c r="LLH48" s="159"/>
      <c r="LLI48" s="159"/>
      <c r="LLJ48" s="159"/>
      <c r="LLK48" s="159"/>
      <c r="LLL48" s="159"/>
      <c r="LLM48" s="159"/>
      <c r="LLN48" s="159"/>
      <c r="LLO48" s="159"/>
      <c r="LLP48" s="159"/>
      <c r="LLQ48" s="159"/>
      <c r="LLR48" s="159"/>
      <c r="LLS48" s="159"/>
      <c r="LLT48" s="159"/>
      <c r="LLU48" s="159"/>
      <c r="LLV48" s="159"/>
      <c r="LLW48" s="159"/>
      <c r="LLX48" s="159"/>
      <c r="LLY48" s="159"/>
      <c r="LLZ48" s="159"/>
      <c r="LMA48" s="159"/>
      <c r="LMB48" s="159"/>
      <c r="LMC48" s="159"/>
      <c r="LMD48" s="159"/>
      <c r="LME48" s="159"/>
      <c r="LMF48" s="159"/>
      <c r="LMG48" s="159"/>
      <c r="LMH48" s="159"/>
      <c r="LMI48" s="159"/>
      <c r="LMJ48" s="159"/>
      <c r="LMK48" s="159"/>
      <c r="LML48" s="159"/>
      <c r="LMM48" s="159"/>
      <c r="LMN48" s="159"/>
      <c r="LMO48" s="159"/>
      <c r="LMP48" s="159"/>
      <c r="LMQ48" s="159"/>
      <c r="LMR48" s="159"/>
      <c r="LMS48" s="159"/>
      <c r="LMT48" s="159"/>
      <c r="LMU48" s="159"/>
      <c r="LMV48" s="159"/>
      <c r="LMW48" s="159"/>
      <c r="LMX48" s="159"/>
      <c r="LMY48" s="159"/>
      <c r="LMZ48" s="159"/>
      <c r="LNA48" s="159"/>
      <c r="LNB48" s="159"/>
      <c r="LNC48" s="159"/>
      <c r="LND48" s="159"/>
      <c r="LNE48" s="159"/>
      <c r="LNF48" s="159"/>
      <c r="LNG48" s="159"/>
      <c r="LNH48" s="159"/>
      <c r="LNI48" s="159"/>
      <c r="LNJ48" s="159"/>
      <c r="LNK48" s="159"/>
      <c r="LNL48" s="159"/>
      <c r="LNM48" s="159"/>
      <c r="LNN48" s="159"/>
      <c r="LNO48" s="159"/>
      <c r="LNP48" s="159"/>
      <c r="LNQ48" s="159"/>
      <c r="LNR48" s="159"/>
      <c r="LNS48" s="159"/>
      <c r="LNT48" s="159"/>
      <c r="LNU48" s="159"/>
      <c r="LNV48" s="159"/>
      <c r="LNW48" s="159"/>
      <c r="LNX48" s="159"/>
      <c r="LNY48" s="159"/>
      <c r="LNZ48" s="159"/>
      <c r="LOA48" s="159"/>
      <c r="LOB48" s="159"/>
      <c r="LOC48" s="159"/>
      <c r="LOD48" s="159"/>
      <c r="LOE48" s="159"/>
      <c r="LOF48" s="159"/>
      <c r="LOG48" s="159"/>
      <c r="LOH48" s="159"/>
      <c r="LOI48" s="159"/>
      <c r="LOJ48" s="159"/>
      <c r="LOK48" s="159"/>
      <c r="LOL48" s="159"/>
      <c r="LOM48" s="159"/>
      <c r="LON48" s="159"/>
      <c r="LOO48" s="159"/>
      <c r="LOP48" s="159"/>
      <c r="LOQ48" s="159"/>
      <c r="LOR48" s="159"/>
      <c r="LOS48" s="159"/>
      <c r="LOT48" s="159"/>
      <c r="LOU48" s="159"/>
      <c r="LOV48" s="159"/>
      <c r="LOW48" s="159"/>
      <c r="LOX48" s="159"/>
      <c r="LOY48" s="159"/>
      <c r="LOZ48" s="159"/>
      <c r="LPA48" s="159"/>
      <c r="LPB48" s="159"/>
      <c r="LPC48" s="159"/>
      <c r="LPD48" s="159"/>
      <c r="LPE48" s="159"/>
      <c r="LPF48" s="159"/>
      <c r="LPG48" s="159"/>
      <c r="LPH48" s="159"/>
      <c r="LPI48" s="159"/>
      <c r="LPJ48" s="159"/>
      <c r="LPK48" s="159"/>
      <c r="LPL48" s="159"/>
      <c r="LPM48" s="159"/>
      <c r="LPN48" s="159"/>
      <c r="LPO48" s="159"/>
      <c r="LPP48" s="159"/>
      <c r="LPQ48" s="159"/>
      <c r="LPR48" s="159"/>
      <c r="LPS48" s="159"/>
      <c r="LPT48" s="159"/>
      <c r="LPU48" s="159"/>
      <c r="LPV48" s="159"/>
      <c r="LPW48" s="159"/>
      <c r="LPX48" s="159"/>
      <c r="LPY48" s="159"/>
      <c r="LPZ48" s="159"/>
      <c r="LQA48" s="159"/>
      <c r="LQB48" s="159"/>
      <c r="LQC48" s="159"/>
      <c r="LQD48" s="159"/>
      <c r="LQE48" s="159"/>
      <c r="LQF48" s="159"/>
      <c r="LQG48" s="159"/>
      <c r="LQH48" s="159"/>
      <c r="LQI48" s="159"/>
      <c r="LQJ48" s="159"/>
      <c r="LQK48" s="159"/>
      <c r="LQL48" s="159"/>
      <c r="LQM48" s="159"/>
      <c r="LQN48" s="159"/>
      <c r="LQO48" s="159"/>
      <c r="LQP48" s="159"/>
      <c r="LQQ48" s="159"/>
      <c r="LQR48" s="159"/>
      <c r="LQS48" s="159"/>
      <c r="LQT48" s="159"/>
      <c r="LQU48" s="159"/>
      <c r="LQV48" s="159"/>
      <c r="LQW48" s="159"/>
      <c r="LQX48" s="159"/>
      <c r="LQY48" s="159"/>
      <c r="LQZ48" s="159"/>
      <c r="LRA48" s="159"/>
      <c r="LRB48" s="159"/>
      <c r="LRC48" s="159"/>
      <c r="LRD48" s="159"/>
      <c r="LRE48" s="159"/>
      <c r="LRF48" s="159"/>
      <c r="LRG48" s="159"/>
      <c r="LRH48" s="159"/>
      <c r="LRI48" s="159"/>
      <c r="LRJ48" s="159"/>
      <c r="LRK48" s="159"/>
      <c r="LRL48" s="159"/>
      <c r="LRM48" s="159"/>
      <c r="LRN48" s="159"/>
      <c r="LRO48" s="159"/>
      <c r="LRP48" s="159"/>
      <c r="LRQ48" s="159"/>
      <c r="LRR48" s="159"/>
      <c r="LRS48" s="159"/>
      <c r="LRT48" s="159"/>
      <c r="LRU48" s="159"/>
      <c r="LRV48" s="159"/>
      <c r="LRW48" s="159"/>
      <c r="LRX48" s="159"/>
      <c r="LRY48" s="159"/>
      <c r="LRZ48" s="159"/>
      <c r="LSA48" s="159"/>
      <c r="LSB48" s="159"/>
      <c r="LSC48" s="159"/>
      <c r="LSD48" s="159"/>
      <c r="LSE48" s="159"/>
      <c r="LSF48" s="159"/>
      <c r="LSG48" s="159"/>
      <c r="LSH48" s="159"/>
      <c r="LSI48" s="159"/>
      <c r="LSJ48" s="159"/>
      <c r="LSK48" s="159"/>
      <c r="LSL48" s="159"/>
      <c r="LSM48" s="159"/>
      <c r="LSN48" s="159"/>
      <c r="LSO48" s="159"/>
      <c r="LSP48" s="159"/>
      <c r="LSQ48" s="159"/>
      <c r="LSR48" s="159"/>
      <c r="LSS48" s="159"/>
      <c r="LST48" s="159"/>
      <c r="LSU48" s="159"/>
      <c r="LSV48" s="159"/>
      <c r="LSW48" s="159"/>
      <c r="LSX48" s="159"/>
      <c r="LSY48" s="159"/>
      <c r="LSZ48" s="159"/>
      <c r="LTA48" s="159"/>
      <c r="LTB48" s="159"/>
      <c r="LTC48" s="159"/>
      <c r="LTD48" s="159"/>
      <c r="LTE48" s="159"/>
      <c r="LTF48" s="159"/>
      <c r="LTG48" s="159"/>
      <c r="LTH48" s="159"/>
      <c r="LTI48" s="159"/>
      <c r="LTJ48" s="159"/>
      <c r="LTK48" s="159"/>
      <c r="LTL48" s="159"/>
      <c r="LTM48" s="159"/>
      <c r="LTN48" s="159"/>
      <c r="LTO48" s="159"/>
      <c r="LTP48" s="159"/>
      <c r="LTQ48" s="159"/>
      <c r="LTR48" s="159"/>
      <c r="LTS48" s="159"/>
      <c r="LTT48" s="159"/>
      <c r="LTU48" s="159"/>
      <c r="LTV48" s="159"/>
      <c r="LTW48" s="159"/>
      <c r="LTX48" s="159"/>
      <c r="LTY48" s="159"/>
      <c r="LTZ48" s="159"/>
      <c r="LUA48" s="159"/>
      <c r="LUB48" s="159"/>
      <c r="LUC48" s="159"/>
      <c r="LUD48" s="159"/>
      <c r="LUE48" s="159"/>
      <c r="LUF48" s="159"/>
      <c r="LUG48" s="159"/>
      <c r="LUH48" s="159"/>
      <c r="LUI48" s="159"/>
      <c r="LUJ48" s="159"/>
      <c r="LUK48" s="159"/>
      <c r="LUL48" s="159"/>
      <c r="LUM48" s="159"/>
      <c r="LUN48" s="159"/>
      <c r="LUO48" s="159"/>
      <c r="LUP48" s="159"/>
      <c r="LUQ48" s="159"/>
      <c r="LUR48" s="159"/>
      <c r="LUS48" s="159"/>
      <c r="LUT48" s="159"/>
      <c r="LUU48" s="159"/>
      <c r="LUV48" s="159"/>
      <c r="LUW48" s="159"/>
      <c r="LUX48" s="159"/>
      <c r="LUY48" s="159"/>
      <c r="LUZ48" s="159"/>
      <c r="LVA48" s="159"/>
      <c r="LVB48" s="159"/>
      <c r="LVC48" s="159"/>
      <c r="LVD48" s="159"/>
      <c r="LVE48" s="159"/>
      <c r="LVF48" s="159"/>
      <c r="LVG48" s="159"/>
      <c r="LVH48" s="159"/>
      <c r="LVI48" s="159"/>
      <c r="LVJ48" s="159"/>
      <c r="LVK48" s="159"/>
      <c r="LVL48" s="159"/>
      <c r="LVM48" s="159"/>
      <c r="LVN48" s="159"/>
      <c r="LVO48" s="159"/>
      <c r="LVP48" s="159"/>
      <c r="LVQ48" s="159"/>
      <c r="LVR48" s="159"/>
      <c r="LVS48" s="159"/>
      <c r="LVT48" s="159"/>
      <c r="LVU48" s="159"/>
      <c r="LVV48" s="159"/>
      <c r="LVW48" s="159"/>
      <c r="LVX48" s="159"/>
      <c r="LVY48" s="159"/>
      <c r="LVZ48" s="159"/>
      <c r="LWA48" s="159"/>
      <c r="LWB48" s="159"/>
      <c r="LWC48" s="159"/>
      <c r="LWD48" s="159"/>
      <c r="LWE48" s="159"/>
      <c r="LWF48" s="159"/>
      <c r="LWG48" s="159"/>
      <c r="LWH48" s="159"/>
      <c r="LWI48" s="159"/>
      <c r="LWJ48" s="159"/>
      <c r="LWK48" s="159"/>
      <c r="LWL48" s="159"/>
      <c r="LWM48" s="159"/>
      <c r="LWN48" s="159"/>
      <c r="LWO48" s="159"/>
      <c r="LWP48" s="159"/>
      <c r="LWQ48" s="159"/>
      <c r="LWR48" s="159"/>
      <c r="LWS48" s="159"/>
      <c r="LWT48" s="159"/>
      <c r="LWU48" s="159"/>
      <c r="LWV48" s="159"/>
      <c r="LWW48" s="159"/>
      <c r="LWX48" s="159"/>
      <c r="LWY48" s="159"/>
      <c r="LWZ48" s="159"/>
      <c r="LXA48" s="159"/>
      <c r="LXB48" s="159"/>
      <c r="LXC48" s="159"/>
      <c r="LXD48" s="159"/>
      <c r="LXE48" s="159"/>
      <c r="LXF48" s="159"/>
      <c r="LXG48" s="159"/>
      <c r="LXH48" s="159"/>
      <c r="LXI48" s="159"/>
      <c r="LXJ48" s="159"/>
      <c r="LXK48" s="159"/>
      <c r="LXL48" s="159"/>
      <c r="LXM48" s="159"/>
      <c r="LXN48" s="159"/>
      <c r="LXO48" s="159"/>
      <c r="LXP48" s="159"/>
      <c r="LXQ48" s="159"/>
      <c r="LXR48" s="159"/>
      <c r="LXS48" s="159"/>
      <c r="LXT48" s="159"/>
      <c r="LXU48" s="159"/>
      <c r="LXV48" s="159"/>
      <c r="LXW48" s="159"/>
      <c r="LXX48" s="159"/>
      <c r="LXY48" s="159"/>
      <c r="LXZ48" s="159"/>
      <c r="LYA48" s="159"/>
      <c r="LYB48" s="159"/>
      <c r="LYC48" s="159"/>
      <c r="LYD48" s="159"/>
      <c r="LYE48" s="159"/>
      <c r="LYF48" s="159"/>
      <c r="LYG48" s="159"/>
      <c r="LYH48" s="159"/>
      <c r="LYI48" s="159"/>
      <c r="LYJ48" s="159"/>
      <c r="LYK48" s="159"/>
      <c r="LYL48" s="159"/>
      <c r="LYM48" s="159"/>
      <c r="LYN48" s="159"/>
      <c r="LYO48" s="159"/>
      <c r="LYP48" s="159"/>
      <c r="LYQ48" s="159"/>
      <c r="LYR48" s="159"/>
      <c r="LYS48" s="159"/>
      <c r="LYT48" s="159"/>
      <c r="LYU48" s="159"/>
      <c r="LYV48" s="159"/>
      <c r="LYW48" s="159"/>
      <c r="LYX48" s="159"/>
      <c r="LYY48" s="159"/>
      <c r="LYZ48" s="159"/>
      <c r="LZA48" s="159"/>
      <c r="LZB48" s="159"/>
      <c r="LZC48" s="159"/>
      <c r="LZD48" s="159"/>
      <c r="LZE48" s="159"/>
      <c r="LZF48" s="159"/>
      <c r="LZG48" s="159"/>
      <c r="LZH48" s="159"/>
      <c r="LZI48" s="159"/>
      <c r="LZJ48" s="159"/>
      <c r="LZK48" s="159"/>
      <c r="LZL48" s="159"/>
      <c r="LZM48" s="159"/>
      <c r="LZN48" s="159"/>
      <c r="LZO48" s="159"/>
      <c r="LZP48" s="159"/>
      <c r="LZQ48" s="159"/>
      <c r="LZR48" s="159"/>
      <c r="LZS48" s="159"/>
      <c r="LZT48" s="159"/>
      <c r="LZU48" s="159"/>
      <c r="LZV48" s="159"/>
      <c r="LZW48" s="159"/>
      <c r="LZX48" s="159"/>
      <c r="LZY48" s="159"/>
      <c r="LZZ48" s="159"/>
      <c r="MAA48" s="159"/>
      <c r="MAB48" s="159"/>
      <c r="MAC48" s="159"/>
      <c r="MAD48" s="159"/>
      <c r="MAE48" s="159"/>
      <c r="MAF48" s="159"/>
      <c r="MAG48" s="159"/>
      <c r="MAH48" s="159"/>
      <c r="MAI48" s="159"/>
      <c r="MAJ48" s="159"/>
      <c r="MAK48" s="159"/>
      <c r="MAL48" s="159"/>
      <c r="MAM48" s="159"/>
      <c r="MAN48" s="159"/>
      <c r="MAO48" s="159"/>
      <c r="MAP48" s="159"/>
      <c r="MAQ48" s="159"/>
      <c r="MAR48" s="159"/>
      <c r="MAS48" s="159"/>
      <c r="MAT48" s="159"/>
      <c r="MAU48" s="159"/>
      <c r="MAV48" s="159"/>
      <c r="MAW48" s="159"/>
      <c r="MAX48" s="159"/>
      <c r="MAY48" s="159"/>
      <c r="MAZ48" s="159"/>
      <c r="MBA48" s="159"/>
      <c r="MBB48" s="159"/>
      <c r="MBC48" s="159"/>
      <c r="MBD48" s="159"/>
      <c r="MBE48" s="159"/>
      <c r="MBF48" s="159"/>
      <c r="MBG48" s="159"/>
      <c r="MBH48" s="159"/>
      <c r="MBI48" s="159"/>
      <c r="MBJ48" s="159"/>
      <c r="MBK48" s="159"/>
      <c r="MBL48" s="159"/>
      <c r="MBM48" s="159"/>
      <c r="MBN48" s="159"/>
      <c r="MBO48" s="159"/>
      <c r="MBP48" s="159"/>
      <c r="MBQ48" s="159"/>
      <c r="MBR48" s="159"/>
      <c r="MBS48" s="159"/>
      <c r="MBT48" s="159"/>
      <c r="MBU48" s="159"/>
      <c r="MBV48" s="159"/>
      <c r="MBW48" s="159"/>
      <c r="MBX48" s="159"/>
      <c r="MBY48" s="159"/>
      <c r="MBZ48" s="159"/>
      <c r="MCA48" s="159"/>
      <c r="MCB48" s="159"/>
      <c r="MCC48" s="159"/>
      <c r="MCD48" s="159"/>
      <c r="MCE48" s="159"/>
      <c r="MCF48" s="159"/>
      <c r="MCG48" s="159"/>
      <c r="MCH48" s="159"/>
      <c r="MCI48" s="159"/>
      <c r="MCJ48" s="159"/>
      <c r="MCK48" s="159"/>
      <c r="MCL48" s="159"/>
      <c r="MCM48" s="159"/>
      <c r="MCN48" s="159"/>
      <c r="MCO48" s="159"/>
      <c r="MCP48" s="159"/>
      <c r="MCQ48" s="159"/>
      <c r="MCR48" s="159"/>
      <c r="MCS48" s="159"/>
      <c r="MCT48" s="159"/>
      <c r="MCU48" s="159"/>
      <c r="MCV48" s="159"/>
      <c r="MCW48" s="159"/>
      <c r="MCX48" s="159"/>
      <c r="MCY48" s="159"/>
      <c r="MCZ48" s="159"/>
      <c r="MDA48" s="159"/>
      <c r="MDB48" s="159"/>
      <c r="MDC48" s="159"/>
      <c r="MDD48" s="159"/>
      <c r="MDE48" s="159"/>
      <c r="MDF48" s="159"/>
      <c r="MDG48" s="159"/>
      <c r="MDH48" s="159"/>
      <c r="MDI48" s="159"/>
      <c r="MDJ48" s="159"/>
      <c r="MDK48" s="159"/>
      <c r="MDL48" s="159"/>
      <c r="MDM48" s="159"/>
      <c r="MDN48" s="159"/>
      <c r="MDO48" s="159"/>
      <c r="MDP48" s="159"/>
      <c r="MDQ48" s="159"/>
      <c r="MDR48" s="159"/>
      <c r="MDS48" s="159"/>
      <c r="MDT48" s="159"/>
      <c r="MDU48" s="159"/>
      <c r="MDV48" s="159"/>
      <c r="MDW48" s="159"/>
      <c r="MDX48" s="159"/>
      <c r="MDY48" s="159"/>
      <c r="MDZ48" s="159"/>
      <c r="MEA48" s="159"/>
      <c r="MEB48" s="159"/>
      <c r="MEC48" s="159"/>
      <c r="MED48" s="159"/>
      <c r="MEE48" s="159"/>
      <c r="MEF48" s="159"/>
      <c r="MEG48" s="159"/>
      <c r="MEH48" s="159"/>
      <c r="MEI48" s="159"/>
      <c r="MEJ48" s="159"/>
      <c r="MEK48" s="159"/>
      <c r="MEL48" s="159"/>
      <c r="MEM48" s="159"/>
      <c r="MEN48" s="159"/>
      <c r="MEO48" s="159"/>
      <c r="MEP48" s="159"/>
      <c r="MEQ48" s="159"/>
      <c r="MER48" s="159"/>
      <c r="MES48" s="159"/>
      <c r="MET48" s="159"/>
      <c r="MEU48" s="159"/>
      <c r="MEV48" s="159"/>
      <c r="MEW48" s="159"/>
      <c r="MEX48" s="159"/>
      <c r="MEY48" s="159"/>
      <c r="MEZ48" s="159"/>
      <c r="MFA48" s="159"/>
      <c r="MFB48" s="159"/>
      <c r="MFC48" s="159"/>
      <c r="MFD48" s="159"/>
      <c r="MFE48" s="159"/>
      <c r="MFF48" s="159"/>
      <c r="MFG48" s="159"/>
      <c r="MFH48" s="159"/>
      <c r="MFI48" s="159"/>
      <c r="MFJ48" s="159"/>
      <c r="MFK48" s="159"/>
      <c r="MFL48" s="159"/>
      <c r="MFM48" s="159"/>
      <c r="MFN48" s="159"/>
      <c r="MFO48" s="159"/>
      <c r="MFP48" s="159"/>
      <c r="MFQ48" s="159"/>
      <c r="MFR48" s="159"/>
      <c r="MFS48" s="159"/>
      <c r="MFT48" s="159"/>
      <c r="MFU48" s="159"/>
      <c r="MFV48" s="159"/>
      <c r="MFW48" s="159"/>
      <c r="MFX48" s="159"/>
      <c r="MFY48" s="159"/>
      <c r="MFZ48" s="159"/>
      <c r="MGA48" s="159"/>
      <c r="MGB48" s="159"/>
      <c r="MGC48" s="159"/>
      <c r="MGD48" s="159"/>
      <c r="MGE48" s="159"/>
      <c r="MGF48" s="159"/>
      <c r="MGG48" s="159"/>
      <c r="MGH48" s="159"/>
      <c r="MGI48" s="159"/>
      <c r="MGJ48" s="159"/>
      <c r="MGK48" s="159"/>
      <c r="MGL48" s="159"/>
      <c r="MGM48" s="159"/>
      <c r="MGN48" s="159"/>
      <c r="MGO48" s="159"/>
      <c r="MGP48" s="159"/>
      <c r="MGQ48" s="159"/>
      <c r="MGR48" s="159"/>
      <c r="MGS48" s="159"/>
      <c r="MGT48" s="159"/>
      <c r="MGU48" s="159"/>
      <c r="MGV48" s="159"/>
      <c r="MGW48" s="159"/>
      <c r="MGX48" s="159"/>
      <c r="MGY48" s="159"/>
      <c r="MGZ48" s="159"/>
      <c r="MHA48" s="159"/>
      <c r="MHB48" s="159"/>
      <c r="MHC48" s="159"/>
      <c r="MHD48" s="159"/>
      <c r="MHE48" s="159"/>
      <c r="MHF48" s="159"/>
      <c r="MHG48" s="159"/>
      <c r="MHH48" s="159"/>
      <c r="MHI48" s="159"/>
      <c r="MHJ48" s="159"/>
      <c r="MHK48" s="159"/>
      <c r="MHL48" s="159"/>
      <c r="MHM48" s="159"/>
      <c r="MHN48" s="159"/>
      <c r="MHO48" s="159"/>
      <c r="MHP48" s="159"/>
      <c r="MHQ48" s="159"/>
      <c r="MHR48" s="159"/>
      <c r="MHS48" s="159"/>
      <c r="MHT48" s="159"/>
      <c r="MHU48" s="159"/>
      <c r="MHV48" s="159"/>
      <c r="MHW48" s="159"/>
      <c r="MHX48" s="159"/>
      <c r="MHY48" s="159"/>
      <c r="MHZ48" s="159"/>
      <c r="MIA48" s="159"/>
      <c r="MIB48" s="159"/>
      <c r="MIC48" s="159"/>
      <c r="MID48" s="159"/>
      <c r="MIE48" s="159"/>
      <c r="MIF48" s="159"/>
      <c r="MIG48" s="159"/>
      <c r="MIH48" s="159"/>
      <c r="MII48" s="159"/>
      <c r="MIJ48" s="159"/>
      <c r="MIK48" s="159"/>
      <c r="MIL48" s="159"/>
      <c r="MIM48" s="159"/>
      <c r="MIN48" s="159"/>
      <c r="MIO48" s="159"/>
      <c r="MIP48" s="159"/>
      <c r="MIQ48" s="159"/>
      <c r="MIR48" s="159"/>
      <c r="MIS48" s="159"/>
      <c r="MIT48" s="159"/>
      <c r="MIU48" s="159"/>
      <c r="MIV48" s="159"/>
      <c r="MIW48" s="159"/>
      <c r="MIX48" s="159"/>
      <c r="MIY48" s="159"/>
      <c r="MIZ48" s="159"/>
      <c r="MJA48" s="159"/>
      <c r="MJB48" s="159"/>
      <c r="MJC48" s="159"/>
      <c r="MJD48" s="159"/>
      <c r="MJE48" s="159"/>
      <c r="MJF48" s="159"/>
      <c r="MJG48" s="159"/>
      <c r="MJH48" s="159"/>
      <c r="MJI48" s="159"/>
      <c r="MJJ48" s="159"/>
      <c r="MJK48" s="159"/>
      <c r="MJL48" s="159"/>
      <c r="MJM48" s="159"/>
      <c r="MJN48" s="159"/>
      <c r="MJO48" s="159"/>
      <c r="MJP48" s="159"/>
      <c r="MJQ48" s="159"/>
      <c r="MJR48" s="159"/>
      <c r="MJS48" s="159"/>
      <c r="MJT48" s="159"/>
      <c r="MJU48" s="159"/>
      <c r="MJV48" s="159"/>
      <c r="MJW48" s="159"/>
      <c r="MJX48" s="159"/>
      <c r="MJY48" s="159"/>
      <c r="MJZ48" s="159"/>
      <c r="MKA48" s="159"/>
      <c r="MKB48" s="159"/>
      <c r="MKC48" s="159"/>
      <c r="MKD48" s="159"/>
      <c r="MKE48" s="159"/>
      <c r="MKF48" s="159"/>
      <c r="MKG48" s="159"/>
      <c r="MKH48" s="159"/>
      <c r="MKI48" s="159"/>
      <c r="MKJ48" s="159"/>
      <c r="MKK48" s="159"/>
      <c r="MKL48" s="159"/>
      <c r="MKM48" s="159"/>
      <c r="MKN48" s="159"/>
      <c r="MKO48" s="159"/>
      <c r="MKP48" s="159"/>
      <c r="MKQ48" s="159"/>
      <c r="MKR48" s="159"/>
      <c r="MKS48" s="159"/>
      <c r="MKT48" s="159"/>
      <c r="MKU48" s="159"/>
      <c r="MKV48" s="159"/>
      <c r="MKW48" s="159"/>
      <c r="MKX48" s="159"/>
      <c r="MKY48" s="159"/>
      <c r="MKZ48" s="159"/>
      <c r="MLA48" s="159"/>
      <c r="MLB48" s="159"/>
      <c r="MLC48" s="159"/>
      <c r="MLD48" s="159"/>
      <c r="MLE48" s="159"/>
      <c r="MLF48" s="159"/>
      <c r="MLG48" s="159"/>
      <c r="MLH48" s="159"/>
      <c r="MLI48" s="159"/>
      <c r="MLJ48" s="159"/>
      <c r="MLK48" s="159"/>
      <c r="MLL48" s="159"/>
      <c r="MLM48" s="159"/>
      <c r="MLN48" s="159"/>
      <c r="MLO48" s="159"/>
      <c r="MLP48" s="159"/>
      <c r="MLQ48" s="159"/>
      <c r="MLR48" s="159"/>
      <c r="MLS48" s="159"/>
      <c r="MLT48" s="159"/>
      <c r="MLU48" s="159"/>
      <c r="MLV48" s="159"/>
      <c r="MLW48" s="159"/>
      <c r="MLX48" s="159"/>
      <c r="MLY48" s="159"/>
      <c r="MLZ48" s="159"/>
      <c r="MMA48" s="159"/>
      <c r="MMB48" s="159"/>
      <c r="MMC48" s="159"/>
      <c r="MMD48" s="159"/>
      <c r="MME48" s="159"/>
      <c r="MMF48" s="159"/>
      <c r="MMG48" s="159"/>
      <c r="MMH48" s="159"/>
      <c r="MMI48" s="159"/>
      <c r="MMJ48" s="159"/>
      <c r="MMK48" s="159"/>
      <c r="MML48" s="159"/>
      <c r="MMM48" s="159"/>
      <c r="MMN48" s="159"/>
      <c r="MMO48" s="159"/>
      <c r="MMP48" s="159"/>
      <c r="MMQ48" s="159"/>
      <c r="MMR48" s="159"/>
      <c r="MMS48" s="159"/>
      <c r="MMT48" s="159"/>
      <c r="MMU48" s="159"/>
      <c r="MMV48" s="159"/>
      <c r="MMW48" s="159"/>
      <c r="MMX48" s="159"/>
      <c r="MMY48" s="159"/>
      <c r="MMZ48" s="159"/>
      <c r="MNA48" s="159"/>
      <c r="MNB48" s="159"/>
      <c r="MNC48" s="159"/>
      <c r="MND48" s="159"/>
      <c r="MNE48" s="159"/>
      <c r="MNF48" s="159"/>
      <c r="MNG48" s="159"/>
      <c r="MNH48" s="159"/>
      <c r="MNI48" s="159"/>
      <c r="MNJ48" s="159"/>
      <c r="MNK48" s="159"/>
      <c r="MNL48" s="159"/>
      <c r="MNM48" s="159"/>
      <c r="MNN48" s="159"/>
      <c r="MNO48" s="159"/>
      <c r="MNP48" s="159"/>
      <c r="MNQ48" s="159"/>
      <c r="MNR48" s="159"/>
      <c r="MNS48" s="159"/>
      <c r="MNT48" s="159"/>
      <c r="MNU48" s="159"/>
      <c r="MNV48" s="159"/>
      <c r="MNW48" s="159"/>
      <c r="MNX48" s="159"/>
      <c r="MNY48" s="159"/>
      <c r="MNZ48" s="159"/>
      <c r="MOA48" s="159"/>
      <c r="MOB48" s="159"/>
      <c r="MOC48" s="159"/>
      <c r="MOD48" s="159"/>
      <c r="MOE48" s="159"/>
      <c r="MOF48" s="159"/>
      <c r="MOG48" s="159"/>
      <c r="MOH48" s="159"/>
      <c r="MOI48" s="159"/>
      <c r="MOJ48" s="159"/>
      <c r="MOK48" s="159"/>
      <c r="MOL48" s="159"/>
      <c r="MOM48" s="159"/>
      <c r="MON48" s="159"/>
      <c r="MOO48" s="159"/>
      <c r="MOP48" s="159"/>
      <c r="MOQ48" s="159"/>
      <c r="MOR48" s="159"/>
      <c r="MOS48" s="159"/>
      <c r="MOT48" s="159"/>
      <c r="MOU48" s="159"/>
      <c r="MOV48" s="159"/>
      <c r="MOW48" s="159"/>
      <c r="MOX48" s="159"/>
      <c r="MOY48" s="159"/>
      <c r="MOZ48" s="159"/>
      <c r="MPA48" s="159"/>
      <c r="MPB48" s="159"/>
      <c r="MPC48" s="159"/>
      <c r="MPD48" s="159"/>
      <c r="MPE48" s="159"/>
      <c r="MPF48" s="159"/>
      <c r="MPG48" s="159"/>
      <c r="MPH48" s="159"/>
      <c r="MPI48" s="159"/>
      <c r="MPJ48" s="159"/>
      <c r="MPK48" s="159"/>
      <c r="MPL48" s="159"/>
      <c r="MPM48" s="159"/>
      <c r="MPN48" s="159"/>
      <c r="MPO48" s="159"/>
      <c r="MPP48" s="159"/>
      <c r="MPQ48" s="159"/>
      <c r="MPR48" s="159"/>
      <c r="MPS48" s="159"/>
      <c r="MPT48" s="159"/>
      <c r="MPU48" s="159"/>
      <c r="MPV48" s="159"/>
      <c r="MPW48" s="159"/>
      <c r="MPX48" s="159"/>
      <c r="MPY48" s="159"/>
      <c r="MPZ48" s="159"/>
      <c r="MQA48" s="159"/>
      <c r="MQB48" s="159"/>
      <c r="MQC48" s="159"/>
      <c r="MQD48" s="159"/>
      <c r="MQE48" s="159"/>
      <c r="MQF48" s="159"/>
      <c r="MQG48" s="159"/>
      <c r="MQH48" s="159"/>
      <c r="MQI48" s="159"/>
      <c r="MQJ48" s="159"/>
      <c r="MQK48" s="159"/>
      <c r="MQL48" s="159"/>
      <c r="MQM48" s="159"/>
      <c r="MQN48" s="159"/>
      <c r="MQO48" s="159"/>
      <c r="MQP48" s="159"/>
      <c r="MQQ48" s="159"/>
      <c r="MQR48" s="159"/>
      <c r="MQS48" s="159"/>
      <c r="MQT48" s="159"/>
      <c r="MQU48" s="159"/>
      <c r="MQV48" s="159"/>
      <c r="MQW48" s="159"/>
      <c r="MQX48" s="159"/>
      <c r="MQY48" s="159"/>
      <c r="MQZ48" s="159"/>
      <c r="MRA48" s="159"/>
      <c r="MRB48" s="159"/>
      <c r="MRC48" s="159"/>
      <c r="MRD48" s="159"/>
      <c r="MRE48" s="159"/>
      <c r="MRF48" s="159"/>
      <c r="MRG48" s="159"/>
      <c r="MRH48" s="159"/>
      <c r="MRI48" s="159"/>
      <c r="MRJ48" s="159"/>
      <c r="MRK48" s="159"/>
      <c r="MRL48" s="159"/>
      <c r="MRM48" s="159"/>
      <c r="MRN48" s="159"/>
      <c r="MRO48" s="159"/>
      <c r="MRP48" s="159"/>
      <c r="MRQ48" s="159"/>
      <c r="MRR48" s="159"/>
      <c r="MRS48" s="159"/>
      <c r="MRT48" s="159"/>
      <c r="MRU48" s="159"/>
      <c r="MRV48" s="159"/>
      <c r="MRW48" s="159"/>
      <c r="MRX48" s="159"/>
      <c r="MRY48" s="159"/>
      <c r="MRZ48" s="159"/>
      <c r="MSA48" s="159"/>
      <c r="MSB48" s="159"/>
      <c r="MSC48" s="159"/>
      <c r="MSD48" s="159"/>
      <c r="MSE48" s="159"/>
      <c r="MSF48" s="159"/>
      <c r="MSG48" s="159"/>
      <c r="MSH48" s="159"/>
      <c r="MSI48" s="159"/>
      <c r="MSJ48" s="159"/>
      <c r="MSK48" s="159"/>
      <c r="MSL48" s="159"/>
      <c r="MSM48" s="159"/>
      <c r="MSN48" s="159"/>
      <c r="MSO48" s="159"/>
      <c r="MSP48" s="159"/>
      <c r="MSQ48" s="159"/>
      <c r="MSR48" s="159"/>
      <c r="MSS48" s="159"/>
      <c r="MST48" s="159"/>
      <c r="MSU48" s="159"/>
      <c r="MSV48" s="159"/>
      <c r="MSW48" s="159"/>
      <c r="MSX48" s="159"/>
      <c r="MSY48" s="159"/>
      <c r="MSZ48" s="159"/>
      <c r="MTA48" s="159"/>
      <c r="MTB48" s="159"/>
      <c r="MTC48" s="159"/>
      <c r="MTD48" s="159"/>
      <c r="MTE48" s="159"/>
      <c r="MTF48" s="159"/>
      <c r="MTG48" s="159"/>
      <c r="MTH48" s="159"/>
      <c r="MTI48" s="159"/>
      <c r="MTJ48" s="159"/>
      <c r="MTK48" s="159"/>
      <c r="MTL48" s="159"/>
      <c r="MTM48" s="159"/>
      <c r="MTN48" s="159"/>
      <c r="MTO48" s="159"/>
      <c r="MTP48" s="159"/>
      <c r="MTQ48" s="159"/>
      <c r="MTR48" s="159"/>
      <c r="MTS48" s="159"/>
      <c r="MTT48" s="159"/>
      <c r="MTU48" s="159"/>
      <c r="MTV48" s="159"/>
      <c r="MTW48" s="159"/>
      <c r="MTX48" s="159"/>
      <c r="MTY48" s="159"/>
      <c r="MTZ48" s="159"/>
      <c r="MUA48" s="159"/>
      <c r="MUB48" s="159"/>
      <c r="MUC48" s="159"/>
      <c r="MUD48" s="159"/>
      <c r="MUE48" s="159"/>
      <c r="MUF48" s="159"/>
      <c r="MUG48" s="159"/>
      <c r="MUH48" s="159"/>
      <c r="MUI48" s="159"/>
      <c r="MUJ48" s="159"/>
      <c r="MUK48" s="159"/>
      <c r="MUL48" s="159"/>
      <c r="MUM48" s="159"/>
      <c r="MUN48" s="159"/>
      <c r="MUO48" s="159"/>
      <c r="MUP48" s="159"/>
      <c r="MUQ48" s="159"/>
      <c r="MUR48" s="159"/>
      <c r="MUS48" s="159"/>
      <c r="MUT48" s="159"/>
      <c r="MUU48" s="159"/>
      <c r="MUV48" s="159"/>
      <c r="MUW48" s="159"/>
      <c r="MUX48" s="159"/>
      <c r="MUY48" s="159"/>
      <c r="MUZ48" s="159"/>
      <c r="MVA48" s="159"/>
      <c r="MVB48" s="159"/>
      <c r="MVC48" s="159"/>
      <c r="MVD48" s="159"/>
      <c r="MVE48" s="159"/>
      <c r="MVF48" s="159"/>
      <c r="MVG48" s="159"/>
      <c r="MVH48" s="159"/>
      <c r="MVI48" s="159"/>
      <c r="MVJ48" s="159"/>
      <c r="MVK48" s="159"/>
      <c r="MVL48" s="159"/>
      <c r="MVM48" s="159"/>
      <c r="MVN48" s="159"/>
      <c r="MVO48" s="159"/>
      <c r="MVP48" s="159"/>
      <c r="MVQ48" s="159"/>
      <c r="MVR48" s="159"/>
      <c r="MVS48" s="159"/>
      <c r="MVT48" s="159"/>
      <c r="MVU48" s="159"/>
      <c r="MVV48" s="159"/>
      <c r="MVW48" s="159"/>
      <c r="MVX48" s="159"/>
      <c r="MVY48" s="159"/>
      <c r="MVZ48" s="159"/>
      <c r="MWA48" s="159"/>
      <c r="MWB48" s="159"/>
      <c r="MWC48" s="159"/>
      <c r="MWD48" s="159"/>
      <c r="MWE48" s="159"/>
      <c r="MWF48" s="159"/>
      <c r="MWG48" s="159"/>
      <c r="MWH48" s="159"/>
      <c r="MWI48" s="159"/>
      <c r="MWJ48" s="159"/>
      <c r="MWK48" s="159"/>
      <c r="MWL48" s="159"/>
      <c r="MWM48" s="159"/>
      <c r="MWN48" s="159"/>
      <c r="MWO48" s="159"/>
      <c r="MWP48" s="159"/>
      <c r="MWQ48" s="159"/>
      <c r="MWR48" s="159"/>
      <c r="MWS48" s="159"/>
      <c r="MWT48" s="159"/>
      <c r="MWU48" s="159"/>
      <c r="MWV48" s="159"/>
      <c r="MWW48" s="159"/>
      <c r="MWX48" s="159"/>
      <c r="MWY48" s="159"/>
      <c r="MWZ48" s="159"/>
      <c r="MXA48" s="159"/>
      <c r="MXB48" s="159"/>
      <c r="MXC48" s="159"/>
      <c r="MXD48" s="159"/>
      <c r="MXE48" s="159"/>
      <c r="MXF48" s="159"/>
      <c r="MXG48" s="159"/>
      <c r="MXH48" s="159"/>
      <c r="MXI48" s="159"/>
      <c r="MXJ48" s="159"/>
      <c r="MXK48" s="159"/>
      <c r="MXL48" s="159"/>
      <c r="MXM48" s="159"/>
      <c r="MXN48" s="159"/>
      <c r="MXO48" s="159"/>
      <c r="MXP48" s="159"/>
      <c r="MXQ48" s="159"/>
      <c r="MXR48" s="159"/>
      <c r="MXS48" s="159"/>
      <c r="MXT48" s="159"/>
      <c r="MXU48" s="159"/>
      <c r="MXV48" s="159"/>
      <c r="MXW48" s="159"/>
      <c r="MXX48" s="159"/>
      <c r="MXY48" s="159"/>
      <c r="MXZ48" s="159"/>
      <c r="MYA48" s="159"/>
      <c r="MYB48" s="159"/>
      <c r="MYC48" s="159"/>
      <c r="MYD48" s="159"/>
      <c r="MYE48" s="159"/>
      <c r="MYF48" s="159"/>
      <c r="MYG48" s="159"/>
      <c r="MYH48" s="159"/>
      <c r="MYI48" s="159"/>
      <c r="MYJ48" s="159"/>
      <c r="MYK48" s="159"/>
      <c r="MYL48" s="159"/>
      <c r="MYM48" s="159"/>
      <c r="MYN48" s="159"/>
      <c r="MYO48" s="159"/>
      <c r="MYP48" s="159"/>
      <c r="MYQ48" s="159"/>
      <c r="MYR48" s="159"/>
      <c r="MYS48" s="159"/>
      <c r="MYT48" s="159"/>
      <c r="MYU48" s="159"/>
      <c r="MYV48" s="159"/>
      <c r="MYW48" s="159"/>
      <c r="MYX48" s="159"/>
      <c r="MYY48" s="159"/>
      <c r="MYZ48" s="159"/>
      <c r="MZA48" s="159"/>
      <c r="MZB48" s="159"/>
      <c r="MZC48" s="159"/>
      <c r="MZD48" s="159"/>
      <c r="MZE48" s="159"/>
      <c r="MZF48" s="159"/>
      <c r="MZG48" s="159"/>
      <c r="MZH48" s="159"/>
      <c r="MZI48" s="159"/>
      <c r="MZJ48" s="159"/>
      <c r="MZK48" s="159"/>
      <c r="MZL48" s="159"/>
      <c r="MZM48" s="159"/>
      <c r="MZN48" s="159"/>
      <c r="MZO48" s="159"/>
      <c r="MZP48" s="159"/>
      <c r="MZQ48" s="159"/>
      <c r="MZR48" s="159"/>
      <c r="MZS48" s="159"/>
      <c r="MZT48" s="159"/>
      <c r="MZU48" s="159"/>
      <c r="MZV48" s="159"/>
      <c r="MZW48" s="159"/>
      <c r="MZX48" s="159"/>
      <c r="MZY48" s="159"/>
      <c r="MZZ48" s="159"/>
      <c r="NAA48" s="159"/>
      <c r="NAB48" s="159"/>
      <c r="NAC48" s="159"/>
      <c r="NAD48" s="159"/>
      <c r="NAE48" s="159"/>
      <c r="NAF48" s="159"/>
      <c r="NAG48" s="159"/>
      <c r="NAH48" s="159"/>
      <c r="NAI48" s="159"/>
      <c r="NAJ48" s="159"/>
      <c r="NAK48" s="159"/>
      <c r="NAL48" s="159"/>
      <c r="NAM48" s="159"/>
      <c r="NAN48" s="159"/>
      <c r="NAO48" s="159"/>
      <c r="NAP48" s="159"/>
      <c r="NAQ48" s="159"/>
      <c r="NAR48" s="159"/>
      <c r="NAS48" s="159"/>
      <c r="NAT48" s="159"/>
      <c r="NAU48" s="159"/>
      <c r="NAV48" s="159"/>
      <c r="NAW48" s="159"/>
      <c r="NAX48" s="159"/>
      <c r="NAY48" s="159"/>
      <c r="NAZ48" s="159"/>
      <c r="NBA48" s="159"/>
      <c r="NBB48" s="159"/>
      <c r="NBC48" s="159"/>
      <c r="NBD48" s="159"/>
      <c r="NBE48" s="159"/>
      <c r="NBF48" s="159"/>
      <c r="NBG48" s="159"/>
      <c r="NBH48" s="159"/>
      <c r="NBI48" s="159"/>
      <c r="NBJ48" s="159"/>
      <c r="NBK48" s="159"/>
      <c r="NBL48" s="159"/>
      <c r="NBM48" s="159"/>
      <c r="NBN48" s="159"/>
      <c r="NBO48" s="159"/>
      <c r="NBP48" s="159"/>
      <c r="NBQ48" s="159"/>
      <c r="NBR48" s="159"/>
      <c r="NBS48" s="159"/>
      <c r="NBT48" s="159"/>
      <c r="NBU48" s="159"/>
      <c r="NBV48" s="159"/>
      <c r="NBW48" s="159"/>
      <c r="NBX48" s="159"/>
      <c r="NBY48" s="159"/>
      <c r="NBZ48" s="159"/>
      <c r="NCA48" s="159"/>
      <c r="NCB48" s="159"/>
      <c r="NCC48" s="159"/>
      <c r="NCD48" s="159"/>
      <c r="NCE48" s="159"/>
      <c r="NCF48" s="159"/>
      <c r="NCG48" s="159"/>
      <c r="NCH48" s="159"/>
      <c r="NCI48" s="159"/>
      <c r="NCJ48" s="159"/>
      <c r="NCK48" s="159"/>
      <c r="NCL48" s="159"/>
      <c r="NCM48" s="159"/>
      <c r="NCN48" s="159"/>
      <c r="NCO48" s="159"/>
      <c r="NCP48" s="159"/>
      <c r="NCQ48" s="159"/>
      <c r="NCR48" s="159"/>
      <c r="NCS48" s="159"/>
      <c r="NCT48" s="159"/>
      <c r="NCU48" s="159"/>
      <c r="NCV48" s="159"/>
      <c r="NCW48" s="159"/>
      <c r="NCX48" s="159"/>
      <c r="NCY48" s="159"/>
      <c r="NCZ48" s="159"/>
      <c r="NDA48" s="159"/>
      <c r="NDB48" s="159"/>
      <c r="NDC48" s="159"/>
      <c r="NDD48" s="159"/>
      <c r="NDE48" s="159"/>
      <c r="NDF48" s="159"/>
      <c r="NDG48" s="159"/>
      <c r="NDH48" s="159"/>
      <c r="NDI48" s="159"/>
      <c r="NDJ48" s="159"/>
      <c r="NDK48" s="159"/>
      <c r="NDL48" s="159"/>
      <c r="NDM48" s="159"/>
      <c r="NDN48" s="159"/>
      <c r="NDO48" s="159"/>
      <c r="NDP48" s="159"/>
      <c r="NDQ48" s="159"/>
      <c r="NDR48" s="159"/>
      <c r="NDS48" s="159"/>
      <c r="NDT48" s="159"/>
      <c r="NDU48" s="159"/>
      <c r="NDV48" s="159"/>
      <c r="NDW48" s="159"/>
      <c r="NDX48" s="159"/>
      <c r="NDY48" s="159"/>
      <c r="NDZ48" s="159"/>
      <c r="NEA48" s="159"/>
      <c r="NEB48" s="159"/>
      <c r="NEC48" s="159"/>
      <c r="NED48" s="159"/>
      <c r="NEE48" s="159"/>
      <c r="NEF48" s="159"/>
      <c r="NEG48" s="159"/>
      <c r="NEH48" s="159"/>
      <c r="NEI48" s="159"/>
      <c r="NEJ48" s="159"/>
      <c r="NEK48" s="159"/>
      <c r="NEL48" s="159"/>
      <c r="NEM48" s="159"/>
      <c r="NEN48" s="159"/>
      <c r="NEO48" s="159"/>
      <c r="NEP48" s="159"/>
      <c r="NEQ48" s="159"/>
      <c r="NER48" s="159"/>
      <c r="NES48" s="159"/>
      <c r="NET48" s="159"/>
      <c r="NEU48" s="159"/>
      <c r="NEV48" s="159"/>
      <c r="NEW48" s="159"/>
      <c r="NEX48" s="159"/>
      <c r="NEY48" s="159"/>
      <c r="NEZ48" s="159"/>
      <c r="NFA48" s="159"/>
      <c r="NFB48" s="159"/>
      <c r="NFC48" s="159"/>
      <c r="NFD48" s="159"/>
      <c r="NFE48" s="159"/>
      <c r="NFF48" s="159"/>
      <c r="NFG48" s="159"/>
      <c r="NFH48" s="159"/>
      <c r="NFI48" s="159"/>
      <c r="NFJ48" s="159"/>
      <c r="NFK48" s="159"/>
      <c r="NFL48" s="159"/>
      <c r="NFM48" s="159"/>
      <c r="NFN48" s="159"/>
      <c r="NFO48" s="159"/>
      <c r="NFP48" s="159"/>
      <c r="NFQ48" s="159"/>
      <c r="NFR48" s="159"/>
      <c r="NFS48" s="159"/>
      <c r="NFT48" s="159"/>
      <c r="NFU48" s="159"/>
      <c r="NFV48" s="159"/>
      <c r="NFW48" s="159"/>
      <c r="NFX48" s="159"/>
      <c r="NFY48" s="159"/>
      <c r="NFZ48" s="159"/>
      <c r="NGA48" s="159"/>
      <c r="NGB48" s="159"/>
      <c r="NGC48" s="159"/>
      <c r="NGD48" s="159"/>
      <c r="NGE48" s="159"/>
      <c r="NGF48" s="159"/>
      <c r="NGG48" s="159"/>
      <c r="NGH48" s="159"/>
      <c r="NGI48" s="159"/>
      <c r="NGJ48" s="159"/>
      <c r="NGK48" s="159"/>
      <c r="NGL48" s="159"/>
      <c r="NGM48" s="159"/>
      <c r="NGN48" s="159"/>
      <c r="NGO48" s="159"/>
      <c r="NGP48" s="159"/>
      <c r="NGQ48" s="159"/>
      <c r="NGR48" s="159"/>
      <c r="NGS48" s="159"/>
      <c r="NGT48" s="159"/>
      <c r="NGU48" s="159"/>
      <c r="NGV48" s="159"/>
      <c r="NGW48" s="159"/>
      <c r="NGX48" s="159"/>
      <c r="NGY48" s="159"/>
      <c r="NGZ48" s="159"/>
      <c r="NHA48" s="159"/>
      <c r="NHB48" s="159"/>
      <c r="NHC48" s="159"/>
      <c r="NHD48" s="159"/>
      <c r="NHE48" s="159"/>
      <c r="NHF48" s="159"/>
      <c r="NHG48" s="159"/>
      <c r="NHH48" s="159"/>
      <c r="NHI48" s="159"/>
      <c r="NHJ48" s="159"/>
      <c r="NHK48" s="159"/>
      <c r="NHL48" s="159"/>
      <c r="NHM48" s="159"/>
      <c r="NHN48" s="159"/>
      <c r="NHO48" s="159"/>
      <c r="NHP48" s="159"/>
      <c r="NHQ48" s="159"/>
      <c r="NHR48" s="159"/>
      <c r="NHS48" s="159"/>
      <c r="NHT48" s="159"/>
      <c r="NHU48" s="159"/>
      <c r="NHV48" s="159"/>
      <c r="NHW48" s="159"/>
      <c r="NHX48" s="159"/>
      <c r="NHY48" s="159"/>
      <c r="NHZ48" s="159"/>
      <c r="NIA48" s="159"/>
      <c r="NIB48" s="159"/>
      <c r="NIC48" s="159"/>
      <c r="NID48" s="159"/>
      <c r="NIE48" s="159"/>
      <c r="NIF48" s="159"/>
      <c r="NIG48" s="159"/>
      <c r="NIH48" s="159"/>
      <c r="NII48" s="159"/>
      <c r="NIJ48" s="159"/>
      <c r="NIK48" s="159"/>
      <c r="NIL48" s="159"/>
      <c r="NIM48" s="159"/>
      <c r="NIN48" s="159"/>
      <c r="NIO48" s="159"/>
      <c r="NIP48" s="159"/>
      <c r="NIQ48" s="159"/>
      <c r="NIR48" s="159"/>
      <c r="NIS48" s="159"/>
      <c r="NIT48" s="159"/>
      <c r="NIU48" s="159"/>
      <c r="NIV48" s="159"/>
      <c r="NIW48" s="159"/>
      <c r="NIX48" s="159"/>
      <c r="NIY48" s="159"/>
      <c r="NIZ48" s="159"/>
      <c r="NJA48" s="159"/>
      <c r="NJB48" s="159"/>
      <c r="NJC48" s="159"/>
      <c r="NJD48" s="159"/>
      <c r="NJE48" s="159"/>
      <c r="NJF48" s="159"/>
      <c r="NJG48" s="159"/>
      <c r="NJH48" s="159"/>
      <c r="NJI48" s="159"/>
      <c r="NJJ48" s="159"/>
      <c r="NJK48" s="159"/>
      <c r="NJL48" s="159"/>
      <c r="NJM48" s="159"/>
      <c r="NJN48" s="159"/>
      <c r="NJO48" s="159"/>
      <c r="NJP48" s="159"/>
      <c r="NJQ48" s="159"/>
      <c r="NJR48" s="159"/>
      <c r="NJS48" s="159"/>
      <c r="NJT48" s="159"/>
      <c r="NJU48" s="159"/>
      <c r="NJV48" s="159"/>
      <c r="NJW48" s="159"/>
      <c r="NJX48" s="159"/>
      <c r="NJY48" s="159"/>
      <c r="NJZ48" s="159"/>
      <c r="NKA48" s="159"/>
      <c r="NKB48" s="159"/>
      <c r="NKC48" s="159"/>
      <c r="NKD48" s="159"/>
      <c r="NKE48" s="159"/>
      <c r="NKF48" s="159"/>
      <c r="NKG48" s="159"/>
      <c r="NKH48" s="159"/>
      <c r="NKI48" s="159"/>
      <c r="NKJ48" s="159"/>
      <c r="NKK48" s="159"/>
      <c r="NKL48" s="159"/>
      <c r="NKM48" s="159"/>
      <c r="NKN48" s="159"/>
      <c r="NKO48" s="159"/>
      <c r="NKP48" s="159"/>
      <c r="NKQ48" s="159"/>
      <c r="NKR48" s="159"/>
      <c r="NKS48" s="159"/>
      <c r="NKT48" s="159"/>
      <c r="NKU48" s="159"/>
      <c r="NKV48" s="159"/>
      <c r="NKW48" s="159"/>
      <c r="NKX48" s="159"/>
      <c r="NKY48" s="159"/>
      <c r="NKZ48" s="159"/>
      <c r="NLA48" s="159"/>
      <c r="NLB48" s="159"/>
      <c r="NLC48" s="159"/>
      <c r="NLD48" s="159"/>
      <c r="NLE48" s="159"/>
      <c r="NLF48" s="159"/>
      <c r="NLG48" s="159"/>
      <c r="NLH48" s="159"/>
      <c r="NLI48" s="159"/>
      <c r="NLJ48" s="159"/>
      <c r="NLK48" s="159"/>
      <c r="NLL48" s="159"/>
      <c r="NLM48" s="159"/>
      <c r="NLN48" s="159"/>
      <c r="NLO48" s="159"/>
      <c r="NLP48" s="159"/>
      <c r="NLQ48" s="159"/>
      <c r="NLR48" s="159"/>
      <c r="NLS48" s="159"/>
      <c r="NLT48" s="159"/>
      <c r="NLU48" s="159"/>
      <c r="NLV48" s="159"/>
      <c r="NLW48" s="159"/>
      <c r="NLX48" s="159"/>
      <c r="NLY48" s="159"/>
      <c r="NLZ48" s="159"/>
      <c r="NMA48" s="159"/>
      <c r="NMB48" s="159"/>
      <c r="NMC48" s="159"/>
      <c r="NMD48" s="159"/>
      <c r="NME48" s="159"/>
      <c r="NMF48" s="159"/>
      <c r="NMG48" s="159"/>
      <c r="NMH48" s="159"/>
      <c r="NMI48" s="159"/>
      <c r="NMJ48" s="159"/>
      <c r="NMK48" s="159"/>
      <c r="NML48" s="159"/>
      <c r="NMM48" s="159"/>
      <c r="NMN48" s="159"/>
      <c r="NMO48" s="159"/>
      <c r="NMP48" s="159"/>
      <c r="NMQ48" s="159"/>
      <c r="NMR48" s="159"/>
      <c r="NMS48" s="159"/>
      <c r="NMT48" s="159"/>
      <c r="NMU48" s="159"/>
      <c r="NMV48" s="159"/>
      <c r="NMW48" s="159"/>
      <c r="NMX48" s="159"/>
      <c r="NMY48" s="159"/>
      <c r="NMZ48" s="159"/>
      <c r="NNA48" s="159"/>
      <c r="NNB48" s="159"/>
      <c r="NNC48" s="159"/>
      <c r="NND48" s="159"/>
      <c r="NNE48" s="159"/>
      <c r="NNF48" s="159"/>
      <c r="NNG48" s="159"/>
      <c r="NNH48" s="159"/>
      <c r="NNI48" s="159"/>
      <c r="NNJ48" s="159"/>
      <c r="NNK48" s="159"/>
      <c r="NNL48" s="159"/>
      <c r="NNM48" s="159"/>
      <c r="NNN48" s="159"/>
      <c r="NNO48" s="159"/>
      <c r="NNP48" s="159"/>
      <c r="NNQ48" s="159"/>
      <c r="NNR48" s="159"/>
      <c r="NNS48" s="159"/>
      <c r="NNT48" s="159"/>
      <c r="NNU48" s="159"/>
      <c r="NNV48" s="159"/>
      <c r="NNW48" s="159"/>
      <c r="NNX48" s="159"/>
      <c r="NNY48" s="159"/>
      <c r="NNZ48" s="159"/>
      <c r="NOA48" s="159"/>
      <c r="NOB48" s="159"/>
      <c r="NOC48" s="159"/>
      <c r="NOD48" s="159"/>
      <c r="NOE48" s="159"/>
      <c r="NOF48" s="159"/>
      <c r="NOG48" s="159"/>
      <c r="NOH48" s="159"/>
      <c r="NOI48" s="159"/>
      <c r="NOJ48" s="159"/>
      <c r="NOK48" s="159"/>
      <c r="NOL48" s="159"/>
      <c r="NOM48" s="159"/>
      <c r="NON48" s="159"/>
      <c r="NOO48" s="159"/>
      <c r="NOP48" s="159"/>
      <c r="NOQ48" s="159"/>
      <c r="NOR48" s="159"/>
      <c r="NOS48" s="159"/>
      <c r="NOT48" s="159"/>
      <c r="NOU48" s="159"/>
      <c r="NOV48" s="159"/>
      <c r="NOW48" s="159"/>
      <c r="NOX48" s="159"/>
      <c r="NOY48" s="159"/>
      <c r="NOZ48" s="159"/>
      <c r="NPA48" s="159"/>
      <c r="NPB48" s="159"/>
      <c r="NPC48" s="159"/>
      <c r="NPD48" s="159"/>
      <c r="NPE48" s="159"/>
      <c r="NPF48" s="159"/>
      <c r="NPG48" s="159"/>
      <c r="NPH48" s="159"/>
      <c r="NPI48" s="159"/>
      <c r="NPJ48" s="159"/>
      <c r="NPK48" s="159"/>
      <c r="NPL48" s="159"/>
      <c r="NPM48" s="159"/>
      <c r="NPN48" s="159"/>
      <c r="NPO48" s="159"/>
      <c r="NPP48" s="159"/>
      <c r="NPQ48" s="159"/>
      <c r="NPR48" s="159"/>
      <c r="NPS48" s="159"/>
      <c r="NPT48" s="159"/>
      <c r="NPU48" s="159"/>
      <c r="NPV48" s="159"/>
      <c r="NPW48" s="159"/>
      <c r="NPX48" s="159"/>
      <c r="NPY48" s="159"/>
      <c r="NPZ48" s="159"/>
      <c r="NQA48" s="159"/>
      <c r="NQB48" s="159"/>
      <c r="NQC48" s="159"/>
      <c r="NQD48" s="159"/>
      <c r="NQE48" s="159"/>
      <c r="NQF48" s="159"/>
      <c r="NQG48" s="159"/>
      <c r="NQH48" s="159"/>
      <c r="NQI48" s="159"/>
      <c r="NQJ48" s="159"/>
      <c r="NQK48" s="159"/>
      <c r="NQL48" s="159"/>
      <c r="NQM48" s="159"/>
      <c r="NQN48" s="159"/>
      <c r="NQO48" s="159"/>
      <c r="NQP48" s="159"/>
      <c r="NQQ48" s="159"/>
      <c r="NQR48" s="159"/>
      <c r="NQS48" s="159"/>
      <c r="NQT48" s="159"/>
      <c r="NQU48" s="159"/>
      <c r="NQV48" s="159"/>
      <c r="NQW48" s="159"/>
      <c r="NQX48" s="159"/>
      <c r="NQY48" s="159"/>
      <c r="NQZ48" s="159"/>
      <c r="NRA48" s="159"/>
      <c r="NRB48" s="159"/>
      <c r="NRC48" s="159"/>
      <c r="NRD48" s="159"/>
      <c r="NRE48" s="159"/>
      <c r="NRF48" s="159"/>
      <c r="NRG48" s="159"/>
      <c r="NRH48" s="159"/>
      <c r="NRI48" s="159"/>
      <c r="NRJ48" s="159"/>
      <c r="NRK48" s="159"/>
      <c r="NRL48" s="159"/>
      <c r="NRM48" s="159"/>
      <c r="NRN48" s="159"/>
      <c r="NRO48" s="159"/>
      <c r="NRP48" s="159"/>
      <c r="NRQ48" s="159"/>
      <c r="NRR48" s="159"/>
      <c r="NRS48" s="159"/>
      <c r="NRT48" s="159"/>
      <c r="NRU48" s="159"/>
      <c r="NRV48" s="159"/>
      <c r="NRW48" s="159"/>
      <c r="NRX48" s="159"/>
      <c r="NRY48" s="159"/>
      <c r="NRZ48" s="159"/>
      <c r="NSA48" s="159"/>
      <c r="NSB48" s="159"/>
      <c r="NSC48" s="159"/>
      <c r="NSD48" s="159"/>
      <c r="NSE48" s="159"/>
      <c r="NSF48" s="159"/>
      <c r="NSG48" s="159"/>
      <c r="NSH48" s="159"/>
      <c r="NSI48" s="159"/>
      <c r="NSJ48" s="159"/>
      <c r="NSK48" s="159"/>
      <c r="NSL48" s="159"/>
      <c r="NSM48" s="159"/>
      <c r="NSN48" s="159"/>
      <c r="NSO48" s="159"/>
      <c r="NSP48" s="159"/>
      <c r="NSQ48" s="159"/>
      <c r="NSR48" s="159"/>
      <c r="NSS48" s="159"/>
      <c r="NST48" s="159"/>
      <c r="NSU48" s="159"/>
      <c r="NSV48" s="159"/>
      <c r="NSW48" s="159"/>
      <c r="NSX48" s="159"/>
      <c r="NSY48" s="159"/>
      <c r="NSZ48" s="159"/>
      <c r="NTA48" s="159"/>
      <c r="NTB48" s="159"/>
      <c r="NTC48" s="159"/>
      <c r="NTD48" s="159"/>
      <c r="NTE48" s="159"/>
      <c r="NTF48" s="159"/>
      <c r="NTG48" s="159"/>
      <c r="NTH48" s="159"/>
      <c r="NTI48" s="159"/>
      <c r="NTJ48" s="159"/>
      <c r="NTK48" s="159"/>
      <c r="NTL48" s="159"/>
      <c r="NTM48" s="159"/>
      <c r="NTN48" s="159"/>
      <c r="NTO48" s="159"/>
      <c r="NTP48" s="159"/>
      <c r="NTQ48" s="159"/>
      <c r="NTR48" s="159"/>
      <c r="NTS48" s="159"/>
      <c r="NTT48" s="159"/>
      <c r="NTU48" s="159"/>
      <c r="NTV48" s="159"/>
      <c r="NTW48" s="159"/>
      <c r="NTX48" s="159"/>
      <c r="NTY48" s="159"/>
      <c r="NTZ48" s="159"/>
      <c r="NUA48" s="159"/>
      <c r="NUB48" s="159"/>
      <c r="NUC48" s="159"/>
      <c r="NUD48" s="159"/>
      <c r="NUE48" s="159"/>
      <c r="NUF48" s="159"/>
      <c r="NUG48" s="159"/>
      <c r="NUH48" s="159"/>
      <c r="NUI48" s="159"/>
      <c r="NUJ48" s="159"/>
      <c r="NUK48" s="159"/>
      <c r="NUL48" s="159"/>
      <c r="NUM48" s="159"/>
      <c r="NUN48" s="159"/>
      <c r="NUO48" s="159"/>
      <c r="NUP48" s="159"/>
      <c r="NUQ48" s="159"/>
      <c r="NUR48" s="159"/>
      <c r="NUS48" s="159"/>
      <c r="NUT48" s="159"/>
      <c r="NUU48" s="159"/>
      <c r="NUV48" s="159"/>
      <c r="NUW48" s="159"/>
      <c r="NUX48" s="159"/>
      <c r="NUY48" s="159"/>
      <c r="NUZ48" s="159"/>
      <c r="NVA48" s="159"/>
      <c r="NVB48" s="159"/>
      <c r="NVC48" s="159"/>
      <c r="NVD48" s="159"/>
      <c r="NVE48" s="159"/>
      <c r="NVF48" s="159"/>
      <c r="NVG48" s="159"/>
      <c r="NVH48" s="159"/>
      <c r="NVI48" s="159"/>
      <c r="NVJ48" s="159"/>
      <c r="NVK48" s="159"/>
      <c r="NVL48" s="159"/>
      <c r="NVM48" s="159"/>
      <c r="NVN48" s="159"/>
      <c r="NVO48" s="159"/>
      <c r="NVP48" s="159"/>
      <c r="NVQ48" s="159"/>
      <c r="NVR48" s="159"/>
      <c r="NVS48" s="159"/>
      <c r="NVT48" s="159"/>
      <c r="NVU48" s="159"/>
      <c r="NVV48" s="159"/>
      <c r="NVW48" s="159"/>
      <c r="NVX48" s="159"/>
      <c r="NVY48" s="159"/>
      <c r="NVZ48" s="159"/>
      <c r="NWA48" s="159"/>
      <c r="NWB48" s="159"/>
      <c r="NWC48" s="159"/>
      <c r="NWD48" s="159"/>
      <c r="NWE48" s="159"/>
      <c r="NWF48" s="159"/>
      <c r="NWG48" s="159"/>
      <c r="NWH48" s="159"/>
      <c r="NWI48" s="159"/>
      <c r="NWJ48" s="159"/>
      <c r="NWK48" s="159"/>
      <c r="NWL48" s="159"/>
      <c r="NWM48" s="159"/>
      <c r="NWN48" s="159"/>
      <c r="NWO48" s="159"/>
      <c r="NWP48" s="159"/>
      <c r="NWQ48" s="159"/>
      <c r="NWR48" s="159"/>
      <c r="NWS48" s="159"/>
      <c r="NWT48" s="159"/>
      <c r="NWU48" s="159"/>
      <c r="NWV48" s="159"/>
      <c r="NWW48" s="159"/>
      <c r="NWX48" s="159"/>
      <c r="NWY48" s="159"/>
      <c r="NWZ48" s="159"/>
      <c r="NXA48" s="159"/>
      <c r="NXB48" s="159"/>
      <c r="NXC48" s="159"/>
      <c r="NXD48" s="159"/>
      <c r="NXE48" s="159"/>
      <c r="NXF48" s="159"/>
      <c r="NXG48" s="159"/>
      <c r="NXH48" s="159"/>
      <c r="NXI48" s="159"/>
      <c r="NXJ48" s="159"/>
      <c r="NXK48" s="159"/>
      <c r="NXL48" s="159"/>
      <c r="NXM48" s="159"/>
      <c r="NXN48" s="159"/>
      <c r="NXO48" s="159"/>
      <c r="NXP48" s="159"/>
      <c r="NXQ48" s="159"/>
      <c r="NXR48" s="159"/>
      <c r="NXS48" s="159"/>
      <c r="NXT48" s="159"/>
      <c r="NXU48" s="159"/>
      <c r="NXV48" s="159"/>
      <c r="NXW48" s="159"/>
      <c r="NXX48" s="159"/>
      <c r="NXY48" s="159"/>
      <c r="NXZ48" s="159"/>
      <c r="NYA48" s="159"/>
      <c r="NYB48" s="159"/>
      <c r="NYC48" s="159"/>
      <c r="NYD48" s="159"/>
      <c r="NYE48" s="159"/>
      <c r="NYF48" s="159"/>
      <c r="NYG48" s="159"/>
      <c r="NYH48" s="159"/>
      <c r="NYI48" s="159"/>
      <c r="NYJ48" s="159"/>
      <c r="NYK48" s="159"/>
      <c r="NYL48" s="159"/>
      <c r="NYM48" s="159"/>
      <c r="NYN48" s="159"/>
      <c r="NYO48" s="159"/>
      <c r="NYP48" s="159"/>
      <c r="NYQ48" s="159"/>
      <c r="NYR48" s="159"/>
      <c r="NYS48" s="159"/>
      <c r="NYT48" s="159"/>
      <c r="NYU48" s="159"/>
      <c r="NYV48" s="159"/>
      <c r="NYW48" s="159"/>
      <c r="NYX48" s="159"/>
      <c r="NYY48" s="159"/>
      <c r="NYZ48" s="159"/>
      <c r="NZA48" s="159"/>
      <c r="NZB48" s="159"/>
      <c r="NZC48" s="159"/>
      <c r="NZD48" s="159"/>
      <c r="NZE48" s="159"/>
      <c r="NZF48" s="159"/>
      <c r="NZG48" s="159"/>
      <c r="NZH48" s="159"/>
      <c r="NZI48" s="159"/>
      <c r="NZJ48" s="159"/>
      <c r="NZK48" s="159"/>
      <c r="NZL48" s="159"/>
      <c r="NZM48" s="159"/>
      <c r="NZN48" s="159"/>
      <c r="NZO48" s="159"/>
      <c r="NZP48" s="159"/>
      <c r="NZQ48" s="159"/>
      <c r="NZR48" s="159"/>
      <c r="NZS48" s="159"/>
      <c r="NZT48" s="159"/>
      <c r="NZU48" s="159"/>
      <c r="NZV48" s="159"/>
      <c r="NZW48" s="159"/>
      <c r="NZX48" s="159"/>
      <c r="NZY48" s="159"/>
      <c r="NZZ48" s="159"/>
      <c r="OAA48" s="159"/>
      <c r="OAB48" s="159"/>
      <c r="OAC48" s="159"/>
      <c r="OAD48" s="159"/>
      <c r="OAE48" s="159"/>
      <c r="OAF48" s="159"/>
      <c r="OAG48" s="159"/>
      <c r="OAH48" s="159"/>
      <c r="OAI48" s="159"/>
      <c r="OAJ48" s="159"/>
      <c r="OAK48" s="159"/>
      <c r="OAL48" s="159"/>
      <c r="OAM48" s="159"/>
      <c r="OAN48" s="159"/>
      <c r="OAO48" s="159"/>
      <c r="OAP48" s="159"/>
      <c r="OAQ48" s="159"/>
      <c r="OAR48" s="159"/>
      <c r="OAS48" s="159"/>
      <c r="OAT48" s="159"/>
      <c r="OAU48" s="159"/>
      <c r="OAV48" s="159"/>
      <c r="OAW48" s="159"/>
      <c r="OAX48" s="159"/>
      <c r="OAY48" s="159"/>
      <c r="OAZ48" s="159"/>
      <c r="OBA48" s="159"/>
      <c r="OBB48" s="159"/>
      <c r="OBC48" s="159"/>
      <c r="OBD48" s="159"/>
      <c r="OBE48" s="159"/>
      <c r="OBF48" s="159"/>
      <c r="OBG48" s="159"/>
      <c r="OBH48" s="159"/>
      <c r="OBI48" s="159"/>
      <c r="OBJ48" s="159"/>
      <c r="OBK48" s="159"/>
      <c r="OBL48" s="159"/>
      <c r="OBM48" s="159"/>
      <c r="OBN48" s="159"/>
      <c r="OBO48" s="159"/>
      <c r="OBP48" s="159"/>
      <c r="OBQ48" s="159"/>
      <c r="OBR48" s="159"/>
      <c r="OBS48" s="159"/>
      <c r="OBT48" s="159"/>
      <c r="OBU48" s="159"/>
      <c r="OBV48" s="159"/>
      <c r="OBW48" s="159"/>
      <c r="OBX48" s="159"/>
      <c r="OBY48" s="159"/>
      <c r="OBZ48" s="159"/>
      <c r="OCA48" s="159"/>
      <c r="OCB48" s="159"/>
      <c r="OCC48" s="159"/>
      <c r="OCD48" s="159"/>
      <c r="OCE48" s="159"/>
      <c r="OCF48" s="159"/>
      <c r="OCG48" s="159"/>
      <c r="OCH48" s="159"/>
      <c r="OCI48" s="159"/>
      <c r="OCJ48" s="159"/>
      <c r="OCK48" s="159"/>
      <c r="OCL48" s="159"/>
      <c r="OCM48" s="159"/>
      <c r="OCN48" s="159"/>
      <c r="OCO48" s="159"/>
      <c r="OCP48" s="159"/>
      <c r="OCQ48" s="159"/>
      <c r="OCR48" s="159"/>
      <c r="OCS48" s="159"/>
      <c r="OCT48" s="159"/>
      <c r="OCU48" s="159"/>
      <c r="OCV48" s="159"/>
      <c r="OCW48" s="159"/>
      <c r="OCX48" s="159"/>
      <c r="OCY48" s="159"/>
      <c r="OCZ48" s="159"/>
      <c r="ODA48" s="159"/>
      <c r="ODB48" s="159"/>
      <c r="ODC48" s="159"/>
      <c r="ODD48" s="159"/>
      <c r="ODE48" s="159"/>
      <c r="ODF48" s="159"/>
      <c r="ODG48" s="159"/>
      <c r="ODH48" s="159"/>
      <c r="ODI48" s="159"/>
      <c r="ODJ48" s="159"/>
      <c r="ODK48" s="159"/>
      <c r="ODL48" s="159"/>
      <c r="ODM48" s="159"/>
      <c r="ODN48" s="159"/>
      <c r="ODO48" s="159"/>
      <c r="ODP48" s="159"/>
      <c r="ODQ48" s="159"/>
      <c r="ODR48" s="159"/>
      <c r="ODS48" s="159"/>
      <c r="ODT48" s="159"/>
      <c r="ODU48" s="159"/>
      <c r="ODV48" s="159"/>
      <c r="ODW48" s="159"/>
      <c r="ODX48" s="159"/>
      <c r="ODY48" s="159"/>
      <c r="ODZ48" s="159"/>
      <c r="OEA48" s="159"/>
      <c r="OEB48" s="159"/>
      <c r="OEC48" s="159"/>
      <c r="OED48" s="159"/>
      <c r="OEE48" s="159"/>
      <c r="OEF48" s="159"/>
      <c r="OEG48" s="159"/>
      <c r="OEH48" s="159"/>
      <c r="OEI48" s="159"/>
      <c r="OEJ48" s="159"/>
      <c r="OEK48" s="159"/>
      <c r="OEL48" s="159"/>
      <c r="OEM48" s="159"/>
      <c r="OEN48" s="159"/>
      <c r="OEO48" s="159"/>
      <c r="OEP48" s="159"/>
      <c r="OEQ48" s="159"/>
      <c r="OER48" s="159"/>
      <c r="OES48" s="159"/>
      <c r="OET48" s="159"/>
      <c r="OEU48" s="159"/>
      <c r="OEV48" s="159"/>
      <c r="OEW48" s="159"/>
      <c r="OEX48" s="159"/>
      <c r="OEY48" s="159"/>
      <c r="OEZ48" s="159"/>
      <c r="OFA48" s="159"/>
      <c r="OFB48" s="159"/>
      <c r="OFC48" s="159"/>
      <c r="OFD48" s="159"/>
      <c r="OFE48" s="159"/>
      <c r="OFF48" s="159"/>
      <c r="OFG48" s="159"/>
      <c r="OFH48" s="159"/>
      <c r="OFI48" s="159"/>
      <c r="OFJ48" s="159"/>
      <c r="OFK48" s="159"/>
      <c r="OFL48" s="159"/>
      <c r="OFM48" s="159"/>
      <c r="OFN48" s="159"/>
      <c r="OFO48" s="159"/>
      <c r="OFP48" s="159"/>
      <c r="OFQ48" s="159"/>
      <c r="OFR48" s="159"/>
      <c r="OFS48" s="159"/>
      <c r="OFT48" s="159"/>
      <c r="OFU48" s="159"/>
      <c r="OFV48" s="159"/>
      <c r="OFW48" s="159"/>
      <c r="OFX48" s="159"/>
      <c r="OFY48" s="159"/>
      <c r="OFZ48" s="159"/>
      <c r="OGA48" s="159"/>
      <c r="OGB48" s="159"/>
      <c r="OGC48" s="159"/>
      <c r="OGD48" s="159"/>
      <c r="OGE48" s="159"/>
      <c r="OGF48" s="159"/>
      <c r="OGG48" s="159"/>
      <c r="OGH48" s="159"/>
      <c r="OGI48" s="159"/>
      <c r="OGJ48" s="159"/>
      <c r="OGK48" s="159"/>
      <c r="OGL48" s="159"/>
      <c r="OGM48" s="159"/>
      <c r="OGN48" s="159"/>
      <c r="OGO48" s="159"/>
      <c r="OGP48" s="159"/>
      <c r="OGQ48" s="159"/>
      <c r="OGR48" s="159"/>
      <c r="OGS48" s="159"/>
      <c r="OGT48" s="159"/>
      <c r="OGU48" s="159"/>
      <c r="OGV48" s="159"/>
      <c r="OGW48" s="159"/>
      <c r="OGX48" s="159"/>
      <c r="OGY48" s="159"/>
      <c r="OGZ48" s="159"/>
      <c r="OHA48" s="159"/>
      <c r="OHB48" s="159"/>
      <c r="OHC48" s="159"/>
      <c r="OHD48" s="159"/>
      <c r="OHE48" s="159"/>
      <c r="OHF48" s="159"/>
      <c r="OHG48" s="159"/>
      <c r="OHH48" s="159"/>
      <c r="OHI48" s="159"/>
      <c r="OHJ48" s="159"/>
      <c r="OHK48" s="159"/>
      <c r="OHL48" s="159"/>
      <c r="OHM48" s="159"/>
      <c r="OHN48" s="159"/>
      <c r="OHO48" s="159"/>
      <c r="OHP48" s="159"/>
      <c r="OHQ48" s="159"/>
      <c r="OHR48" s="159"/>
      <c r="OHS48" s="159"/>
      <c r="OHT48" s="159"/>
      <c r="OHU48" s="159"/>
      <c r="OHV48" s="159"/>
      <c r="OHW48" s="159"/>
      <c r="OHX48" s="159"/>
      <c r="OHY48" s="159"/>
      <c r="OHZ48" s="159"/>
      <c r="OIA48" s="159"/>
      <c r="OIB48" s="159"/>
      <c r="OIC48" s="159"/>
      <c r="OID48" s="159"/>
      <c r="OIE48" s="159"/>
      <c r="OIF48" s="159"/>
      <c r="OIG48" s="159"/>
      <c r="OIH48" s="159"/>
      <c r="OII48" s="159"/>
      <c r="OIJ48" s="159"/>
      <c r="OIK48" s="159"/>
      <c r="OIL48" s="159"/>
      <c r="OIM48" s="159"/>
      <c r="OIN48" s="159"/>
      <c r="OIO48" s="159"/>
      <c r="OIP48" s="159"/>
      <c r="OIQ48" s="159"/>
      <c r="OIR48" s="159"/>
      <c r="OIS48" s="159"/>
      <c r="OIT48" s="159"/>
      <c r="OIU48" s="159"/>
      <c r="OIV48" s="159"/>
      <c r="OIW48" s="159"/>
      <c r="OIX48" s="159"/>
      <c r="OIY48" s="159"/>
      <c r="OIZ48" s="159"/>
      <c r="OJA48" s="159"/>
      <c r="OJB48" s="159"/>
      <c r="OJC48" s="159"/>
      <c r="OJD48" s="159"/>
      <c r="OJE48" s="159"/>
      <c r="OJF48" s="159"/>
      <c r="OJG48" s="159"/>
      <c r="OJH48" s="159"/>
      <c r="OJI48" s="159"/>
      <c r="OJJ48" s="159"/>
      <c r="OJK48" s="159"/>
      <c r="OJL48" s="159"/>
      <c r="OJM48" s="159"/>
      <c r="OJN48" s="159"/>
      <c r="OJO48" s="159"/>
      <c r="OJP48" s="159"/>
      <c r="OJQ48" s="159"/>
      <c r="OJR48" s="159"/>
      <c r="OJS48" s="159"/>
      <c r="OJT48" s="159"/>
      <c r="OJU48" s="159"/>
      <c r="OJV48" s="159"/>
      <c r="OJW48" s="159"/>
      <c r="OJX48" s="159"/>
      <c r="OJY48" s="159"/>
      <c r="OJZ48" s="159"/>
      <c r="OKA48" s="159"/>
      <c r="OKB48" s="159"/>
      <c r="OKC48" s="159"/>
      <c r="OKD48" s="159"/>
      <c r="OKE48" s="159"/>
      <c r="OKF48" s="159"/>
      <c r="OKG48" s="159"/>
      <c r="OKH48" s="159"/>
      <c r="OKI48" s="159"/>
      <c r="OKJ48" s="159"/>
      <c r="OKK48" s="159"/>
      <c r="OKL48" s="159"/>
      <c r="OKM48" s="159"/>
      <c r="OKN48" s="159"/>
      <c r="OKO48" s="159"/>
      <c r="OKP48" s="159"/>
      <c r="OKQ48" s="159"/>
      <c r="OKR48" s="159"/>
      <c r="OKS48" s="159"/>
      <c r="OKT48" s="159"/>
      <c r="OKU48" s="159"/>
      <c r="OKV48" s="159"/>
      <c r="OKW48" s="159"/>
      <c r="OKX48" s="159"/>
      <c r="OKY48" s="159"/>
      <c r="OKZ48" s="159"/>
      <c r="OLA48" s="159"/>
      <c r="OLB48" s="159"/>
      <c r="OLC48" s="159"/>
      <c r="OLD48" s="159"/>
      <c r="OLE48" s="159"/>
      <c r="OLF48" s="159"/>
      <c r="OLG48" s="159"/>
      <c r="OLH48" s="159"/>
      <c r="OLI48" s="159"/>
      <c r="OLJ48" s="159"/>
      <c r="OLK48" s="159"/>
      <c r="OLL48" s="159"/>
      <c r="OLM48" s="159"/>
      <c r="OLN48" s="159"/>
      <c r="OLO48" s="159"/>
      <c r="OLP48" s="159"/>
      <c r="OLQ48" s="159"/>
      <c r="OLR48" s="159"/>
      <c r="OLS48" s="159"/>
      <c r="OLT48" s="159"/>
      <c r="OLU48" s="159"/>
      <c r="OLV48" s="159"/>
      <c r="OLW48" s="159"/>
      <c r="OLX48" s="159"/>
      <c r="OLY48" s="159"/>
      <c r="OLZ48" s="159"/>
      <c r="OMA48" s="159"/>
      <c r="OMB48" s="159"/>
      <c r="OMC48" s="159"/>
      <c r="OMD48" s="159"/>
      <c r="OME48" s="159"/>
      <c r="OMF48" s="159"/>
      <c r="OMG48" s="159"/>
      <c r="OMH48" s="159"/>
      <c r="OMI48" s="159"/>
      <c r="OMJ48" s="159"/>
      <c r="OMK48" s="159"/>
      <c r="OML48" s="159"/>
      <c r="OMM48" s="159"/>
      <c r="OMN48" s="159"/>
      <c r="OMO48" s="159"/>
      <c r="OMP48" s="159"/>
      <c r="OMQ48" s="159"/>
      <c r="OMR48" s="159"/>
      <c r="OMS48" s="159"/>
      <c r="OMT48" s="159"/>
      <c r="OMU48" s="159"/>
      <c r="OMV48" s="159"/>
      <c r="OMW48" s="159"/>
      <c r="OMX48" s="159"/>
      <c r="OMY48" s="159"/>
      <c r="OMZ48" s="159"/>
      <c r="ONA48" s="159"/>
      <c r="ONB48" s="159"/>
      <c r="ONC48" s="159"/>
      <c r="OND48" s="159"/>
      <c r="ONE48" s="159"/>
      <c r="ONF48" s="159"/>
      <c r="ONG48" s="159"/>
      <c r="ONH48" s="159"/>
      <c r="ONI48" s="159"/>
      <c r="ONJ48" s="159"/>
      <c r="ONK48" s="159"/>
      <c r="ONL48" s="159"/>
      <c r="ONM48" s="159"/>
      <c r="ONN48" s="159"/>
      <c r="ONO48" s="159"/>
      <c r="ONP48" s="159"/>
      <c r="ONQ48" s="159"/>
      <c r="ONR48" s="159"/>
      <c r="ONS48" s="159"/>
      <c r="ONT48" s="159"/>
      <c r="ONU48" s="159"/>
      <c r="ONV48" s="159"/>
      <c r="ONW48" s="159"/>
      <c r="ONX48" s="159"/>
      <c r="ONY48" s="159"/>
      <c r="ONZ48" s="159"/>
      <c r="OOA48" s="159"/>
      <c r="OOB48" s="159"/>
      <c r="OOC48" s="159"/>
      <c r="OOD48" s="159"/>
      <c r="OOE48" s="159"/>
      <c r="OOF48" s="159"/>
      <c r="OOG48" s="159"/>
      <c r="OOH48" s="159"/>
      <c r="OOI48" s="159"/>
      <c r="OOJ48" s="159"/>
      <c r="OOK48" s="159"/>
      <c r="OOL48" s="159"/>
      <c r="OOM48" s="159"/>
      <c r="OON48" s="159"/>
      <c r="OOO48" s="159"/>
      <c r="OOP48" s="159"/>
      <c r="OOQ48" s="159"/>
      <c r="OOR48" s="159"/>
      <c r="OOS48" s="159"/>
      <c r="OOT48" s="159"/>
      <c r="OOU48" s="159"/>
      <c r="OOV48" s="159"/>
      <c r="OOW48" s="159"/>
      <c r="OOX48" s="159"/>
      <c r="OOY48" s="159"/>
      <c r="OOZ48" s="159"/>
      <c r="OPA48" s="159"/>
      <c r="OPB48" s="159"/>
      <c r="OPC48" s="159"/>
      <c r="OPD48" s="159"/>
      <c r="OPE48" s="159"/>
      <c r="OPF48" s="159"/>
      <c r="OPG48" s="159"/>
      <c r="OPH48" s="159"/>
      <c r="OPI48" s="159"/>
      <c r="OPJ48" s="159"/>
      <c r="OPK48" s="159"/>
      <c r="OPL48" s="159"/>
      <c r="OPM48" s="159"/>
      <c r="OPN48" s="159"/>
      <c r="OPO48" s="159"/>
      <c r="OPP48" s="159"/>
      <c r="OPQ48" s="159"/>
      <c r="OPR48" s="159"/>
      <c r="OPS48" s="159"/>
      <c r="OPT48" s="159"/>
      <c r="OPU48" s="159"/>
      <c r="OPV48" s="159"/>
      <c r="OPW48" s="159"/>
      <c r="OPX48" s="159"/>
      <c r="OPY48" s="159"/>
      <c r="OPZ48" s="159"/>
      <c r="OQA48" s="159"/>
      <c r="OQB48" s="159"/>
      <c r="OQC48" s="159"/>
      <c r="OQD48" s="159"/>
      <c r="OQE48" s="159"/>
      <c r="OQF48" s="159"/>
      <c r="OQG48" s="159"/>
      <c r="OQH48" s="159"/>
      <c r="OQI48" s="159"/>
      <c r="OQJ48" s="159"/>
      <c r="OQK48" s="159"/>
      <c r="OQL48" s="159"/>
      <c r="OQM48" s="159"/>
      <c r="OQN48" s="159"/>
      <c r="OQO48" s="159"/>
      <c r="OQP48" s="159"/>
      <c r="OQQ48" s="159"/>
      <c r="OQR48" s="159"/>
      <c r="OQS48" s="159"/>
      <c r="OQT48" s="159"/>
      <c r="OQU48" s="159"/>
      <c r="OQV48" s="159"/>
      <c r="OQW48" s="159"/>
      <c r="OQX48" s="159"/>
      <c r="OQY48" s="159"/>
      <c r="OQZ48" s="159"/>
      <c r="ORA48" s="159"/>
      <c r="ORB48" s="159"/>
      <c r="ORC48" s="159"/>
      <c r="ORD48" s="159"/>
      <c r="ORE48" s="159"/>
      <c r="ORF48" s="159"/>
      <c r="ORG48" s="159"/>
      <c r="ORH48" s="159"/>
      <c r="ORI48" s="159"/>
      <c r="ORJ48" s="159"/>
      <c r="ORK48" s="159"/>
      <c r="ORL48" s="159"/>
      <c r="ORM48" s="159"/>
      <c r="ORN48" s="159"/>
      <c r="ORO48" s="159"/>
      <c r="ORP48" s="159"/>
      <c r="ORQ48" s="159"/>
      <c r="ORR48" s="159"/>
      <c r="ORS48" s="159"/>
      <c r="ORT48" s="159"/>
      <c r="ORU48" s="159"/>
      <c r="ORV48" s="159"/>
      <c r="ORW48" s="159"/>
      <c r="ORX48" s="159"/>
      <c r="ORY48" s="159"/>
      <c r="ORZ48" s="159"/>
      <c r="OSA48" s="159"/>
      <c r="OSB48" s="159"/>
      <c r="OSC48" s="159"/>
      <c r="OSD48" s="159"/>
      <c r="OSE48" s="159"/>
      <c r="OSF48" s="159"/>
      <c r="OSG48" s="159"/>
      <c r="OSH48" s="159"/>
      <c r="OSI48" s="159"/>
      <c r="OSJ48" s="159"/>
      <c r="OSK48" s="159"/>
      <c r="OSL48" s="159"/>
      <c r="OSM48" s="159"/>
      <c r="OSN48" s="159"/>
      <c r="OSO48" s="159"/>
      <c r="OSP48" s="159"/>
      <c r="OSQ48" s="159"/>
      <c r="OSR48" s="159"/>
      <c r="OSS48" s="159"/>
      <c r="OST48" s="159"/>
      <c r="OSU48" s="159"/>
      <c r="OSV48" s="159"/>
      <c r="OSW48" s="159"/>
      <c r="OSX48" s="159"/>
      <c r="OSY48" s="159"/>
      <c r="OSZ48" s="159"/>
      <c r="OTA48" s="159"/>
      <c r="OTB48" s="159"/>
      <c r="OTC48" s="159"/>
      <c r="OTD48" s="159"/>
      <c r="OTE48" s="159"/>
      <c r="OTF48" s="159"/>
      <c r="OTG48" s="159"/>
      <c r="OTH48" s="159"/>
      <c r="OTI48" s="159"/>
      <c r="OTJ48" s="159"/>
      <c r="OTK48" s="159"/>
      <c r="OTL48" s="159"/>
      <c r="OTM48" s="159"/>
      <c r="OTN48" s="159"/>
      <c r="OTO48" s="159"/>
      <c r="OTP48" s="159"/>
      <c r="OTQ48" s="159"/>
      <c r="OTR48" s="159"/>
      <c r="OTS48" s="159"/>
      <c r="OTT48" s="159"/>
      <c r="OTU48" s="159"/>
      <c r="OTV48" s="159"/>
      <c r="OTW48" s="159"/>
      <c r="OTX48" s="159"/>
      <c r="OTY48" s="159"/>
      <c r="OTZ48" s="159"/>
      <c r="OUA48" s="159"/>
      <c r="OUB48" s="159"/>
      <c r="OUC48" s="159"/>
      <c r="OUD48" s="159"/>
      <c r="OUE48" s="159"/>
      <c r="OUF48" s="159"/>
      <c r="OUG48" s="159"/>
      <c r="OUH48" s="159"/>
      <c r="OUI48" s="159"/>
      <c r="OUJ48" s="159"/>
      <c r="OUK48" s="159"/>
      <c r="OUL48" s="159"/>
      <c r="OUM48" s="159"/>
      <c r="OUN48" s="159"/>
      <c r="OUO48" s="159"/>
      <c r="OUP48" s="159"/>
      <c r="OUQ48" s="159"/>
      <c r="OUR48" s="159"/>
      <c r="OUS48" s="159"/>
      <c r="OUT48" s="159"/>
      <c r="OUU48" s="159"/>
      <c r="OUV48" s="159"/>
      <c r="OUW48" s="159"/>
      <c r="OUX48" s="159"/>
      <c r="OUY48" s="159"/>
      <c r="OUZ48" s="159"/>
      <c r="OVA48" s="159"/>
      <c r="OVB48" s="159"/>
      <c r="OVC48" s="159"/>
      <c r="OVD48" s="159"/>
      <c r="OVE48" s="159"/>
      <c r="OVF48" s="159"/>
      <c r="OVG48" s="159"/>
      <c r="OVH48" s="159"/>
      <c r="OVI48" s="159"/>
      <c r="OVJ48" s="159"/>
      <c r="OVK48" s="159"/>
      <c r="OVL48" s="159"/>
      <c r="OVM48" s="159"/>
      <c r="OVN48" s="159"/>
      <c r="OVO48" s="159"/>
      <c r="OVP48" s="159"/>
      <c r="OVQ48" s="159"/>
      <c r="OVR48" s="159"/>
      <c r="OVS48" s="159"/>
      <c r="OVT48" s="159"/>
      <c r="OVU48" s="159"/>
      <c r="OVV48" s="159"/>
      <c r="OVW48" s="159"/>
      <c r="OVX48" s="159"/>
      <c r="OVY48" s="159"/>
      <c r="OVZ48" s="159"/>
      <c r="OWA48" s="159"/>
      <c r="OWB48" s="159"/>
      <c r="OWC48" s="159"/>
      <c r="OWD48" s="159"/>
      <c r="OWE48" s="159"/>
      <c r="OWF48" s="159"/>
      <c r="OWG48" s="159"/>
      <c r="OWH48" s="159"/>
      <c r="OWI48" s="159"/>
      <c r="OWJ48" s="159"/>
      <c r="OWK48" s="159"/>
      <c r="OWL48" s="159"/>
      <c r="OWM48" s="159"/>
      <c r="OWN48" s="159"/>
      <c r="OWO48" s="159"/>
      <c r="OWP48" s="159"/>
      <c r="OWQ48" s="159"/>
      <c r="OWR48" s="159"/>
      <c r="OWS48" s="159"/>
      <c r="OWT48" s="159"/>
      <c r="OWU48" s="159"/>
      <c r="OWV48" s="159"/>
      <c r="OWW48" s="159"/>
      <c r="OWX48" s="159"/>
      <c r="OWY48" s="159"/>
      <c r="OWZ48" s="159"/>
      <c r="OXA48" s="159"/>
      <c r="OXB48" s="159"/>
      <c r="OXC48" s="159"/>
      <c r="OXD48" s="159"/>
      <c r="OXE48" s="159"/>
      <c r="OXF48" s="159"/>
      <c r="OXG48" s="159"/>
      <c r="OXH48" s="159"/>
      <c r="OXI48" s="159"/>
      <c r="OXJ48" s="159"/>
      <c r="OXK48" s="159"/>
      <c r="OXL48" s="159"/>
      <c r="OXM48" s="159"/>
      <c r="OXN48" s="159"/>
      <c r="OXO48" s="159"/>
      <c r="OXP48" s="159"/>
      <c r="OXQ48" s="159"/>
      <c r="OXR48" s="159"/>
      <c r="OXS48" s="159"/>
      <c r="OXT48" s="159"/>
      <c r="OXU48" s="159"/>
      <c r="OXV48" s="159"/>
      <c r="OXW48" s="159"/>
      <c r="OXX48" s="159"/>
      <c r="OXY48" s="159"/>
      <c r="OXZ48" s="159"/>
      <c r="OYA48" s="159"/>
      <c r="OYB48" s="159"/>
      <c r="OYC48" s="159"/>
      <c r="OYD48" s="159"/>
      <c r="OYE48" s="159"/>
      <c r="OYF48" s="159"/>
      <c r="OYG48" s="159"/>
      <c r="OYH48" s="159"/>
      <c r="OYI48" s="159"/>
      <c r="OYJ48" s="159"/>
      <c r="OYK48" s="159"/>
      <c r="OYL48" s="159"/>
      <c r="OYM48" s="159"/>
      <c r="OYN48" s="159"/>
      <c r="OYO48" s="159"/>
      <c r="OYP48" s="159"/>
      <c r="OYQ48" s="159"/>
      <c r="OYR48" s="159"/>
      <c r="OYS48" s="159"/>
      <c r="OYT48" s="159"/>
      <c r="OYU48" s="159"/>
      <c r="OYV48" s="159"/>
      <c r="OYW48" s="159"/>
      <c r="OYX48" s="159"/>
      <c r="OYY48" s="159"/>
      <c r="OYZ48" s="159"/>
      <c r="OZA48" s="159"/>
      <c r="OZB48" s="159"/>
      <c r="OZC48" s="159"/>
      <c r="OZD48" s="159"/>
      <c r="OZE48" s="159"/>
      <c r="OZF48" s="159"/>
      <c r="OZG48" s="159"/>
      <c r="OZH48" s="159"/>
      <c r="OZI48" s="159"/>
      <c r="OZJ48" s="159"/>
      <c r="OZK48" s="159"/>
      <c r="OZL48" s="159"/>
      <c r="OZM48" s="159"/>
      <c r="OZN48" s="159"/>
      <c r="OZO48" s="159"/>
      <c r="OZP48" s="159"/>
      <c r="OZQ48" s="159"/>
      <c r="OZR48" s="159"/>
      <c r="OZS48" s="159"/>
      <c r="OZT48" s="159"/>
      <c r="OZU48" s="159"/>
      <c r="OZV48" s="159"/>
      <c r="OZW48" s="159"/>
      <c r="OZX48" s="159"/>
      <c r="OZY48" s="159"/>
      <c r="OZZ48" s="159"/>
      <c r="PAA48" s="159"/>
      <c r="PAB48" s="159"/>
      <c r="PAC48" s="159"/>
      <c r="PAD48" s="159"/>
      <c r="PAE48" s="159"/>
      <c r="PAF48" s="159"/>
      <c r="PAG48" s="159"/>
      <c r="PAH48" s="159"/>
      <c r="PAI48" s="159"/>
      <c r="PAJ48" s="159"/>
      <c r="PAK48" s="159"/>
      <c r="PAL48" s="159"/>
      <c r="PAM48" s="159"/>
      <c r="PAN48" s="159"/>
      <c r="PAO48" s="159"/>
      <c r="PAP48" s="159"/>
      <c r="PAQ48" s="159"/>
      <c r="PAR48" s="159"/>
      <c r="PAS48" s="159"/>
      <c r="PAT48" s="159"/>
      <c r="PAU48" s="159"/>
      <c r="PAV48" s="159"/>
      <c r="PAW48" s="159"/>
      <c r="PAX48" s="159"/>
      <c r="PAY48" s="159"/>
      <c r="PAZ48" s="159"/>
      <c r="PBA48" s="159"/>
      <c r="PBB48" s="159"/>
      <c r="PBC48" s="159"/>
      <c r="PBD48" s="159"/>
      <c r="PBE48" s="159"/>
      <c r="PBF48" s="159"/>
      <c r="PBG48" s="159"/>
      <c r="PBH48" s="159"/>
      <c r="PBI48" s="159"/>
      <c r="PBJ48" s="159"/>
      <c r="PBK48" s="159"/>
      <c r="PBL48" s="159"/>
      <c r="PBM48" s="159"/>
      <c r="PBN48" s="159"/>
      <c r="PBO48" s="159"/>
      <c r="PBP48" s="159"/>
      <c r="PBQ48" s="159"/>
      <c r="PBR48" s="159"/>
      <c r="PBS48" s="159"/>
      <c r="PBT48" s="159"/>
      <c r="PBU48" s="159"/>
      <c r="PBV48" s="159"/>
      <c r="PBW48" s="159"/>
      <c r="PBX48" s="159"/>
      <c r="PBY48" s="159"/>
      <c r="PBZ48" s="159"/>
      <c r="PCA48" s="159"/>
      <c r="PCB48" s="159"/>
      <c r="PCC48" s="159"/>
      <c r="PCD48" s="159"/>
      <c r="PCE48" s="159"/>
      <c r="PCF48" s="159"/>
      <c r="PCG48" s="159"/>
      <c r="PCH48" s="159"/>
      <c r="PCI48" s="159"/>
      <c r="PCJ48" s="159"/>
      <c r="PCK48" s="159"/>
      <c r="PCL48" s="159"/>
      <c r="PCM48" s="159"/>
      <c r="PCN48" s="159"/>
      <c r="PCO48" s="159"/>
      <c r="PCP48" s="159"/>
      <c r="PCQ48" s="159"/>
      <c r="PCR48" s="159"/>
      <c r="PCS48" s="159"/>
      <c r="PCT48" s="159"/>
      <c r="PCU48" s="159"/>
      <c r="PCV48" s="159"/>
      <c r="PCW48" s="159"/>
      <c r="PCX48" s="159"/>
      <c r="PCY48" s="159"/>
      <c r="PCZ48" s="159"/>
      <c r="PDA48" s="159"/>
      <c r="PDB48" s="159"/>
      <c r="PDC48" s="159"/>
      <c r="PDD48" s="159"/>
      <c r="PDE48" s="159"/>
      <c r="PDF48" s="159"/>
      <c r="PDG48" s="159"/>
      <c r="PDH48" s="159"/>
      <c r="PDI48" s="159"/>
      <c r="PDJ48" s="159"/>
      <c r="PDK48" s="159"/>
      <c r="PDL48" s="159"/>
      <c r="PDM48" s="159"/>
      <c r="PDN48" s="159"/>
      <c r="PDO48" s="159"/>
      <c r="PDP48" s="159"/>
      <c r="PDQ48" s="159"/>
      <c r="PDR48" s="159"/>
      <c r="PDS48" s="159"/>
      <c r="PDT48" s="159"/>
      <c r="PDU48" s="159"/>
      <c r="PDV48" s="159"/>
      <c r="PDW48" s="159"/>
      <c r="PDX48" s="159"/>
      <c r="PDY48" s="159"/>
      <c r="PDZ48" s="159"/>
      <c r="PEA48" s="159"/>
      <c r="PEB48" s="159"/>
      <c r="PEC48" s="159"/>
      <c r="PED48" s="159"/>
      <c r="PEE48" s="159"/>
      <c r="PEF48" s="159"/>
      <c r="PEG48" s="159"/>
      <c r="PEH48" s="159"/>
      <c r="PEI48" s="159"/>
      <c r="PEJ48" s="159"/>
      <c r="PEK48" s="159"/>
      <c r="PEL48" s="159"/>
      <c r="PEM48" s="159"/>
      <c r="PEN48" s="159"/>
      <c r="PEO48" s="159"/>
      <c r="PEP48" s="159"/>
      <c r="PEQ48" s="159"/>
      <c r="PER48" s="159"/>
      <c r="PES48" s="159"/>
      <c r="PET48" s="159"/>
      <c r="PEU48" s="159"/>
      <c r="PEV48" s="159"/>
      <c r="PEW48" s="159"/>
      <c r="PEX48" s="159"/>
      <c r="PEY48" s="159"/>
      <c r="PEZ48" s="159"/>
      <c r="PFA48" s="159"/>
      <c r="PFB48" s="159"/>
      <c r="PFC48" s="159"/>
      <c r="PFD48" s="159"/>
      <c r="PFE48" s="159"/>
      <c r="PFF48" s="159"/>
      <c r="PFG48" s="159"/>
      <c r="PFH48" s="159"/>
      <c r="PFI48" s="159"/>
      <c r="PFJ48" s="159"/>
      <c r="PFK48" s="159"/>
      <c r="PFL48" s="159"/>
      <c r="PFM48" s="159"/>
      <c r="PFN48" s="159"/>
      <c r="PFO48" s="159"/>
      <c r="PFP48" s="159"/>
      <c r="PFQ48" s="159"/>
      <c r="PFR48" s="159"/>
      <c r="PFS48" s="159"/>
      <c r="PFT48" s="159"/>
      <c r="PFU48" s="159"/>
      <c r="PFV48" s="159"/>
      <c r="PFW48" s="159"/>
      <c r="PFX48" s="159"/>
      <c r="PFY48" s="159"/>
      <c r="PFZ48" s="159"/>
      <c r="PGA48" s="159"/>
      <c r="PGB48" s="159"/>
      <c r="PGC48" s="159"/>
      <c r="PGD48" s="159"/>
      <c r="PGE48" s="159"/>
      <c r="PGF48" s="159"/>
      <c r="PGG48" s="159"/>
      <c r="PGH48" s="159"/>
      <c r="PGI48" s="159"/>
      <c r="PGJ48" s="159"/>
      <c r="PGK48" s="159"/>
      <c r="PGL48" s="159"/>
      <c r="PGM48" s="159"/>
      <c r="PGN48" s="159"/>
      <c r="PGO48" s="159"/>
      <c r="PGP48" s="159"/>
      <c r="PGQ48" s="159"/>
      <c r="PGR48" s="159"/>
      <c r="PGS48" s="159"/>
      <c r="PGT48" s="159"/>
      <c r="PGU48" s="159"/>
      <c r="PGV48" s="159"/>
      <c r="PGW48" s="159"/>
      <c r="PGX48" s="159"/>
      <c r="PGY48" s="159"/>
      <c r="PGZ48" s="159"/>
      <c r="PHA48" s="159"/>
      <c r="PHB48" s="159"/>
      <c r="PHC48" s="159"/>
      <c r="PHD48" s="159"/>
      <c r="PHE48" s="159"/>
      <c r="PHF48" s="159"/>
      <c r="PHG48" s="159"/>
      <c r="PHH48" s="159"/>
      <c r="PHI48" s="159"/>
      <c r="PHJ48" s="159"/>
      <c r="PHK48" s="159"/>
      <c r="PHL48" s="159"/>
      <c r="PHM48" s="159"/>
      <c r="PHN48" s="159"/>
      <c r="PHO48" s="159"/>
      <c r="PHP48" s="159"/>
      <c r="PHQ48" s="159"/>
      <c r="PHR48" s="159"/>
      <c r="PHS48" s="159"/>
      <c r="PHT48" s="159"/>
      <c r="PHU48" s="159"/>
      <c r="PHV48" s="159"/>
      <c r="PHW48" s="159"/>
      <c r="PHX48" s="159"/>
      <c r="PHY48" s="159"/>
      <c r="PHZ48" s="159"/>
      <c r="PIA48" s="159"/>
      <c r="PIB48" s="159"/>
      <c r="PIC48" s="159"/>
      <c r="PID48" s="159"/>
      <c r="PIE48" s="159"/>
      <c r="PIF48" s="159"/>
      <c r="PIG48" s="159"/>
      <c r="PIH48" s="159"/>
      <c r="PII48" s="159"/>
      <c r="PIJ48" s="159"/>
      <c r="PIK48" s="159"/>
      <c r="PIL48" s="159"/>
      <c r="PIM48" s="159"/>
      <c r="PIN48" s="159"/>
      <c r="PIO48" s="159"/>
      <c r="PIP48" s="159"/>
      <c r="PIQ48" s="159"/>
      <c r="PIR48" s="159"/>
      <c r="PIS48" s="159"/>
      <c r="PIT48" s="159"/>
      <c r="PIU48" s="159"/>
      <c r="PIV48" s="159"/>
      <c r="PIW48" s="159"/>
      <c r="PIX48" s="159"/>
      <c r="PIY48" s="159"/>
      <c r="PIZ48" s="159"/>
      <c r="PJA48" s="159"/>
      <c r="PJB48" s="159"/>
      <c r="PJC48" s="159"/>
      <c r="PJD48" s="159"/>
      <c r="PJE48" s="159"/>
      <c r="PJF48" s="159"/>
      <c r="PJG48" s="159"/>
      <c r="PJH48" s="159"/>
      <c r="PJI48" s="159"/>
      <c r="PJJ48" s="159"/>
      <c r="PJK48" s="159"/>
      <c r="PJL48" s="159"/>
      <c r="PJM48" s="159"/>
      <c r="PJN48" s="159"/>
      <c r="PJO48" s="159"/>
      <c r="PJP48" s="159"/>
      <c r="PJQ48" s="159"/>
      <c r="PJR48" s="159"/>
      <c r="PJS48" s="159"/>
      <c r="PJT48" s="159"/>
      <c r="PJU48" s="159"/>
      <c r="PJV48" s="159"/>
      <c r="PJW48" s="159"/>
      <c r="PJX48" s="159"/>
      <c r="PJY48" s="159"/>
      <c r="PJZ48" s="159"/>
      <c r="PKA48" s="159"/>
      <c r="PKB48" s="159"/>
      <c r="PKC48" s="159"/>
      <c r="PKD48" s="159"/>
      <c r="PKE48" s="159"/>
      <c r="PKF48" s="159"/>
      <c r="PKG48" s="159"/>
      <c r="PKH48" s="159"/>
      <c r="PKI48" s="159"/>
      <c r="PKJ48" s="159"/>
      <c r="PKK48" s="159"/>
      <c r="PKL48" s="159"/>
      <c r="PKM48" s="159"/>
      <c r="PKN48" s="159"/>
      <c r="PKO48" s="159"/>
      <c r="PKP48" s="159"/>
      <c r="PKQ48" s="159"/>
      <c r="PKR48" s="159"/>
      <c r="PKS48" s="159"/>
      <c r="PKT48" s="159"/>
      <c r="PKU48" s="159"/>
      <c r="PKV48" s="159"/>
      <c r="PKW48" s="159"/>
      <c r="PKX48" s="159"/>
      <c r="PKY48" s="159"/>
      <c r="PKZ48" s="159"/>
      <c r="PLA48" s="159"/>
      <c r="PLB48" s="159"/>
      <c r="PLC48" s="159"/>
      <c r="PLD48" s="159"/>
      <c r="PLE48" s="159"/>
      <c r="PLF48" s="159"/>
      <c r="PLG48" s="159"/>
      <c r="PLH48" s="159"/>
      <c r="PLI48" s="159"/>
      <c r="PLJ48" s="159"/>
      <c r="PLK48" s="159"/>
      <c r="PLL48" s="159"/>
      <c r="PLM48" s="159"/>
      <c r="PLN48" s="159"/>
      <c r="PLO48" s="159"/>
      <c r="PLP48" s="159"/>
      <c r="PLQ48" s="159"/>
      <c r="PLR48" s="159"/>
      <c r="PLS48" s="159"/>
      <c r="PLT48" s="159"/>
      <c r="PLU48" s="159"/>
      <c r="PLV48" s="159"/>
      <c r="PLW48" s="159"/>
      <c r="PLX48" s="159"/>
      <c r="PLY48" s="159"/>
      <c r="PLZ48" s="159"/>
      <c r="PMA48" s="159"/>
      <c r="PMB48" s="159"/>
      <c r="PMC48" s="159"/>
      <c r="PMD48" s="159"/>
      <c r="PME48" s="159"/>
      <c r="PMF48" s="159"/>
      <c r="PMG48" s="159"/>
      <c r="PMH48" s="159"/>
      <c r="PMI48" s="159"/>
      <c r="PMJ48" s="159"/>
      <c r="PMK48" s="159"/>
      <c r="PML48" s="159"/>
      <c r="PMM48" s="159"/>
      <c r="PMN48" s="159"/>
      <c r="PMO48" s="159"/>
      <c r="PMP48" s="159"/>
      <c r="PMQ48" s="159"/>
      <c r="PMR48" s="159"/>
      <c r="PMS48" s="159"/>
      <c r="PMT48" s="159"/>
      <c r="PMU48" s="159"/>
      <c r="PMV48" s="159"/>
      <c r="PMW48" s="159"/>
      <c r="PMX48" s="159"/>
      <c r="PMY48" s="159"/>
      <c r="PMZ48" s="159"/>
      <c r="PNA48" s="159"/>
      <c r="PNB48" s="159"/>
      <c r="PNC48" s="159"/>
      <c r="PND48" s="159"/>
      <c r="PNE48" s="159"/>
      <c r="PNF48" s="159"/>
      <c r="PNG48" s="159"/>
      <c r="PNH48" s="159"/>
      <c r="PNI48" s="159"/>
      <c r="PNJ48" s="159"/>
      <c r="PNK48" s="159"/>
      <c r="PNL48" s="159"/>
      <c r="PNM48" s="159"/>
      <c r="PNN48" s="159"/>
      <c r="PNO48" s="159"/>
      <c r="PNP48" s="159"/>
      <c r="PNQ48" s="159"/>
      <c r="PNR48" s="159"/>
      <c r="PNS48" s="159"/>
      <c r="PNT48" s="159"/>
      <c r="PNU48" s="159"/>
      <c r="PNV48" s="159"/>
      <c r="PNW48" s="159"/>
      <c r="PNX48" s="159"/>
      <c r="PNY48" s="159"/>
      <c r="PNZ48" s="159"/>
      <c r="POA48" s="159"/>
      <c r="POB48" s="159"/>
      <c r="POC48" s="159"/>
      <c r="POD48" s="159"/>
      <c r="POE48" s="159"/>
      <c r="POF48" s="159"/>
      <c r="POG48" s="159"/>
      <c r="POH48" s="159"/>
      <c r="POI48" s="159"/>
      <c r="POJ48" s="159"/>
      <c r="POK48" s="159"/>
      <c r="POL48" s="159"/>
      <c r="POM48" s="159"/>
      <c r="PON48" s="159"/>
      <c r="POO48" s="159"/>
      <c r="POP48" s="159"/>
      <c r="POQ48" s="159"/>
      <c r="POR48" s="159"/>
      <c r="POS48" s="159"/>
      <c r="POT48" s="159"/>
      <c r="POU48" s="159"/>
      <c r="POV48" s="159"/>
      <c r="POW48" s="159"/>
      <c r="POX48" s="159"/>
      <c r="POY48" s="159"/>
      <c r="POZ48" s="159"/>
      <c r="PPA48" s="159"/>
      <c r="PPB48" s="159"/>
      <c r="PPC48" s="159"/>
      <c r="PPD48" s="159"/>
      <c r="PPE48" s="159"/>
      <c r="PPF48" s="159"/>
      <c r="PPG48" s="159"/>
      <c r="PPH48" s="159"/>
      <c r="PPI48" s="159"/>
      <c r="PPJ48" s="159"/>
      <c r="PPK48" s="159"/>
      <c r="PPL48" s="159"/>
      <c r="PPM48" s="159"/>
      <c r="PPN48" s="159"/>
      <c r="PPO48" s="159"/>
      <c r="PPP48" s="159"/>
      <c r="PPQ48" s="159"/>
      <c r="PPR48" s="159"/>
      <c r="PPS48" s="159"/>
      <c r="PPT48" s="159"/>
      <c r="PPU48" s="159"/>
      <c r="PPV48" s="159"/>
      <c r="PPW48" s="159"/>
      <c r="PPX48" s="159"/>
      <c r="PPY48" s="159"/>
      <c r="PPZ48" s="159"/>
      <c r="PQA48" s="159"/>
      <c r="PQB48" s="159"/>
      <c r="PQC48" s="159"/>
      <c r="PQD48" s="159"/>
      <c r="PQE48" s="159"/>
      <c r="PQF48" s="159"/>
      <c r="PQG48" s="159"/>
      <c r="PQH48" s="159"/>
      <c r="PQI48" s="159"/>
      <c r="PQJ48" s="159"/>
      <c r="PQK48" s="159"/>
      <c r="PQL48" s="159"/>
      <c r="PQM48" s="159"/>
      <c r="PQN48" s="159"/>
      <c r="PQO48" s="159"/>
      <c r="PQP48" s="159"/>
      <c r="PQQ48" s="159"/>
      <c r="PQR48" s="159"/>
      <c r="PQS48" s="159"/>
      <c r="PQT48" s="159"/>
      <c r="PQU48" s="159"/>
      <c r="PQV48" s="159"/>
      <c r="PQW48" s="159"/>
      <c r="PQX48" s="159"/>
      <c r="PQY48" s="159"/>
      <c r="PQZ48" s="159"/>
      <c r="PRA48" s="159"/>
      <c r="PRB48" s="159"/>
      <c r="PRC48" s="159"/>
      <c r="PRD48" s="159"/>
      <c r="PRE48" s="159"/>
      <c r="PRF48" s="159"/>
      <c r="PRG48" s="159"/>
      <c r="PRH48" s="159"/>
      <c r="PRI48" s="159"/>
      <c r="PRJ48" s="159"/>
      <c r="PRK48" s="159"/>
      <c r="PRL48" s="159"/>
      <c r="PRM48" s="159"/>
      <c r="PRN48" s="159"/>
      <c r="PRO48" s="159"/>
      <c r="PRP48" s="159"/>
      <c r="PRQ48" s="159"/>
      <c r="PRR48" s="159"/>
      <c r="PRS48" s="159"/>
      <c r="PRT48" s="159"/>
      <c r="PRU48" s="159"/>
      <c r="PRV48" s="159"/>
      <c r="PRW48" s="159"/>
      <c r="PRX48" s="159"/>
      <c r="PRY48" s="159"/>
      <c r="PRZ48" s="159"/>
      <c r="PSA48" s="159"/>
      <c r="PSB48" s="159"/>
      <c r="PSC48" s="159"/>
      <c r="PSD48" s="159"/>
      <c r="PSE48" s="159"/>
      <c r="PSF48" s="159"/>
      <c r="PSG48" s="159"/>
      <c r="PSH48" s="159"/>
      <c r="PSI48" s="159"/>
      <c r="PSJ48" s="159"/>
      <c r="PSK48" s="159"/>
      <c r="PSL48" s="159"/>
      <c r="PSM48" s="159"/>
      <c r="PSN48" s="159"/>
      <c r="PSO48" s="159"/>
      <c r="PSP48" s="159"/>
      <c r="PSQ48" s="159"/>
      <c r="PSR48" s="159"/>
      <c r="PSS48" s="159"/>
      <c r="PST48" s="159"/>
      <c r="PSU48" s="159"/>
      <c r="PSV48" s="159"/>
      <c r="PSW48" s="159"/>
      <c r="PSX48" s="159"/>
      <c r="PSY48" s="159"/>
      <c r="PSZ48" s="159"/>
      <c r="PTA48" s="159"/>
      <c r="PTB48" s="159"/>
      <c r="PTC48" s="159"/>
      <c r="PTD48" s="159"/>
      <c r="PTE48" s="159"/>
      <c r="PTF48" s="159"/>
      <c r="PTG48" s="159"/>
      <c r="PTH48" s="159"/>
      <c r="PTI48" s="159"/>
      <c r="PTJ48" s="159"/>
      <c r="PTK48" s="159"/>
      <c r="PTL48" s="159"/>
      <c r="PTM48" s="159"/>
      <c r="PTN48" s="159"/>
      <c r="PTO48" s="159"/>
      <c r="PTP48" s="159"/>
      <c r="PTQ48" s="159"/>
      <c r="PTR48" s="159"/>
      <c r="PTS48" s="159"/>
      <c r="PTT48" s="159"/>
      <c r="PTU48" s="159"/>
      <c r="PTV48" s="159"/>
      <c r="PTW48" s="159"/>
      <c r="PTX48" s="159"/>
      <c r="PTY48" s="159"/>
      <c r="PTZ48" s="159"/>
      <c r="PUA48" s="159"/>
      <c r="PUB48" s="159"/>
      <c r="PUC48" s="159"/>
      <c r="PUD48" s="159"/>
      <c r="PUE48" s="159"/>
      <c r="PUF48" s="159"/>
      <c r="PUG48" s="159"/>
      <c r="PUH48" s="159"/>
      <c r="PUI48" s="159"/>
      <c r="PUJ48" s="159"/>
      <c r="PUK48" s="159"/>
      <c r="PUL48" s="159"/>
      <c r="PUM48" s="159"/>
      <c r="PUN48" s="159"/>
      <c r="PUO48" s="159"/>
      <c r="PUP48" s="159"/>
      <c r="PUQ48" s="159"/>
      <c r="PUR48" s="159"/>
      <c r="PUS48" s="159"/>
      <c r="PUT48" s="159"/>
      <c r="PUU48" s="159"/>
      <c r="PUV48" s="159"/>
      <c r="PUW48" s="159"/>
      <c r="PUX48" s="159"/>
      <c r="PUY48" s="159"/>
      <c r="PUZ48" s="159"/>
      <c r="PVA48" s="159"/>
      <c r="PVB48" s="159"/>
      <c r="PVC48" s="159"/>
      <c r="PVD48" s="159"/>
      <c r="PVE48" s="159"/>
      <c r="PVF48" s="159"/>
      <c r="PVG48" s="159"/>
      <c r="PVH48" s="159"/>
      <c r="PVI48" s="159"/>
      <c r="PVJ48" s="159"/>
      <c r="PVK48" s="159"/>
      <c r="PVL48" s="159"/>
      <c r="PVM48" s="159"/>
      <c r="PVN48" s="159"/>
      <c r="PVO48" s="159"/>
      <c r="PVP48" s="159"/>
      <c r="PVQ48" s="159"/>
      <c r="PVR48" s="159"/>
      <c r="PVS48" s="159"/>
      <c r="PVT48" s="159"/>
      <c r="PVU48" s="159"/>
      <c r="PVV48" s="159"/>
      <c r="PVW48" s="159"/>
      <c r="PVX48" s="159"/>
      <c r="PVY48" s="159"/>
      <c r="PVZ48" s="159"/>
      <c r="PWA48" s="159"/>
      <c r="PWB48" s="159"/>
      <c r="PWC48" s="159"/>
      <c r="PWD48" s="159"/>
      <c r="PWE48" s="159"/>
      <c r="PWF48" s="159"/>
      <c r="PWG48" s="159"/>
      <c r="PWH48" s="159"/>
      <c r="PWI48" s="159"/>
      <c r="PWJ48" s="159"/>
      <c r="PWK48" s="159"/>
      <c r="PWL48" s="159"/>
      <c r="PWM48" s="159"/>
      <c r="PWN48" s="159"/>
      <c r="PWO48" s="159"/>
      <c r="PWP48" s="159"/>
      <c r="PWQ48" s="159"/>
      <c r="PWR48" s="159"/>
      <c r="PWS48" s="159"/>
      <c r="PWT48" s="159"/>
      <c r="PWU48" s="159"/>
      <c r="PWV48" s="159"/>
      <c r="PWW48" s="159"/>
      <c r="PWX48" s="159"/>
      <c r="PWY48" s="159"/>
      <c r="PWZ48" s="159"/>
      <c r="PXA48" s="159"/>
      <c r="PXB48" s="159"/>
      <c r="PXC48" s="159"/>
      <c r="PXD48" s="159"/>
      <c r="PXE48" s="159"/>
      <c r="PXF48" s="159"/>
      <c r="PXG48" s="159"/>
      <c r="PXH48" s="159"/>
      <c r="PXI48" s="159"/>
      <c r="PXJ48" s="159"/>
      <c r="PXK48" s="159"/>
      <c r="PXL48" s="159"/>
      <c r="PXM48" s="159"/>
      <c r="PXN48" s="159"/>
      <c r="PXO48" s="159"/>
      <c r="PXP48" s="159"/>
      <c r="PXQ48" s="159"/>
      <c r="PXR48" s="159"/>
      <c r="PXS48" s="159"/>
      <c r="PXT48" s="159"/>
      <c r="PXU48" s="159"/>
      <c r="PXV48" s="159"/>
      <c r="PXW48" s="159"/>
      <c r="PXX48" s="159"/>
      <c r="PXY48" s="159"/>
      <c r="PXZ48" s="159"/>
      <c r="PYA48" s="159"/>
      <c r="PYB48" s="159"/>
      <c r="PYC48" s="159"/>
      <c r="PYD48" s="159"/>
      <c r="PYE48" s="159"/>
      <c r="PYF48" s="159"/>
      <c r="PYG48" s="159"/>
      <c r="PYH48" s="159"/>
      <c r="PYI48" s="159"/>
      <c r="PYJ48" s="159"/>
      <c r="PYK48" s="159"/>
      <c r="PYL48" s="159"/>
      <c r="PYM48" s="159"/>
      <c r="PYN48" s="159"/>
      <c r="PYO48" s="159"/>
      <c r="PYP48" s="159"/>
      <c r="PYQ48" s="159"/>
      <c r="PYR48" s="159"/>
      <c r="PYS48" s="159"/>
      <c r="PYT48" s="159"/>
      <c r="PYU48" s="159"/>
      <c r="PYV48" s="159"/>
      <c r="PYW48" s="159"/>
      <c r="PYX48" s="159"/>
      <c r="PYY48" s="159"/>
      <c r="PYZ48" s="159"/>
      <c r="PZA48" s="159"/>
      <c r="PZB48" s="159"/>
      <c r="PZC48" s="159"/>
      <c r="PZD48" s="159"/>
      <c r="PZE48" s="159"/>
      <c r="PZF48" s="159"/>
      <c r="PZG48" s="159"/>
      <c r="PZH48" s="159"/>
      <c r="PZI48" s="159"/>
      <c r="PZJ48" s="159"/>
      <c r="PZK48" s="159"/>
      <c r="PZL48" s="159"/>
      <c r="PZM48" s="159"/>
      <c r="PZN48" s="159"/>
      <c r="PZO48" s="159"/>
      <c r="PZP48" s="159"/>
      <c r="PZQ48" s="159"/>
      <c r="PZR48" s="159"/>
      <c r="PZS48" s="159"/>
      <c r="PZT48" s="159"/>
      <c r="PZU48" s="159"/>
      <c r="PZV48" s="159"/>
      <c r="PZW48" s="159"/>
      <c r="PZX48" s="159"/>
      <c r="PZY48" s="159"/>
      <c r="PZZ48" s="159"/>
      <c r="QAA48" s="159"/>
      <c r="QAB48" s="159"/>
      <c r="QAC48" s="159"/>
      <c r="QAD48" s="159"/>
      <c r="QAE48" s="159"/>
      <c r="QAF48" s="159"/>
      <c r="QAG48" s="159"/>
      <c r="QAH48" s="159"/>
      <c r="QAI48" s="159"/>
      <c r="QAJ48" s="159"/>
      <c r="QAK48" s="159"/>
      <c r="QAL48" s="159"/>
      <c r="QAM48" s="159"/>
      <c r="QAN48" s="159"/>
      <c r="QAO48" s="159"/>
      <c r="QAP48" s="159"/>
      <c r="QAQ48" s="159"/>
      <c r="QAR48" s="159"/>
      <c r="QAS48" s="159"/>
      <c r="QAT48" s="159"/>
      <c r="QAU48" s="159"/>
      <c r="QAV48" s="159"/>
      <c r="QAW48" s="159"/>
      <c r="QAX48" s="159"/>
      <c r="QAY48" s="159"/>
      <c r="QAZ48" s="159"/>
      <c r="QBA48" s="159"/>
      <c r="QBB48" s="159"/>
      <c r="QBC48" s="159"/>
      <c r="QBD48" s="159"/>
      <c r="QBE48" s="159"/>
      <c r="QBF48" s="159"/>
      <c r="QBG48" s="159"/>
      <c r="QBH48" s="159"/>
      <c r="QBI48" s="159"/>
      <c r="QBJ48" s="159"/>
      <c r="QBK48" s="159"/>
      <c r="QBL48" s="159"/>
      <c r="QBM48" s="159"/>
      <c r="QBN48" s="159"/>
      <c r="QBO48" s="159"/>
      <c r="QBP48" s="159"/>
      <c r="QBQ48" s="159"/>
      <c r="QBR48" s="159"/>
      <c r="QBS48" s="159"/>
      <c r="QBT48" s="159"/>
      <c r="QBU48" s="159"/>
      <c r="QBV48" s="159"/>
      <c r="QBW48" s="159"/>
      <c r="QBX48" s="159"/>
      <c r="QBY48" s="159"/>
      <c r="QBZ48" s="159"/>
      <c r="QCA48" s="159"/>
      <c r="QCB48" s="159"/>
      <c r="QCC48" s="159"/>
      <c r="QCD48" s="159"/>
      <c r="QCE48" s="159"/>
      <c r="QCF48" s="159"/>
      <c r="QCG48" s="159"/>
      <c r="QCH48" s="159"/>
      <c r="QCI48" s="159"/>
      <c r="QCJ48" s="159"/>
      <c r="QCK48" s="159"/>
      <c r="QCL48" s="159"/>
      <c r="QCM48" s="159"/>
      <c r="QCN48" s="159"/>
      <c r="QCO48" s="159"/>
      <c r="QCP48" s="159"/>
      <c r="QCQ48" s="159"/>
      <c r="QCR48" s="159"/>
      <c r="QCS48" s="159"/>
      <c r="QCT48" s="159"/>
      <c r="QCU48" s="159"/>
      <c r="QCV48" s="159"/>
      <c r="QCW48" s="159"/>
      <c r="QCX48" s="159"/>
      <c r="QCY48" s="159"/>
      <c r="QCZ48" s="159"/>
      <c r="QDA48" s="159"/>
      <c r="QDB48" s="159"/>
      <c r="QDC48" s="159"/>
      <c r="QDD48" s="159"/>
      <c r="QDE48" s="159"/>
      <c r="QDF48" s="159"/>
      <c r="QDG48" s="159"/>
      <c r="QDH48" s="159"/>
      <c r="QDI48" s="159"/>
      <c r="QDJ48" s="159"/>
      <c r="QDK48" s="159"/>
      <c r="QDL48" s="159"/>
      <c r="QDM48" s="159"/>
      <c r="QDN48" s="159"/>
      <c r="QDO48" s="159"/>
      <c r="QDP48" s="159"/>
      <c r="QDQ48" s="159"/>
      <c r="QDR48" s="159"/>
      <c r="QDS48" s="159"/>
      <c r="QDT48" s="159"/>
      <c r="QDU48" s="159"/>
      <c r="QDV48" s="159"/>
      <c r="QDW48" s="159"/>
      <c r="QDX48" s="159"/>
      <c r="QDY48" s="159"/>
      <c r="QDZ48" s="159"/>
      <c r="QEA48" s="159"/>
      <c r="QEB48" s="159"/>
      <c r="QEC48" s="159"/>
      <c r="QED48" s="159"/>
      <c r="QEE48" s="159"/>
      <c r="QEF48" s="159"/>
      <c r="QEG48" s="159"/>
      <c r="QEH48" s="159"/>
      <c r="QEI48" s="159"/>
      <c r="QEJ48" s="159"/>
      <c r="QEK48" s="159"/>
      <c r="QEL48" s="159"/>
      <c r="QEM48" s="159"/>
      <c r="QEN48" s="159"/>
      <c r="QEO48" s="159"/>
      <c r="QEP48" s="159"/>
      <c r="QEQ48" s="159"/>
      <c r="QER48" s="159"/>
      <c r="QES48" s="159"/>
      <c r="QET48" s="159"/>
      <c r="QEU48" s="159"/>
      <c r="QEV48" s="159"/>
      <c r="QEW48" s="159"/>
      <c r="QEX48" s="159"/>
      <c r="QEY48" s="159"/>
      <c r="QEZ48" s="159"/>
      <c r="QFA48" s="159"/>
      <c r="QFB48" s="159"/>
      <c r="QFC48" s="159"/>
      <c r="QFD48" s="159"/>
      <c r="QFE48" s="159"/>
      <c r="QFF48" s="159"/>
      <c r="QFG48" s="159"/>
      <c r="QFH48" s="159"/>
      <c r="QFI48" s="159"/>
      <c r="QFJ48" s="159"/>
      <c r="QFK48" s="159"/>
      <c r="QFL48" s="159"/>
      <c r="QFM48" s="159"/>
      <c r="QFN48" s="159"/>
      <c r="QFO48" s="159"/>
      <c r="QFP48" s="159"/>
      <c r="QFQ48" s="159"/>
      <c r="QFR48" s="159"/>
      <c r="QFS48" s="159"/>
      <c r="QFT48" s="159"/>
      <c r="QFU48" s="159"/>
      <c r="QFV48" s="159"/>
      <c r="QFW48" s="159"/>
      <c r="QFX48" s="159"/>
      <c r="QFY48" s="159"/>
      <c r="QFZ48" s="159"/>
      <c r="QGA48" s="159"/>
      <c r="QGB48" s="159"/>
      <c r="QGC48" s="159"/>
      <c r="QGD48" s="159"/>
      <c r="QGE48" s="159"/>
      <c r="QGF48" s="159"/>
      <c r="QGG48" s="159"/>
      <c r="QGH48" s="159"/>
      <c r="QGI48" s="159"/>
      <c r="QGJ48" s="159"/>
      <c r="QGK48" s="159"/>
      <c r="QGL48" s="159"/>
      <c r="QGM48" s="159"/>
      <c r="QGN48" s="159"/>
      <c r="QGO48" s="159"/>
      <c r="QGP48" s="159"/>
      <c r="QGQ48" s="159"/>
      <c r="QGR48" s="159"/>
      <c r="QGS48" s="159"/>
      <c r="QGT48" s="159"/>
      <c r="QGU48" s="159"/>
      <c r="QGV48" s="159"/>
      <c r="QGW48" s="159"/>
      <c r="QGX48" s="159"/>
      <c r="QGY48" s="159"/>
      <c r="QGZ48" s="159"/>
      <c r="QHA48" s="159"/>
      <c r="QHB48" s="159"/>
      <c r="QHC48" s="159"/>
      <c r="QHD48" s="159"/>
      <c r="QHE48" s="159"/>
      <c r="QHF48" s="159"/>
      <c r="QHG48" s="159"/>
      <c r="QHH48" s="159"/>
      <c r="QHI48" s="159"/>
      <c r="QHJ48" s="159"/>
      <c r="QHK48" s="159"/>
      <c r="QHL48" s="159"/>
      <c r="QHM48" s="159"/>
      <c r="QHN48" s="159"/>
      <c r="QHO48" s="159"/>
      <c r="QHP48" s="159"/>
      <c r="QHQ48" s="159"/>
      <c r="QHR48" s="159"/>
      <c r="QHS48" s="159"/>
      <c r="QHT48" s="159"/>
      <c r="QHU48" s="159"/>
      <c r="QHV48" s="159"/>
      <c r="QHW48" s="159"/>
      <c r="QHX48" s="159"/>
      <c r="QHY48" s="159"/>
      <c r="QHZ48" s="159"/>
      <c r="QIA48" s="159"/>
      <c r="QIB48" s="159"/>
      <c r="QIC48" s="159"/>
      <c r="QID48" s="159"/>
      <c r="QIE48" s="159"/>
      <c r="QIF48" s="159"/>
      <c r="QIG48" s="159"/>
      <c r="QIH48" s="159"/>
      <c r="QII48" s="159"/>
      <c r="QIJ48" s="159"/>
      <c r="QIK48" s="159"/>
      <c r="QIL48" s="159"/>
      <c r="QIM48" s="159"/>
      <c r="QIN48" s="159"/>
      <c r="QIO48" s="159"/>
      <c r="QIP48" s="159"/>
      <c r="QIQ48" s="159"/>
      <c r="QIR48" s="159"/>
      <c r="QIS48" s="159"/>
      <c r="QIT48" s="159"/>
      <c r="QIU48" s="159"/>
      <c r="QIV48" s="159"/>
      <c r="QIW48" s="159"/>
      <c r="QIX48" s="159"/>
      <c r="QIY48" s="159"/>
      <c r="QIZ48" s="159"/>
      <c r="QJA48" s="159"/>
      <c r="QJB48" s="159"/>
      <c r="QJC48" s="159"/>
      <c r="QJD48" s="159"/>
      <c r="QJE48" s="159"/>
      <c r="QJF48" s="159"/>
      <c r="QJG48" s="159"/>
      <c r="QJH48" s="159"/>
      <c r="QJI48" s="159"/>
      <c r="QJJ48" s="159"/>
      <c r="QJK48" s="159"/>
      <c r="QJL48" s="159"/>
      <c r="QJM48" s="159"/>
      <c r="QJN48" s="159"/>
      <c r="QJO48" s="159"/>
      <c r="QJP48" s="159"/>
      <c r="QJQ48" s="159"/>
      <c r="QJR48" s="159"/>
      <c r="QJS48" s="159"/>
      <c r="QJT48" s="159"/>
      <c r="QJU48" s="159"/>
      <c r="QJV48" s="159"/>
      <c r="QJW48" s="159"/>
      <c r="QJX48" s="159"/>
      <c r="QJY48" s="159"/>
      <c r="QJZ48" s="159"/>
      <c r="QKA48" s="159"/>
      <c r="QKB48" s="159"/>
      <c r="QKC48" s="159"/>
      <c r="QKD48" s="159"/>
      <c r="QKE48" s="159"/>
      <c r="QKF48" s="159"/>
      <c r="QKG48" s="159"/>
      <c r="QKH48" s="159"/>
      <c r="QKI48" s="159"/>
      <c r="QKJ48" s="159"/>
      <c r="QKK48" s="159"/>
      <c r="QKL48" s="159"/>
      <c r="QKM48" s="159"/>
      <c r="QKN48" s="159"/>
      <c r="QKO48" s="159"/>
      <c r="QKP48" s="159"/>
      <c r="QKQ48" s="159"/>
      <c r="QKR48" s="159"/>
      <c r="QKS48" s="159"/>
      <c r="QKT48" s="159"/>
      <c r="QKU48" s="159"/>
      <c r="QKV48" s="159"/>
      <c r="QKW48" s="159"/>
      <c r="QKX48" s="159"/>
      <c r="QKY48" s="159"/>
      <c r="QKZ48" s="159"/>
      <c r="QLA48" s="159"/>
      <c r="QLB48" s="159"/>
      <c r="QLC48" s="159"/>
      <c r="QLD48" s="159"/>
      <c r="QLE48" s="159"/>
      <c r="QLF48" s="159"/>
      <c r="QLG48" s="159"/>
      <c r="QLH48" s="159"/>
      <c r="QLI48" s="159"/>
      <c r="QLJ48" s="159"/>
      <c r="QLK48" s="159"/>
      <c r="QLL48" s="159"/>
      <c r="QLM48" s="159"/>
      <c r="QLN48" s="159"/>
      <c r="QLO48" s="159"/>
      <c r="QLP48" s="159"/>
      <c r="QLQ48" s="159"/>
      <c r="QLR48" s="159"/>
      <c r="QLS48" s="159"/>
      <c r="QLT48" s="159"/>
      <c r="QLU48" s="159"/>
      <c r="QLV48" s="159"/>
      <c r="QLW48" s="159"/>
      <c r="QLX48" s="159"/>
      <c r="QLY48" s="159"/>
      <c r="QLZ48" s="159"/>
      <c r="QMA48" s="159"/>
      <c r="QMB48" s="159"/>
      <c r="QMC48" s="159"/>
      <c r="QMD48" s="159"/>
      <c r="QME48" s="159"/>
      <c r="QMF48" s="159"/>
      <c r="QMG48" s="159"/>
      <c r="QMH48" s="159"/>
      <c r="QMI48" s="159"/>
      <c r="QMJ48" s="159"/>
      <c r="QMK48" s="159"/>
      <c r="QML48" s="159"/>
      <c r="QMM48" s="159"/>
      <c r="QMN48" s="159"/>
      <c r="QMO48" s="159"/>
      <c r="QMP48" s="159"/>
      <c r="QMQ48" s="159"/>
      <c r="QMR48" s="159"/>
      <c r="QMS48" s="159"/>
      <c r="QMT48" s="159"/>
      <c r="QMU48" s="159"/>
      <c r="QMV48" s="159"/>
      <c r="QMW48" s="159"/>
      <c r="QMX48" s="159"/>
      <c r="QMY48" s="159"/>
      <c r="QMZ48" s="159"/>
      <c r="QNA48" s="159"/>
      <c r="QNB48" s="159"/>
      <c r="QNC48" s="159"/>
      <c r="QND48" s="159"/>
      <c r="QNE48" s="159"/>
      <c r="QNF48" s="159"/>
      <c r="QNG48" s="159"/>
      <c r="QNH48" s="159"/>
      <c r="QNI48" s="159"/>
      <c r="QNJ48" s="159"/>
      <c r="QNK48" s="159"/>
      <c r="QNL48" s="159"/>
      <c r="QNM48" s="159"/>
      <c r="QNN48" s="159"/>
      <c r="QNO48" s="159"/>
      <c r="QNP48" s="159"/>
      <c r="QNQ48" s="159"/>
      <c r="QNR48" s="159"/>
      <c r="QNS48" s="159"/>
      <c r="QNT48" s="159"/>
      <c r="QNU48" s="159"/>
      <c r="QNV48" s="159"/>
      <c r="QNW48" s="159"/>
      <c r="QNX48" s="159"/>
      <c r="QNY48" s="159"/>
      <c r="QNZ48" s="159"/>
      <c r="QOA48" s="159"/>
      <c r="QOB48" s="159"/>
      <c r="QOC48" s="159"/>
      <c r="QOD48" s="159"/>
      <c r="QOE48" s="159"/>
      <c r="QOF48" s="159"/>
      <c r="QOG48" s="159"/>
      <c r="QOH48" s="159"/>
      <c r="QOI48" s="159"/>
      <c r="QOJ48" s="159"/>
      <c r="QOK48" s="159"/>
      <c r="QOL48" s="159"/>
      <c r="QOM48" s="159"/>
      <c r="QON48" s="159"/>
      <c r="QOO48" s="159"/>
      <c r="QOP48" s="159"/>
      <c r="QOQ48" s="159"/>
      <c r="QOR48" s="159"/>
      <c r="QOS48" s="159"/>
      <c r="QOT48" s="159"/>
      <c r="QOU48" s="159"/>
      <c r="QOV48" s="159"/>
      <c r="QOW48" s="159"/>
      <c r="QOX48" s="159"/>
      <c r="QOY48" s="159"/>
      <c r="QOZ48" s="159"/>
      <c r="QPA48" s="159"/>
      <c r="QPB48" s="159"/>
      <c r="QPC48" s="159"/>
      <c r="QPD48" s="159"/>
      <c r="QPE48" s="159"/>
      <c r="QPF48" s="159"/>
      <c r="QPG48" s="159"/>
      <c r="QPH48" s="159"/>
      <c r="QPI48" s="159"/>
      <c r="QPJ48" s="159"/>
      <c r="QPK48" s="159"/>
      <c r="QPL48" s="159"/>
      <c r="QPM48" s="159"/>
      <c r="QPN48" s="159"/>
      <c r="QPO48" s="159"/>
      <c r="QPP48" s="159"/>
      <c r="QPQ48" s="159"/>
      <c r="QPR48" s="159"/>
      <c r="QPS48" s="159"/>
      <c r="QPT48" s="159"/>
      <c r="QPU48" s="159"/>
      <c r="QPV48" s="159"/>
      <c r="QPW48" s="159"/>
      <c r="QPX48" s="159"/>
      <c r="QPY48" s="159"/>
      <c r="QPZ48" s="159"/>
      <c r="QQA48" s="159"/>
      <c r="QQB48" s="159"/>
      <c r="QQC48" s="159"/>
      <c r="QQD48" s="159"/>
      <c r="QQE48" s="159"/>
      <c r="QQF48" s="159"/>
      <c r="QQG48" s="159"/>
      <c r="QQH48" s="159"/>
      <c r="QQI48" s="159"/>
      <c r="QQJ48" s="159"/>
      <c r="QQK48" s="159"/>
      <c r="QQL48" s="159"/>
      <c r="QQM48" s="159"/>
      <c r="QQN48" s="159"/>
      <c r="QQO48" s="159"/>
      <c r="QQP48" s="159"/>
      <c r="QQQ48" s="159"/>
      <c r="QQR48" s="159"/>
      <c r="QQS48" s="159"/>
      <c r="QQT48" s="159"/>
      <c r="QQU48" s="159"/>
      <c r="QQV48" s="159"/>
      <c r="QQW48" s="159"/>
      <c r="QQX48" s="159"/>
      <c r="QQY48" s="159"/>
      <c r="QQZ48" s="159"/>
      <c r="QRA48" s="159"/>
      <c r="QRB48" s="159"/>
      <c r="QRC48" s="159"/>
      <c r="QRD48" s="159"/>
      <c r="QRE48" s="159"/>
      <c r="QRF48" s="159"/>
      <c r="QRG48" s="159"/>
      <c r="QRH48" s="159"/>
      <c r="QRI48" s="159"/>
      <c r="QRJ48" s="159"/>
      <c r="QRK48" s="159"/>
      <c r="QRL48" s="159"/>
      <c r="QRM48" s="159"/>
      <c r="QRN48" s="159"/>
      <c r="QRO48" s="159"/>
      <c r="QRP48" s="159"/>
      <c r="QRQ48" s="159"/>
      <c r="QRR48" s="159"/>
      <c r="QRS48" s="159"/>
      <c r="QRT48" s="159"/>
      <c r="QRU48" s="159"/>
      <c r="QRV48" s="159"/>
      <c r="QRW48" s="159"/>
      <c r="QRX48" s="159"/>
      <c r="QRY48" s="159"/>
      <c r="QRZ48" s="159"/>
      <c r="QSA48" s="159"/>
      <c r="QSB48" s="159"/>
      <c r="QSC48" s="159"/>
      <c r="QSD48" s="159"/>
      <c r="QSE48" s="159"/>
      <c r="QSF48" s="159"/>
      <c r="QSG48" s="159"/>
      <c r="QSH48" s="159"/>
      <c r="QSI48" s="159"/>
      <c r="QSJ48" s="159"/>
      <c r="QSK48" s="159"/>
      <c r="QSL48" s="159"/>
      <c r="QSM48" s="159"/>
      <c r="QSN48" s="159"/>
      <c r="QSO48" s="159"/>
      <c r="QSP48" s="159"/>
      <c r="QSQ48" s="159"/>
      <c r="QSR48" s="159"/>
      <c r="QSS48" s="159"/>
      <c r="QST48" s="159"/>
      <c r="QSU48" s="159"/>
      <c r="QSV48" s="159"/>
      <c r="QSW48" s="159"/>
      <c r="QSX48" s="159"/>
      <c r="QSY48" s="159"/>
      <c r="QSZ48" s="159"/>
      <c r="QTA48" s="159"/>
      <c r="QTB48" s="159"/>
      <c r="QTC48" s="159"/>
      <c r="QTD48" s="159"/>
      <c r="QTE48" s="159"/>
      <c r="QTF48" s="159"/>
      <c r="QTG48" s="159"/>
      <c r="QTH48" s="159"/>
      <c r="QTI48" s="159"/>
      <c r="QTJ48" s="159"/>
      <c r="QTK48" s="159"/>
      <c r="QTL48" s="159"/>
      <c r="QTM48" s="159"/>
      <c r="QTN48" s="159"/>
      <c r="QTO48" s="159"/>
      <c r="QTP48" s="159"/>
      <c r="QTQ48" s="159"/>
      <c r="QTR48" s="159"/>
      <c r="QTS48" s="159"/>
      <c r="QTT48" s="159"/>
      <c r="QTU48" s="159"/>
      <c r="QTV48" s="159"/>
      <c r="QTW48" s="159"/>
      <c r="QTX48" s="159"/>
      <c r="QTY48" s="159"/>
      <c r="QTZ48" s="159"/>
      <c r="QUA48" s="159"/>
      <c r="QUB48" s="159"/>
      <c r="QUC48" s="159"/>
      <c r="QUD48" s="159"/>
      <c r="QUE48" s="159"/>
      <c r="QUF48" s="159"/>
      <c r="QUG48" s="159"/>
      <c r="QUH48" s="159"/>
      <c r="QUI48" s="159"/>
      <c r="QUJ48" s="159"/>
      <c r="QUK48" s="159"/>
      <c r="QUL48" s="159"/>
      <c r="QUM48" s="159"/>
      <c r="QUN48" s="159"/>
      <c r="QUO48" s="159"/>
      <c r="QUP48" s="159"/>
      <c r="QUQ48" s="159"/>
      <c r="QUR48" s="159"/>
      <c r="QUS48" s="159"/>
      <c r="QUT48" s="159"/>
      <c r="QUU48" s="159"/>
      <c r="QUV48" s="159"/>
      <c r="QUW48" s="159"/>
      <c r="QUX48" s="159"/>
      <c r="QUY48" s="159"/>
      <c r="QUZ48" s="159"/>
      <c r="QVA48" s="159"/>
      <c r="QVB48" s="159"/>
      <c r="QVC48" s="159"/>
      <c r="QVD48" s="159"/>
      <c r="QVE48" s="159"/>
      <c r="QVF48" s="159"/>
      <c r="QVG48" s="159"/>
      <c r="QVH48" s="159"/>
      <c r="QVI48" s="159"/>
      <c r="QVJ48" s="159"/>
      <c r="QVK48" s="159"/>
      <c r="QVL48" s="159"/>
      <c r="QVM48" s="159"/>
      <c r="QVN48" s="159"/>
      <c r="QVO48" s="159"/>
      <c r="QVP48" s="159"/>
      <c r="QVQ48" s="159"/>
      <c r="QVR48" s="159"/>
      <c r="QVS48" s="159"/>
      <c r="QVT48" s="159"/>
      <c r="QVU48" s="159"/>
      <c r="QVV48" s="159"/>
      <c r="QVW48" s="159"/>
      <c r="QVX48" s="159"/>
      <c r="QVY48" s="159"/>
      <c r="QVZ48" s="159"/>
      <c r="QWA48" s="159"/>
      <c r="QWB48" s="159"/>
      <c r="QWC48" s="159"/>
      <c r="QWD48" s="159"/>
      <c r="QWE48" s="159"/>
      <c r="QWF48" s="159"/>
      <c r="QWG48" s="159"/>
      <c r="QWH48" s="159"/>
      <c r="QWI48" s="159"/>
      <c r="QWJ48" s="159"/>
      <c r="QWK48" s="159"/>
      <c r="QWL48" s="159"/>
      <c r="QWM48" s="159"/>
      <c r="QWN48" s="159"/>
      <c r="QWO48" s="159"/>
      <c r="QWP48" s="159"/>
      <c r="QWQ48" s="159"/>
      <c r="QWR48" s="159"/>
      <c r="QWS48" s="159"/>
      <c r="QWT48" s="159"/>
      <c r="QWU48" s="159"/>
      <c r="QWV48" s="159"/>
      <c r="QWW48" s="159"/>
      <c r="QWX48" s="159"/>
      <c r="QWY48" s="159"/>
      <c r="QWZ48" s="159"/>
      <c r="QXA48" s="159"/>
      <c r="QXB48" s="159"/>
      <c r="QXC48" s="159"/>
      <c r="QXD48" s="159"/>
      <c r="QXE48" s="159"/>
      <c r="QXF48" s="159"/>
      <c r="QXG48" s="159"/>
      <c r="QXH48" s="159"/>
      <c r="QXI48" s="159"/>
      <c r="QXJ48" s="159"/>
      <c r="QXK48" s="159"/>
      <c r="QXL48" s="159"/>
      <c r="QXM48" s="159"/>
      <c r="QXN48" s="159"/>
      <c r="QXO48" s="159"/>
      <c r="QXP48" s="159"/>
      <c r="QXQ48" s="159"/>
      <c r="QXR48" s="159"/>
      <c r="QXS48" s="159"/>
      <c r="QXT48" s="159"/>
      <c r="QXU48" s="159"/>
      <c r="QXV48" s="159"/>
      <c r="QXW48" s="159"/>
      <c r="QXX48" s="159"/>
      <c r="QXY48" s="159"/>
      <c r="QXZ48" s="159"/>
      <c r="QYA48" s="159"/>
      <c r="QYB48" s="159"/>
      <c r="QYC48" s="159"/>
      <c r="QYD48" s="159"/>
      <c r="QYE48" s="159"/>
      <c r="QYF48" s="159"/>
      <c r="QYG48" s="159"/>
      <c r="QYH48" s="159"/>
      <c r="QYI48" s="159"/>
      <c r="QYJ48" s="159"/>
      <c r="QYK48" s="159"/>
      <c r="QYL48" s="159"/>
      <c r="QYM48" s="159"/>
      <c r="QYN48" s="159"/>
      <c r="QYO48" s="159"/>
      <c r="QYP48" s="159"/>
      <c r="QYQ48" s="159"/>
      <c r="QYR48" s="159"/>
      <c r="QYS48" s="159"/>
      <c r="QYT48" s="159"/>
      <c r="QYU48" s="159"/>
      <c r="QYV48" s="159"/>
      <c r="QYW48" s="159"/>
      <c r="QYX48" s="159"/>
      <c r="QYY48" s="159"/>
      <c r="QYZ48" s="159"/>
      <c r="QZA48" s="159"/>
      <c r="QZB48" s="159"/>
      <c r="QZC48" s="159"/>
      <c r="QZD48" s="159"/>
      <c r="QZE48" s="159"/>
      <c r="QZF48" s="159"/>
      <c r="QZG48" s="159"/>
      <c r="QZH48" s="159"/>
      <c r="QZI48" s="159"/>
      <c r="QZJ48" s="159"/>
      <c r="QZK48" s="159"/>
      <c r="QZL48" s="159"/>
      <c r="QZM48" s="159"/>
      <c r="QZN48" s="159"/>
      <c r="QZO48" s="159"/>
      <c r="QZP48" s="159"/>
      <c r="QZQ48" s="159"/>
      <c r="QZR48" s="159"/>
      <c r="QZS48" s="159"/>
      <c r="QZT48" s="159"/>
      <c r="QZU48" s="159"/>
      <c r="QZV48" s="159"/>
      <c r="QZW48" s="159"/>
      <c r="QZX48" s="159"/>
      <c r="QZY48" s="159"/>
      <c r="QZZ48" s="159"/>
      <c r="RAA48" s="159"/>
      <c r="RAB48" s="159"/>
      <c r="RAC48" s="159"/>
      <c r="RAD48" s="159"/>
      <c r="RAE48" s="159"/>
      <c r="RAF48" s="159"/>
      <c r="RAG48" s="159"/>
      <c r="RAH48" s="159"/>
      <c r="RAI48" s="159"/>
      <c r="RAJ48" s="159"/>
      <c r="RAK48" s="159"/>
      <c r="RAL48" s="159"/>
      <c r="RAM48" s="159"/>
      <c r="RAN48" s="159"/>
      <c r="RAO48" s="159"/>
      <c r="RAP48" s="159"/>
      <c r="RAQ48" s="159"/>
      <c r="RAR48" s="159"/>
      <c r="RAS48" s="159"/>
      <c r="RAT48" s="159"/>
      <c r="RAU48" s="159"/>
      <c r="RAV48" s="159"/>
      <c r="RAW48" s="159"/>
      <c r="RAX48" s="159"/>
      <c r="RAY48" s="159"/>
      <c r="RAZ48" s="159"/>
      <c r="RBA48" s="159"/>
      <c r="RBB48" s="159"/>
      <c r="RBC48" s="159"/>
      <c r="RBD48" s="159"/>
      <c r="RBE48" s="159"/>
      <c r="RBF48" s="159"/>
      <c r="RBG48" s="159"/>
      <c r="RBH48" s="159"/>
      <c r="RBI48" s="159"/>
      <c r="RBJ48" s="159"/>
      <c r="RBK48" s="159"/>
      <c r="RBL48" s="159"/>
      <c r="RBM48" s="159"/>
      <c r="RBN48" s="159"/>
      <c r="RBO48" s="159"/>
      <c r="RBP48" s="159"/>
      <c r="RBQ48" s="159"/>
      <c r="RBR48" s="159"/>
      <c r="RBS48" s="159"/>
      <c r="RBT48" s="159"/>
      <c r="RBU48" s="159"/>
      <c r="RBV48" s="159"/>
      <c r="RBW48" s="159"/>
      <c r="RBX48" s="159"/>
      <c r="RBY48" s="159"/>
      <c r="RBZ48" s="159"/>
      <c r="RCA48" s="159"/>
      <c r="RCB48" s="159"/>
      <c r="RCC48" s="159"/>
      <c r="RCD48" s="159"/>
      <c r="RCE48" s="159"/>
      <c r="RCF48" s="159"/>
      <c r="RCG48" s="159"/>
      <c r="RCH48" s="159"/>
      <c r="RCI48" s="159"/>
      <c r="RCJ48" s="159"/>
      <c r="RCK48" s="159"/>
      <c r="RCL48" s="159"/>
      <c r="RCM48" s="159"/>
      <c r="RCN48" s="159"/>
      <c r="RCO48" s="159"/>
      <c r="RCP48" s="159"/>
      <c r="RCQ48" s="159"/>
      <c r="RCR48" s="159"/>
      <c r="RCS48" s="159"/>
      <c r="RCT48" s="159"/>
      <c r="RCU48" s="159"/>
      <c r="RCV48" s="159"/>
      <c r="RCW48" s="159"/>
      <c r="RCX48" s="159"/>
      <c r="RCY48" s="159"/>
      <c r="RCZ48" s="159"/>
      <c r="RDA48" s="159"/>
      <c r="RDB48" s="159"/>
      <c r="RDC48" s="159"/>
      <c r="RDD48" s="159"/>
      <c r="RDE48" s="159"/>
      <c r="RDF48" s="159"/>
      <c r="RDG48" s="159"/>
      <c r="RDH48" s="159"/>
      <c r="RDI48" s="159"/>
      <c r="RDJ48" s="159"/>
      <c r="RDK48" s="159"/>
      <c r="RDL48" s="159"/>
      <c r="RDM48" s="159"/>
      <c r="RDN48" s="159"/>
      <c r="RDO48" s="159"/>
      <c r="RDP48" s="159"/>
      <c r="RDQ48" s="159"/>
      <c r="RDR48" s="159"/>
      <c r="RDS48" s="159"/>
      <c r="RDT48" s="159"/>
      <c r="RDU48" s="159"/>
      <c r="RDV48" s="159"/>
      <c r="RDW48" s="159"/>
      <c r="RDX48" s="159"/>
      <c r="RDY48" s="159"/>
      <c r="RDZ48" s="159"/>
      <c r="REA48" s="159"/>
      <c r="REB48" s="159"/>
      <c r="REC48" s="159"/>
      <c r="RED48" s="159"/>
      <c r="REE48" s="159"/>
      <c r="REF48" s="159"/>
      <c r="REG48" s="159"/>
      <c r="REH48" s="159"/>
      <c r="REI48" s="159"/>
      <c r="REJ48" s="159"/>
      <c r="REK48" s="159"/>
      <c r="REL48" s="159"/>
      <c r="REM48" s="159"/>
      <c r="REN48" s="159"/>
      <c r="REO48" s="159"/>
      <c r="REP48" s="159"/>
      <c r="REQ48" s="159"/>
      <c r="RER48" s="159"/>
      <c r="RES48" s="159"/>
      <c r="RET48" s="159"/>
      <c r="REU48" s="159"/>
      <c r="REV48" s="159"/>
      <c r="REW48" s="159"/>
      <c r="REX48" s="159"/>
      <c r="REY48" s="159"/>
      <c r="REZ48" s="159"/>
      <c r="RFA48" s="159"/>
      <c r="RFB48" s="159"/>
      <c r="RFC48" s="159"/>
      <c r="RFD48" s="159"/>
      <c r="RFE48" s="159"/>
      <c r="RFF48" s="159"/>
      <c r="RFG48" s="159"/>
      <c r="RFH48" s="159"/>
      <c r="RFI48" s="159"/>
      <c r="RFJ48" s="159"/>
      <c r="RFK48" s="159"/>
      <c r="RFL48" s="159"/>
      <c r="RFM48" s="159"/>
      <c r="RFN48" s="159"/>
      <c r="RFO48" s="159"/>
      <c r="RFP48" s="159"/>
      <c r="RFQ48" s="159"/>
      <c r="RFR48" s="159"/>
      <c r="RFS48" s="159"/>
      <c r="RFT48" s="159"/>
      <c r="RFU48" s="159"/>
      <c r="RFV48" s="159"/>
      <c r="RFW48" s="159"/>
      <c r="RFX48" s="159"/>
      <c r="RFY48" s="159"/>
      <c r="RFZ48" s="159"/>
      <c r="RGA48" s="159"/>
      <c r="RGB48" s="159"/>
      <c r="RGC48" s="159"/>
      <c r="RGD48" s="159"/>
      <c r="RGE48" s="159"/>
      <c r="RGF48" s="159"/>
      <c r="RGG48" s="159"/>
      <c r="RGH48" s="159"/>
      <c r="RGI48" s="159"/>
      <c r="RGJ48" s="159"/>
      <c r="RGK48" s="159"/>
      <c r="RGL48" s="159"/>
      <c r="RGM48" s="159"/>
      <c r="RGN48" s="159"/>
      <c r="RGO48" s="159"/>
      <c r="RGP48" s="159"/>
      <c r="RGQ48" s="159"/>
      <c r="RGR48" s="159"/>
      <c r="RGS48" s="159"/>
      <c r="RGT48" s="159"/>
      <c r="RGU48" s="159"/>
      <c r="RGV48" s="159"/>
      <c r="RGW48" s="159"/>
      <c r="RGX48" s="159"/>
      <c r="RGY48" s="159"/>
      <c r="RGZ48" s="159"/>
      <c r="RHA48" s="159"/>
      <c r="RHB48" s="159"/>
      <c r="RHC48" s="159"/>
      <c r="RHD48" s="159"/>
      <c r="RHE48" s="159"/>
      <c r="RHF48" s="159"/>
      <c r="RHG48" s="159"/>
      <c r="RHH48" s="159"/>
      <c r="RHI48" s="159"/>
      <c r="RHJ48" s="159"/>
      <c r="RHK48" s="159"/>
      <c r="RHL48" s="159"/>
      <c r="RHM48" s="159"/>
      <c r="RHN48" s="159"/>
      <c r="RHO48" s="159"/>
      <c r="RHP48" s="159"/>
      <c r="RHQ48" s="159"/>
      <c r="RHR48" s="159"/>
      <c r="RHS48" s="159"/>
      <c r="RHT48" s="159"/>
      <c r="RHU48" s="159"/>
      <c r="RHV48" s="159"/>
      <c r="RHW48" s="159"/>
      <c r="RHX48" s="159"/>
      <c r="RHY48" s="159"/>
      <c r="RHZ48" s="159"/>
      <c r="RIA48" s="159"/>
      <c r="RIB48" s="159"/>
      <c r="RIC48" s="159"/>
      <c r="RID48" s="159"/>
      <c r="RIE48" s="159"/>
      <c r="RIF48" s="159"/>
      <c r="RIG48" s="159"/>
      <c r="RIH48" s="159"/>
      <c r="RII48" s="159"/>
      <c r="RIJ48" s="159"/>
      <c r="RIK48" s="159"/>
      <c r="RIL48" s="159"/>
      <c r="RIM48" s="159"/>
      <c r="RIN48" s="159"/>
      <c r="RIO48" s="159"/>
      <c r="RIP48" s="159"/>
      <c r="RIQ48" s="159"/>
      <c r="RIR48" s="159"/>
      <c r="RIS48" s="159"/>
      <c r="RIT48" s="159"/>
      <c r="RIU48" s="159"/>
      <c r="RIV48" s="159"/>
      <c r="RIW48" s="159"/>
      <c r="RIX48" s="159"/>
      <c r="RIY48" s="159"/>
      <c r="RIZ48" s="159"/>
      <c r="RJA48" s="159"/>
      <c r="RJB48" s="159"/>
      <c r="RJC48" s="159"/>
      <c r="RJD48" s="159"/>
      <c r="RJE48" s="159"/>
      <c r="RJF48" s="159"/>
      <c r="RJG48" s="159"/>
      <c r="RJH48" s="159"/>
      <c r="RJI48" s="159"/>
      <c r="RJJ48" s="159"/>
      <c r="RJK48" s="159"/>
      <c r="RJL48" s="159"/>
      <c r="RJM48" s="159"/>
      <c r="RJN48" s="159"/>
      <c r="RJO48" s="159"/>
      <c r="RJP48" s="159"/>
      <c r="RJQ48" s="159"/>
      <c r="RJR48" s="159"/>
      <c r="RJS48" s="159"/>
      <c r="RJT48" s="159"/>
      <c r="RJU48" s="159"/>
      <c r="RJV48" s="159"/>
      <c r="RJW48" s="159"/>
      <c r="RJX48" s="159"/>
      <c r="RJY48" s="159"/>
      <c r="RJZ48" s="159"/>
      <c r="RKA48" s="159"/>
      <c r="RKB48" s="159"/>
      <c r="RKC48" s="159"/>
      <c r="RKD48" s="159"/>
      <c r="RKE48" s="159"/>
      <c r="RKF48" s="159"/>
      <c r="RKG48" s="159"/>
      <c r="RKH48" s="159"/>
      <c r="RKI48" s="159"/>
      <c r="RKJ48" s="159"/>
      <c r="RKK48" s="159"/>
      <c r="RKL48" s="159"/>
      <c r="RKM48" s="159"/>
      <c r="RKN48" s="159"/>
      <c r="RKO48" s="159"/>
      <c r="RKP48" s="159"/>
      <c r="RKQ48" s="159"/>
      <c r="RKR48" s="159"/>
      <c r="RKS48" s="159"/>
      <c r="RKT48" s="159"/>
      <c r="RKU48" s="159"/>
      <c r="RKV48" s="159"/>
      <c r="RKW48" s="159"/>
      <c r="RKX48" s="159"/>
      <c r="RKY48" s="159"/>
      <c r="RKZ48" s="159"/>
      <c r="RLA48" s="159"/>
      <c r="RLB48" s="159"/>
      <c r="RLC48" s="159"/>
      <c r="RLD48" s="159"/>
      <c r="RLE48" s="159"/>
      <c r="RLF48" s="159"/>
      <c r="RLG48" s="159"/>
      <c r="RLH48" s="159"/>
      <c r="RLI48" s="159"/>
      <c r="RLJ48" s="159"/>
      <c r="RLK48" s="159"/>
      <c r="RLL48" s="159"/>
      <c r="RLM48" s="159"/>
      <c r="RLN48" s="159"/>
      <c r="RLO48" s="159"/>
      <c r="RLP48" s="159"/>
      <c r="RLQ48" s="159"/>
      <c r="RLR48" s="159"/>
      <c r="RLS48" s="159"/>
      <c r="RLT48" s="159"/>
      <c r="RLU48" s="159"/>
      <c r="RLV48" s="159"/>
      <c r="RLW48" s="159"/>
      <c r="RLX48" s="159"/>
      <c r="RLY48" s="159"/>
      <c r="RLZ48" s="159"/>
      <c r="RMA48" s="159"/>
      <c r="RMB48" s="159"/>
      <c r="RMC48" s="159"/>
      <c r="RMD48" s="159"/>
      <c r="RME48" s="159"/>
      <c r="RMF48" s="159"/>
      <c r="RMG48" s="159"/>
      <c r="RMH48" s="159"/>
      <c r="RMI48" s="159"/>
      <c r="RMJ48" s="159"/>
      <c r="RMK48" s="159"/>
      <c r="RML48" s="159"/>
      <c r="RMM48" s="159"/>
      <c r="RMN48" s="159"/>
      <c r="RMO48" s="159"/>
      <c r="RMP48" s="159"/>
      <c r="RMQ48" s="159"/>
      <c r="RMR48" s="159"/>
      <c r="RMS48" s="159"/>
      <c r="RMT48" s="159"/>
      <c r="RMU48" s="159"/>
      <c r="RMV48" s="159"/>
      <c r="RMW48" s="159"/>
      <c r="RMX48" s="159"/>
      <c r="RMY48" s="159"/>
      <c r="RMZ48" s="159"/>
      <c r="RNA48" s="159"/>
      <c r="RNB48" s="159"/>
      <c r="RNC48" s="159"/>
      <c r="RND48" s="159"/>
      <c r="RNE48" s="159"/>
      <c r="RNF48" s="159"/>
      <c r="RNG48" s="159"/>
      <c r="RNH48" s="159"/>
      <c r="RNI48" s="159"/>
      <c r="RNJ48" s="159"/>
      <c r="RNK48" s="159"/>
      <c r="RNL48" s="159"/>
      <c r="RNM48" s="159"/>
      <c r="RNN48" s="159"/>
      <c r="RNO48" s="159"/>
      <c r="RNP48" s="159"/>
      <c r="RNQ48" s="159"/>
      <c r="RNR48" s="159"/>
      <c r="RNS48" s="159"/>
      <c r="RNT48" s="159"/>
      <c r="RNU48" s="159"/>
      <c r="RNV48" s="159"/>
      <c r="RNW48" s="159"/>
      <c r="RNX48" s="159"/>
      <c r="RNY48" s="159"/>
      <c r="RNZ48" s="159"/>
      <c r="ROA48" s="159"/>
      <c r="ROB48" s="159"/>
      <c r="ROC48" s="159"/>
      <c r="ROD48" s="159"/>
      <c r="ROE48" s="159"/>
      <c r="ROF48" s="159"/>
      <c r="ROG48" s="159"/>
      <c r="ROH48" s="159"/>
      <c r="ROI48" s="159"/>
      <c r="ROJ48" s="159"/>
      <c r="ROK48" s="159"/>
      <c r="ROL48" s="159"/>
      <c r="ROM48" s="159"/>
      <c r="RON48" s="159"/>
      <c r="ROO48" s="159"/>
      <c r="ROP48" s="159"/>
      <c r="ROQ48" s="159"/>
      <c r="ROR48" s="159"/>
      <c r="ROS48" s="159"/>
      <c r="ROT48" s="159"/>
      <c r="ROU48" s="159"/>
      <c r="ROV48" s="159"/>
      <c r="ROW48" s="159"/>
      <c r="ROX48" s="159"/>
      <c r="ROY48" s="159"/>
      <c r="ROZ48" s="159"/>
      <c r="RPA48" s="159"/>
      <c r="RPB48" s="159"/>
      <c r="RPC48" s="159"/>
      <c r="RPD48" s="159"/>
      <c r="RPE48" s="159"/>
      <c r="RPF48" s="159"/>
      <c r="RPG48" s="159"/>
      <c r="RPH48" s="159"/>
      <c r="RPI48" s="159"/>
      <c r="RPJ48" s="159"/>
      <c r="RPK48" s="159"/>
      <c r="RPL48" s="159"/>
      <c r="RPM48" s="159"/>
      <c r="RPN48" s="159"/>
      <c r="RPO48" s="159"/>
      <c r="RPP48" s="159"/>
      <c r="RPQ48" s="159"/>
      <c r="RPR48" s="159"/>
      <c r="RPS48" s="159"/>
      <c r="RPT48" s="159"/>
      <c r="RPU48" s="159"/>
      <c r="RPV48" s="159"/>
      <c r="RPW48" s="159"/>
      <c r="RPX48" s="159"/>
      <c r="RPY48" s="159"/>
      <c r="RPZ48" s="159"/>
      <c r="RQA48" s="159"/>
      <c r="RQB48" s="159"/>
      <c r="RQC48" s="159"/>
      <c r="RQD48" s="159"/>
      <c r="RQE48" s="159"/>
      <c r="RQF48" s="159"/>
      <c r="RQG48" s="159"/>
      <c r="RQH48" s="159"/>
      <c r="RQI48" s="159"/>
      <c r="RQJ48" s="159"/>
      <c r="RQK48" s="159"/>
      <c r="RQL48" s="159"/>
      <c r="RQM48" s="159"/>
      <c r="RQN48" s="159"/>
      <c r="RQO48" s="159"/>
      <c r="RQP48" s="159"/>
      <c r="RQQ48" s="159"/>
      <c r="RQR48" s="159"/>
      <c r="RQS48" s="159"/>
      <c r="RQT48" s="159"/>
      <c r="RQU48" s="159"/>
      <c r="RQV48" s="159"/>
      <c r="RQW48" s="159"/>
      <c r="RQX48" s="159"/>
      <c r="RQY48" s="159"/>
      <c r="RQZ48" s="159"/>
      <c r="RRA48" s="159"/>
      <c r="RRB48" s="159"/>
      <c r="RRC48" s="159"/>
      <c r="RRD48" s="159"/>
      <c r="RRE48" s="159"/>
      <c r="RRF48" s="159"/>
      <c r="RRG48" s="159"/>
      <c r="RRH48" s="159"/>
      <c r="RRI48" s="159"/>
      <c r="RRJ48" s="159"/>
      <c r="RRK48" s="159"/>
      <c r="RRL48" s="159"/>
      <c r="RRM48" s="159"/>
      <c r="RRN48" s="159"/>
      <c r="RRO48" s="159"/>
      <c r="RRP48" s="159"/>
      <c r="RRQ48" s="159"/>
      <c r="RRR48" s="159"/>
      <c r="RRS48" s="159"/>
      <c r="RRT48" s="159"/>
      <c r="RRU48" s="159"/>
      <c r="RRV48" s="159"/>
      <c r="RRW48" s="159"/>
      <c r="RRX48" s="159"/>
      <c r="RRY48" s="159"/>
      <c r="RRZ48" s="159"/>
      <c r="RSA48" s="159"/>
      <c r="RSB48" s="159"/>
      <c r="RSC48" s="159"/>
      <c r="RSD48" s="159"/>
      <c r="RSE48" s="159"/>
      <c r="RSF48" s="159"/>
      <c r="RSG48" s="159"/>
      <c r="RSH48" s="159"/>
      <c r="RSI48" s="159"/>
      <c r="RSJ48" s="159"/>
      <c r="RSK48" s="159"/>
      <c r="RSL48" s="159"/>
      <c r="RSM48" s="159"/>
      <c r="RSN48" s="159"/>
      <c r="RSO48" s="159"/>
      <c r="RSP48" s="159"/>
      <c r="RSQ48" s="159"/>
      <c r="RSR48" s="159"/>
      <c r="RSS48" s="159"/>
      <c r="RST48" s="159"/>
      <c r="RSU48" s="159"/>
      <c r="RSV48" s="159"/>
      <c r="RSW48" s="159"/>
      <c r="RSX48" s="159"/>
      <c r="RSY48" s="159"/>
      <c r="RSZ48" s="159"/>
      <c r="RTA48" s="159"/>
      <c r="RTB48" s="159"/>
      <c r="RTC48" s="159"/>
      <c r="RTD48" s="159"/>
      <c r="RTE48" s="159"/>
      <c r="RTF48" s="159"/>
      <c r="RTG48" s="159"/>
      <c r="RTH48" s="159"/>
      <c r="RTI48" s="159"/>
      <c r="RTJ48" s="159"/>
      <c r="RTK48" s="159"/>
      <c r="RTL48" s="159"/>
      <c r="RTM48" s="159"/>
      <c r="RTN48" s="159"/>
      <c r="RTO48" s="159"/>
      <c r="RTP48" s="159"/>
      <c r="RTQ48" s="159"/>
      <c r="RTR48" s="159"/>
      <c r="RTS48" s="159"/>
      <c r="RTT48" s="159"/>
      <c r="RTU48" s="159"/>
      <c r="RTV48" s="159"/>
      <c r="RTW48" s="159"/>
      <c r="RTX48" s="159"/>
      <c r="RTY48" s="159"/>
      <c r="RTZ48" s="159"/>
      <c r="RUA48" s="159"/>
      <c r="RUB48" s="159"/>
      <c r="RUC48" s="159"/>
      <c r="RUD48" s="159"/>
      <c r="RUE48" s="159"/>
      <c r="RUF48" s="159"/>
      <c r="RUG48" s="159"/>
      <c r="RUH48" s="159"/>
      <c r="RUI48" s="159"/>
      <c r="RUJ48" s="159"/>
      <c r="RUK48" s="159"/>
      <c r="RUL48" s="159"/>
      <c r="RUM48" s="159"/>
      <c r="RUN48" s="159"/>
      <c r="RUO48" s="159"/>
      <c r="RUP48" s="159"/>
      <c r="RUQ48" s="159"/>
      <c r="RUR48" s="159"/>
      <c r="RUS48" s="159"/>
      <c r="RUT48" s="159"/>
      <c r="RUU48" s="159"/>
      <c r="RUV48" s="159"/>
      <c r="RUW48" s="159"/>
      <c r="RUX48" s="159"/>
      <c r="RUY48" s="159"/>
      <c r="RUZ48" s="159"/>
      <c r="RVA48" s="159"/>
      <c r="RVB48" s="159"/>
      <c r="RVC48" s="159"/>
      <c r="RVD48" s="159"/>
      <c r="RVE48" s="159"/>
      <c r="RVF48" s="159"/>
      <c r="RVG48" s="159"/>
      <c r="RVH48" s="159"/>
      <c r="RVI48" s="159"/>
      <c r="RVJ48" s="159"/>
      <c r="RVK48" s="159"/>
      <c r="RVL48" s="159"/>
      <c r="RVM48" s="159"/>
      <c r="RVN48" s="159"/>
      <c r="RVO48" s="159"/>
      <c r="RVP48" s="159"/>
      <c r="RVQ48" s="159"/>
      <c r="RVR48" s="159"/>
      <c r="RVS48" s="159"/>
      <c r="RVT48" s="159"/>
      <c r="RVU48" s="159"/>
      <c r="RVV48" s="159"/>
      <c r="RVW48" s="159"/>
      <c r="RVX48" s="159"/>
      <c r="RVY48" s="159"/>
      <c r="RVZ48" s="159"/>
      <c r="RWA48" s="159"/>
      <c r="RWB48" s="159"/>
      <c r="RWC48" s="159"/>
      <c r="RWD48" s="159"/>
      <c r="RWE48" s="159"/>
      <c r="RWF48" s="159"/>
      <c r="RWG48" s="159"/>
      <c r="RWH48" s="159"/>
      <c r="RWI48" s="159"/>
      <c r="RWJ48" s="159"/>
      <c r="RWK48" s="159"/>
      <c r="RWL48" s="159"/>
      <c r="RWM48" s="159"/>
      <c r="RWN48" s="159"/>
      <c r="RWO48" s="159"/>
      <c r="RWP48" s="159"/>
      <c r="RWQ48" s="159"/>
      <c r="RWR48" s="159"/>
      <c r="RWS48" s="159"/>
      <c r="RWT48" s="159"/>
      <c r="RWU48" s="159"/>
      <c r="RWV48" s="159"/>
      <c r="RWW48" s="159"/>
      <c r="RWX48" s="159"/>
      <c r="RWY48" s="159"/>
      <c r="RWZ48" s="159"/>
      <c r="RXA48" s="159"/>
      <c r="RXB48" s="159"/>
      <c r="RXC48" s="159"/>
      <c r="RXD48" s="159"/>
      <c r="RXE48" s="159"/>
      <c r="RXF48" s="159"/>
      <c r="RXG48" s="159"/>
      <c r="RXH48" s="159"/>
      <c r="RXI48" s="159"/>
      <c r="RXJ48" s="159"/>
      <c r="RXK48" s="159"/>
      <c r="RXL48" s="159"/>
      <c r="RXM48" s="159"/>
      <c r="RXN48" s="159"/>
      <c r="RXO48" s="159"/>
      <c r="RXP48" s="159"/>
      <c r="RXQ48" s="159"/>
      <c r="RXR48" s="159"/>
      <c r="RXS48" s="159"/>
      <c r="RXT48" s="159"/>
      <c r="RXU48" s="159"/>
      <c r="RXV48" s="159"/>
      <c r="RXW48" s="159"/>
      <c r="RXX48" s="159"/>
      <c r="RXY48" s="159"/>
      <c r="RXZ48" s="159"/>
      <c r="RYA48" s="159"/>
      <c r="RYB48" s="159"/>
      <c r="RYC48" s="159"/>
      <c r="RYD48" s="159"/>
      <c r="RYE48" s="159"/>
      <c r="RYF48" s="159"/>
      <c r="RYG48" s="159"/>
      <c r="RYH48" s="159"/>
      <c r="RYI48" s="159"/>
      <c r="RYJ48" s="159"/>
      <c r="RYK48" s="159"/>
      <c r="RYL48" s="159"/>
      <c r="RYM48" s="159"/>
      <c r="RYN48" s="159"/>
      <c r="RYO48" s="159"/>
      <c r="RYP48" s="159"/>
      <c r="RYQ48" s="159"/>
      <c r="RYR48" s="159"/>
      <c r="RYS48" s="159"/>
      <c r="RYT48" s="159"/>
      <c r="RYU48" s="159"/>
      <c r="RYV48" s="159"/>
      <c r="RYW48" s="159"/>
      <c r="RYX48" s="159"/>
      <c r="RYY48" s="159"/>
      <c r="RYZ48" s="159"/>
      <c r="RZA48" s="159"/>
      <c r="RZB48" s="159"/>
      <c r="RZC48" s="159"/>
      <c r="RZD48" s="159"/>
      <c r="RZE48" s="159"/>
      <c r="RZF48" s="159"/>
      <c r="RZG48" s="159"/>
      <c r="RZH48" s="159"/>
      <c r="RZI48" s="159"/>
      <c r="RZJ48" s="159"/>
      <c r="RZK48" s="159"/>
      <c r="RZL48" s="159"/>
      <c r="RZM48" s="159"/>
      <c r="RZN48" s="159"/>
      <c r="RZO48" s="159"/>
      <c r="RZP48" s="159"/>
      <c r="RZQ48" s="159"/>
      <c r="RZR48" s="159"/>
      <c r="RZS48" s="159"/>
      <c r="RZT48" s="159"/>
      <c r="RZU48" s="159"/>
      <c r="RZV48" s="159"/>
      <c r="RZW48" s="159"/>
      <c r="RZX48" s="159"/>
      <c r="RZY48" s="159"/>
      <c r="RZZ48" s="159"/>
      <c r="SAA48" s="159"/>
      <c r="SAB48" s="159"/>
      <c r="SAC48" s="159"/>
      <c r="SAD48" s="159"/>
      <c r="SAE48" s="159"/>
      <c r="SAF48" s="159"/>
      <c r="SAG48" s="159"/>
      <c r="SAH48" s="159"/>
      <c r="SAI48" s="159"/>
      <c r="SAJ48" s="159"/>
      <c r="SAK48" s="159"/>
      <c r="SAL48" s="159"/>
      <c r="SAM48" s="159"/>
      <c r="SAN48" s="159"/>
      <c r="SAO48" s="159"/>
      <c r="SAP48" s="159"/>
      <c r="SAQ48" s="159"/>
      <c r="SAR48" s="159"/>
      <c r="SAS48" s="159"/>
      <c r="SAT48" s="159"/>
      <c r="SAU48" s="159"/>
      <c r="SAV48" s="159"/>
      <c r="SAW48" s="159"/>
      <c r="SAX48" s="159"/>
      <c r="SAY48" s="159"/>
      <c r="SAZ48" s="159"/>
      <c r="SBA48" s="159"/>
      <c r="SBB48" s="159"/>
      <c r="SBC48" s="159"/>
      <c r="SBD48" s="159"/>
      <c r="SBE48" s="159"/>
      <c r="SBF48" s="159"/>
      <c r="SBG48" s="159"/>
      <c r="SBH48" s="159"/>
      <c r="SBI48" s="159"/>
      <c r="SBJ48" s="159"/>
      <c r="SBK48" s="159"/>
      <c r="SBL48" s="159"/>
      <c r="SBM48" s="159"/>
      <c r="SBN48" s="159"/>
      <c r="SBO48" s="159"/>
      <c r="SBP48" s="159"/>
      <c r="SBQ48" s="159"/>
      <c r="SBR48" s="159"/>
      <c r="SBS48" s="159"/>
      <c r="SBT48" s="159"/>
      <c r="SBU48" s="159"/>
      <c r="SBV48" s="159"/>
      <c r="SBW48" s="159"/>
      <c r="SBX48" s="159"/>
      <c r="SBY48" s="159"/>
      <c r="SBZ48" s="159"/>
      <c r="SCA48" s="159"/>
      <c r="SCB48" s="159"/>
      <c r="SCC48" s="159"/>
      <c r="SCD48" s="159"/>
      <c r="SCE48" s="159"/>
      <c r="SCF48" s="159"/>
      <c r="SCG48" s="159"/>
      <c r="SCH48" s="159"/>
      <c r="SCI48" s="159"/>
      <c r="SCJ48" s="159"/>
      <c r="SCK48" s="159"/>
      <c r="SCL48" s="159"/>
      <c r="SCM48" s="159"/>
      <c r="SCN48" s="159"/>
      <c r="SCO48" s="159"/>
      <c r="SCP48" s="159"/>
      <c r="SCQ48" s="159"/>
      <c r="SCR48" s="159"/>
      <c r="SCS48" s="159"/>
      <c r="SCT48" s="159"/>
      <c r="SCU48" s="159"/>
      <c r="SCV48" s="159"/>
      <c r="SCW48" s="159"/>
      <c r="SCX48" s="159"/>
      <c r="SCY48" s="159"/>
      <c r="SCZ48" s="159"/>
      <c r="SDA48" s="159"/>
      <c r="SDB48" s="159"/>
      <c r="SDC48" s="159"/>
      <c r="SDD48" s="159"/>
      <c r="SDE48" s="159"/>
      <c r="SDF48" s="159"/>
      <c r="SDG48" s="159"/>
      <c r="SDH48" s="159"/>
      <c r="SDI48" s="159"/>
      <c r="SDJ48" s="159"/>
      <c r="SDK48" s="159"/>
      <c r="SDL48" s="159"/>
      <c r="SDM48" s="159"/>
      <c r="SDN48" s="159"/>
      <c r="SDO48" s="159"/>
      <c r="SDP48" s="159"/>
      <c r="SDQ48" s="159"/>
      <c r="SDR48" s="159"/>
      <c r="SDS48" s="159"/>
      <c r="SDT48" s="159"/>
      <c r="SDU48" s="159"/>
      <c r="SDV48" s="159"/>
      <c r="SDW48" s="159"/>
      <c r="SDX48" s="159"/>
      <c r="SDY48" s="159"/>
      <c r="SDZ48" s="159"/>
      <c r="SEA48" s="159"/>
      <c r="SEB48" s="159"/>
      <c r="SEC48" s="159"/>
      <c r="SED48" s="159"/>
      <c r="SEE48" s="159"/>
      <c r="SEF48" s="159"/>
      <c r="SEG48" s="159"/>
      <c r="SEH48" s="159"/>
      <c r="SEI48" s="159"/>
      <c r="SEJ48" s="159"/>
      <c r="SEK48" s="159"/>
      <c r="SEL48" s="159"/>
      <c r="SEM48" s="159"/>
      <c r="SEN48" s="159"/>
      <c r="SEO48" s="159"/>
      <c r="SEP48" s="159"/>
      <c r="SEQ48" s="159"/>
      <c r="SER48" s="159"/>
      <c r="SES48" s="159"/>
      <c r="SET48" s="159"/>
      <c r="SEU48" s="159"/>
      <c r="SEV48" s="159"/>
      <c r="SEW48" s="159"/>
      <c r="SEX48" s="159"/>
      <c r="SEY48" s="159"/>
      <c r="SEZ48" s="159"/>
      <c r="SFA48" s="159"/>
      <c r="SFB48" s="159"/>
      <c r="SFC48" s="159"/>
      <c r="SFD48" s="159"/>
      <c r="SFE48" s="159"/>
      <c r="SFF48" s="159"/>
      <c r="SFG48" s="159"/>
      <c r="SFH48" s="159"/>
      <c r="SFI48" s="159"/>
      <c r="SFJ48" s="159"/>
      <c r="SFK48" s="159"/>
      <c r="SFL48" s="159"/>
      <c r="SFM48" s="159"/>
      <c r="SFN48" s="159"/>
      <c r="SFO48" s="159"/>
      <c r="SFP48" s="159"/>
      <c r="SFQ48" s="159"/>
      <c r="SFR48" s="159"/>
      <c r="SFS48" s="159"/>
      <c r="SFT48" s="159"/>
      <c r="SFU48" s="159"/>
      <c r="SFV48" s="159"/>
      <c r="SFW48" s="159"/>
      <c r="SFX48" s="159"/>
      <c r="SFY48" s="159"/>
      <c r="SFZ48" s="159"/>
      <c r="SGA48" s="159"/>
      <c r="SGB48" s="159"/>
      <c r="SGC48" s="159"/>
      <c r="SGD48" s="159"/>
      <c r="SGE48" s="159"/>
      <c r="SGF48" s="159"/>
      <c r="SGG48" s="159"/>
      <c r="SGH48" s="159"/>
      <c r="SGI48" s="159"/>
      <c r="SGJ48" s="159"/>
      <c r="SGK48" s="159"/>
      <c r="SGL48" s="159"/>
      <c r="SGM48" s="159"/>
      <c r="SGN48" s="159"/>
      <c r="SGO48" s="159"/>
      <c r="SGP48" s="159"/>
      <c r="SGQ48" s="159"/>
      <c r="SGR48" s="159"/>
      <c r="SGS48" s="159"/>
      <c r="SGT48" s="159"/>
      <c r="SGU48" s="159"/>
      <c r="SGV48" s="159"/>
      <c r="SGW48" s="159"/>
      <c r="SGX48" s="159"/>
      <c r="SGY48" s="159"/>
      <c r="SGZ48" s="159"/>
      <c r="SHA48" s="159"/>
      <c r="SHB48" s="159"/>
      <c r="SHC48" s="159"/>
      <c r="SHD48" s="159"/>
      <c r="SHE48" s="159"/>
      <c r="SHF48" s="159"/>
      <c r="SHG48" s="159"/>
      <c r="SHH48" s="159"/>
      <c r="SHI48" s="159"/>
      <c r="SHJ48" s="159"/>
      <c r="SHK48" s="159"/>
      <c r="SHL48" s="159"/>
      <c r="SHM48" s="159"/>
      <c r="SHN48" s="159"/>
      <c r="SHO48" s="159"/>
      <c r="SHP48" s="159"/>
      <c r="SHQ48" s="159"/>
      <c r="SHR48" s="159"/>
      <c r="SHS48" s="159"/>
      <c r="SHT48" s="159"/>
      <c r="SHU48" s="159"/>
      <c r="SHV48" s="159"/>
      <c r="SHW48" s="159"/>
      <c r="SHX48" s="159"/>
      <c r="SHY48" s="159"/>
      <c r="SHZ48" s="159"/>
      <c r="SIA48" s="159"/>
      <c r="SIB48" s="159"/>
      <c r="SIC48" s="159"/>
      <c r="SID48" s="159"/>
      <c r="SIE48" s="159"/>
      <c r="SIF48" s="159"/>
      <c r="SIG48" s="159"/>
      <c r="SIH48" s="159"/>
      <c r="SII48" s="159"/>
      <c r="SIJ48" s="159"/>
      <c r="SIK48" s="159"/>
      <c r="SIL48" s="159"/>
      <c r="SIM48" s="159"/>
      <c r="SIN48" s="159"/>
      <c r="SIO48" s="159"/>
      <c r="SIP48" s="159"/>
      <c r="SIQ48" s="159"/>
      <c r="SIR48" s="159"/>
      <c r="SIS48" s="159"/>
      <c r="SIT48" s="159"/>
      <c r="SIU48" s="159"/>
      <c r="SIV48" s="159"/>
      <c r="SIW48" s="159"/>
      <c r="SIX48" s="159"/>
      <c r="SIY48" s="159"/>
      <c r="SIZ48" s="159"/>
      <c r="SJA48" s="159"/>
      <c r="SJB48" s="159"/>
      <c r="SJC48" s="159"/>
      <c r="SJD48" s="159"/>
      <c r="SJE48" s="159"/>
      <c r="SJF48" s="159"/>
      <c r="SJG48" s="159"/>
      <c r="SJH48" s="159"/>
      <c r="SJI48" s="159"/>
      <c r="SJJ48" s="159"/>
      <c r="SJK48" s="159"/>
      <c r="SJL48" s="159"/>
      <c r="SJM48" s="159"/>
      <c r="SJN48" s="159"/>
      <c r="SJO48" s="159"/>
      <c r="SJP48" s="159"/>
      <c r="SJQ48" s="159"/>
      <c r="SJR48" s="159"/>
      <c r="SJS48" s="159"/>
      <c r="SJT48" s="159"/>
      <c r="SJU48" s="159"/>
      <c r="SJV48" s="159"/>
      <c r="SJW48" s="159"/>
      <c r="SJX48" s="159"/>
      <c r="SJY48" s="159"/>
      <c r="SJZ48" s="159"/>
      <c r="SKA48" s="159"/>
      <c r="SKB48" s="159"/>
      <c r="SKC48" s="159"/>
      <c r="SKD48" s="159"/>
      <c r="SKE48" s="159"/>
      <c r="SKF48" s="159"/>
      <c r="SKG48" s="159"/>
      <c r="SKH48" s="159"/>
      <c r="SKI48" s="159"/>
      <c r="SKJ48" s="159"/>
      <c r="SKK48" s="159"/>
      <c r="SKL48" s="159"/>
      <c r="SKM48" s="159"/>
      <c r="SKN48" s="159"/>
      <c r="SKO48" s="159"/>
      <c r="SKP48" s="159"/>
      <c r="SKQ48" s="159"/>
      <c r="SKR48" s="159"/>
      <c r="SKS48" s="159"/>
      <c r="SKT48" s="159"/>
      <c r="SKU48" s="159"/>
      <c r="SKV48" s="159"/>
      <c r="SKW48" s="159"/>
      <c r="SKX48" s="159"/>
      <c r="SKY48" s="159"/>
      <c r="SKZ48" s="159"/>
      <c r="SLA48" s="159"/>
      <c r="SLB48" s="159"/>
      <c r="SLC48" s="159"/>
      <c r="SLD48" s="159"/>
      <c r="SLE48" s="159"/>
      <c r="SLF48" s="159"/>
      <c r="SLG48" s="159"/>
      <c r="SLH48" s="159"/>
      <c r="SLI48" s="159"/>
      <c r="SLJ48" s="159"/>
      <c r="SLK48" s="159"/>
      <c r="SLL48" s="159"/>
      <c r="SLM48" s="159"/>
      <c r="SLN48" s="159"/>
      <c r="SLO48" s="159"/>
      <c r="SLP48" s="159"/>
      <c r="SLQ48" s="159"/>
      <c r="SLR48" s="159"/>
      <c r="SLS48" s="159"/>
      <c r="SLT48" s="159"/>
      <c r="SLU48" s="159"/>
      <c r="SLV48" s="159"/>
      <c r="SLW48" s="159"/>
      <c r="SLX48" s="159"/>
      <c r="SLY48" s="159"/>
      <c r="SLZ48" s="159"/>
      <c r="SMA48" s="159"/>
      <c r="SMB48" s="159"/>
      <c r="SMC48" s="159"/>
      <c r="SMD48" s="159"/>
      <c r="SME48" s="159"/>
      <c r="SMF48" s="159"/>
      <c r="SMG48" s="159"/>
      <c r="SMH48" s="159"/>
      <c r="SMI48" s="159"/>
      <c r="SMJ48" s="159"/>
      <c r="SMK48" s="159"/>
      <c r="SML48" s="159"/>
      <c r="SMM48" s="159"/>
      <c r="SMN48" s="159"/>
      <c r="SMO48" s="159"/>
      <c r="SMP48" s="159"/>
      <c r="SMQ48" s="159"/>
      <c r="SMR48" s="159"/>
      <c r="SMS48" s="159"/>
      <c r="SMT48" s="159"/>
      <c r="SMU48" s="159"/>
      <c r="SMV48" s="159"/>
      <c r="SMW48" s="159"/>
      <c r="SMX48" s="159"/>
      <c r="SMY48" s="159"/>
      <c r="SMZ48" s="159"/>
      <c r="SNA48" s="159"/>
      <c r="SNB48" s="159"/>
      <c r="SNC48" s="159"/>
      <c r="SND48" s="159"/>
      <c r="SNE48" s="159"/>
      <c r="SNF48" s="159"/>
      <c r="SNG48" s="159"/>
      <c r="SNH48" s="159"/>
      <c r="SNI48" s="159"/>
      <c r="SNJ48" s="159"/>
      <c r="SNK48" s="159"/>
      <c r="SNL48" s="159"/>
      <c r="SNM48" s="159"/>
      <c r="SNN48" s="159"/>
      <c r="SNO48" s="159"/>
      <c r="SNP48" s="159"/>
      <c r="SNQ48" s="159"/>
      <c r="SNR48" s="159"/>
      <c r="SNS48" s="159"/>
      <c r="SNT48" s="159"/>
      <c r="SNU48" s="159"/>
      <c r="SNV48" s="159"/>
      <c r="SNW48" s="159"/>
      <c r="SNX48" s="159"/>
      <c r="SNY48" s="159"/>
      <c r="SNZ48" s="159"/>
      <c r="SOA48" s="159"/>
      <c r="SOB48" s="159"/>
      <c r="SOC48" s="159"/>
      <c r="SOD48" s="159"/>
      <c r="SOE48" s="159"/>
      <c r="SOF48" s="159"/>
      <c r="SOG48" s="159"/>
      <c r="SOH48" s="159"/>
      <c r="SOI48" s="159"/>
      <c r="SOJ48" s="159"/>
      <c r="SOK48" s="159"/>
      <c r="SOL48" s="159"/>
      <c r="SOM48" s="159"/>
      <c r="SON48" s="159"/>
      <c r="SOO48" s="159"/>
      <c r="SOP48" s="159"/>
      <c r="SOQ48" s="159"/>
      <c r="SOR48" s="159"/>
      <c r="SOS48" s="159"/>
      <c r="SOT48" s="159"/>
      <c r="SOU48" s="159"/>
      <c r="SOV48" s="159"/>
      <c r="SOW48" s="159"/>
      <c r="SOX48" s="159"/>
      <c r="SOY48" s="159"/>
      <c r="SOZ48" s="159"/>
      <c r="SPA48" s="159"/>
      <c r="SPB48" s="159"/>
      <c r="SPC48" s="159"/>
      <c r="SPD48" s="159"/>
      <c r="SPE48" s="159"/>
      <c r="SPF48" s="159"/>
      <c r="SPG48" s="159"/>
      <c r="SPH48" s="159"/>
      <c r="SPI48" s="159"/>
      <c r="SPJ48" s="159"/>
      <c r="SPK48" s="159"/>
      <c r="SPL48" s="159"/>
      <c r="SPM48" s="159"/>
      <c r="SPN48" s="159"/>
      <c r="SPO48" s="159"/>
      <c r="SPP48" s="159"/>
      <c r="SPQ48" s="159"/>
      <c r="SPR48" s="159"/>
      <c r="SPS48" s="159"/>
      <c r="SPT48" s="159"/>
      <c r="SPU48" s="159"/>
      <c r="SPV48" s="159"/>
      <c r="SPW48" s="159"/>
      <c r="SPX48" s="159"/>
      <c r="SPY48" s="159"/>
      <c r="SPZ48" s="159"/>
      <c r="SQA48" s="159"/>
      <c r="SQB48" s="159"/>
      <c r="SQC48" s="159"/>
      <c r="SQD48" s="159"/>
      <c r="SQE48" s="159"/>
      <c r="SQF48" s="159"/>
      <c r="SQG48" s="159"/>
      <c r="SQH48" s="159"/>
      <c r="SQI48" s="159"/>
      <c r="SQJ48" s="159"/>
      <c r="SQK48" s="159"/>
      <c r="SQL48" s="159"/>
      <c r="SQM48" s="159"/>
      <c r="SQN48" s="159"/>
      <c r="SQO48" s="159"/>
      <c r="SQP48" s="159"/>
      <c r="SQQ48" s="159"/>
      <c r="SQR48" s="159"/>
      <c r="SQS48" s="159"/>
      <c r="SQT48" s="159"/>
      <c r="SQU48" s="159"/>
      <c r="SQV48" s="159"/>
      <c r="SQW48" s="159"/>
      <c r="SQX48" s="159"/>
      <c r="SQY48" s="159"/>
      <c r="SQZ48" s="159"/>
      <c r="SRA48" s="159"/>
      <c r="SRB48" s="159"/>
      <c r="SRC48" s="159"/>
      <c r="SRD48" s="159"/>
      <c r="SRE48" s="159"/>
      <c r="SRF48" s="159"/>
      <c r="SRG48" s="159"/>
      <c r="SRH48" s="159"/>
      <c r="SRI48" s="159"/>
      <c r="SRJ48" s="159"/>
      <c r="SRK48" s="159"/>
      <c r="SRL48" s="159"/>
      <c r="SRM48" s="159"/>
      <c r="SRN48" s="159"/>
      <c r="SRO48" s="159"/>
      <c r="SRP48" s="159"/>
      <c r="SRQ48" s="159"/>
      <c r="SRR48" s="159"/>
      <c r="SRS48" s="159"/>
      <c r="SRT48" s="159"/>
      <c r="SRU48" s="159"/>
      <c r="SRV48" s="159"/>
      <c r="SRW48" s="159"/>
      <c r="SRX48" s="159"/>
      <c r="SRY48" s="159"/>
      <c r="SRZ48" s="159"/>
      <c r="SSA48" s="159"/>
      <c r="SSB48" s="159"/>
      <c r="SSC48" s="159"/>
      <c r="SSD48" s="159"/>
      <c r="SSE48" s="159"/>
      <c r="SSF48" s="159"/>
      <c r="SSG48" s="159"/>
      <c r="SSH48" s="159"/>
      <c r="SSI48" s="159"/>
      <c r="SSJ48" s="159"/>
      <c r="SSK48" s="159"/>
      <c r="SSL48" s="159"/>
      <c r="SSM48" s="159"/>
      <c r="SSN48" s="159"/>
      <c r="SSO48" s="159"/>
      <c r="SSP48" s="159"/>
      <c r="SSQ48" s="159"/>
      <c r="SSR48" s="159"/>
      <c r="SSS48" s="159"/>
      <c r="SST48" s="159"/>
      <c r="SSU48" s="159"/>
      <c r="SSV48" s="159"/>
      <c r="SSW48" s="159"/>
      <c r="SSX48" s="159"/>
      <c r="SSY48" s="159"/>
      <c r="SSZ48" s="159"/>
      <c r="STA48" s="159"/>
      <c r="STB48" s="159"/>
      <c r="STC48" s="159"/>
      <c r="STD48" s="159"/>
      <c r="STE48" s="159"/>
      <c r="STF48" s="159"/>
      <c r="STG48" s="159"/>
      <c r="STH48" s="159"/>
      <c r="STI48" s="159"/>
      <c r="STJ48" s="159"/>
      <c r="STK48" s="159"/>
      <c r="STL48" s="159"/>
      <c r="STM48" s="159"/>
      <c r="STN48" s="159"/>
      <c r="STO48" s="159"/>
      <c r="STP48" s="159"/>
      <c r="STQ48" s="159"/>
      <c r="STR48" s="159"/>
      <c r="STS48" s="159"/>
      <c r="STT48" s="159"/>
      <c r="STU48" s="159"/>
      <c r="STV48" s="159"/>
      <c r="STW48" s="159"/>
      <c r="STX48" s="159"/>
      <c r="STY48" s="159"/>
      <c r="STZ48" s="159"/>
      <c r="SUA48" s="159"/>
      <c r="SUB48" s="159"/>
      <c r="SUC48" s="159"/>
      <c r="SUD48" s="159"/>
      <c r="SUE48" s="159"/>
      <c r="SUF48" s="159"/>
      <c r="SUG48" s="159"/>
      <c r="SUH48" s="159"/>
      <c r="SUI48" s="159"/>
      <c r="SUJ48" s="159"/>
      <c r="SUK48" s="159"/>
      <c r="SUL48" s="159"/>
      <c r="SUM48" s="159"/>
      <c r="SUN48" s="159"/>
      <c r="SUO48" s="159"/>
      <c r="SUP48" s="159"/>
      <c r="SUQ48" s="159"/>
      <c r="SUR48" s="159"/>
      <c r="SUS48" s="159"/>
      <c r="SUT48" s="159"/>
      <c r="SUU48" s="159"/>
      <c r="SUV48" s="159"/>
      <c r="SUW48" s="159"/>
      <c r="SUX48" s="159"/>
      <c r="SUY48" s="159"/>
      <c r="SUZ48" s="159"/>
      <c r="SVA48" s="159"/>
      <c r="SVB48" s="159"/>
      <c r="SVC48" s="159"/>
      <c r="SVD48" s="159"/>
      <c r="SVE48" s="159"/>
      <c r="SVF48" s="159"/>
      <c r="SVG48" s="159"/>
      <c r="SVH48" s="159"/>
      <c r="SVI48" s="159"/>
      <c r="SVJ48" s="159"/>
      <c r="SVK48" s="159"/>
      <c r="SVL48" s="159"/>
      <c r="SVM48" s="159"/>
      <c r="SVN48" s="159"/>
      <c r="SVO48" s="159"/>
      <c r="SVP48" s="159"/>
      <c r="SVQ48" s="159"/>
      <c r="SVR48" s="159"/>
      <c r="SVS48" s="159"/>
      <c r="SVT48" s="159"/>
      <c r="SVU48" s="159"/>
      <c r="SVV48" s="159"/>
      <c r="SVW48" s="159"/>
      <c r="SVX48" s="159"/>
      <c r="SVY48" s="159"/>
      <c r="SVZ48" s="159"/>
      <c r="SWA48" s="159"/>
      <c r="SWB48" s="159"/>
      <c r="SWC48" s="159"/>
      <c r="SWD48" s="159"/>
      <c r="SWE48" s="159"/>
      <c r="SWF48" s="159"/>
      <c r="SWG48" s="159"/>
      <c r="SWH48" s="159"/>
      <c r="SWI48" s="159"/>
      <c r="SWJ48" s="159"/>
      <c r="SWK48" s="159"/>
      <c r="SWL48" s="159"/>
      <c r="SWM48" s="159"/>
      <c r="SWN48" s="159"/>
      <c r="SWO48" s="159"/>
      <c r="SWP48" s="159"/>
      <c r="SWQ48" s="159"/>
      <c r="SWR48" s="159"/>
      <c r="SWS48" s="159"/>
      <c r="SWT48" s="159"/>
      <c r="SWU48" s="159"/>
      <c r="SWV48" s="159"/>
      <c r="SWW48" s="159"/>
      <c r="SWX48" s="159"/>
      <c r="SWY48" s="159"/>
      <c r="SWZ48" s="159"/>
      <c r="SXA48" s="159"/>
      <c r="SXB48" s="159"/>
      <c r="SXC48" s="159"/>
      <c r="SXD48" s="159"/>
      <c r="SXE48" s="159"/>
      <c r="SXF48" s="159"/>
      <c r="SXG48" s="159"/>
      <c r="SXH48" s="159"/>
      <c r="SXI48" s="159"/>
      <c r="SXJ48" s="159"/>
      <c r="SXK48" s="159"/>
      <c r="SXL48" s="159"/>
      <c r="SXM48" s="159"/>
      <c r="SXN48" s="159"/>
      <c r="SXO48" s="159"/>
      <c r="SXP48" s="159"/>
      <c r="SXQ48" s="159"/>
      <c r="SXR48" s="159"/>
      <c r="SXS48" s="159"/>
      <c r="SXT48" s="159"/>
      <c r="SXU48" s="159"/>
      <c r="SXV48" s="159"/>
      <c r="SXW48" s="159"/>
      <c r="SXX48" s="159"/>
      <c r="SXY48" s="159"/>
      <c r="SXZ48" s="159"/>
      <c r="SYA48" s="159"/>
      <c r="SYB48" s="159"/>
      <c r="SYC48" s="159"/>
      <c r="SYD48" s="159"/>
      <c r="SYE48" s="159"/>
      <c r="SYF48" s="159"/>
      <c r="SYG48" s="159"/>
      <c r="SYH48" s="159"/>
      <c r="SYI48" s="159"/>
      <c r="SYJ48" s="159"/>
      <c r="SYK48" s="159"/>
      <c r="SYL48" s="159"/>
      <c r="SYM48" s="159"/>
      <c r="SYN48" s="159"/>
      <c r="SYO48" s="159"/>
      <c r="SYP48" s="159"/>
      <c r="SYQ48" s="159"/>
      <c r="SYR48" s="159"/>
      <c r="SYS48" s="159"/>
      <c r="SYT48" s="159"/>
      <c r="SYU48" s="159"/>
      <c r="SYV48" s="159"/>
      <c r="SYW48" s="159"/>
      <c r="SYX48" s="159"/>
      <c r="SYY48" s="159"/>
      <c r="SYZ48" s="159"/>
      <c r="SZA48" s="159"/>
      <c r="SZB48" s="159"/>
      <c r="SZC48" s="159"/>
      <c r="SZD48" s="159"/>
      <c r="SZE48" s="159"/>
      <c r="SZF48" s="159"/>
      <c r="SZG48" s="159"/>
      <c r="SZH48" s="159"/>
      <c r="SZI48" s="159"/>
      <c r="SZJ48" s="159"/>
      <c r="SZK48" s="159"/>
      <c r="SZL48" s="159"/>
      <c r="SZM48" s="159"/>
      <c r="SZN48" s="159"/>
      <c r="SZO48" s="159"/>
      <c r="SZP48" s="159"/>
      <c r="SZQ48" s="159"/>
      <c r="SZR48" s="159"/>
      <c r="SZS48" s="159"/>
      <c r="SZT48" s="159"/>
      <c r="SZU48" s="159"/>
      <c r="SZV48" s="159"/>
      <c r="SZW48" s="159"/>
      <c r="SZX48" s="159"/>
      <c r="SZY48" s="159"/>
      <c r="SZZ48" s="159"/>
      <c r="TAA48" s="159"/>
      <c r="TAB48" s="159"/>
      <c r="TAC48" s="159"/>
      <c r="TAD48" s="159"/>
      <c r="TAE48" s="159"/>
      <c r="TAF48" s="159"/>
      <c r="TAG48" s="159"/>
      <c r="TAH48" s="159"/>
      <c r="TAI48" s="159"/>
      <c r="TAJ48" s="159"/>
      <c r="TAK48" s="159"/>
      <c r="TAL48" s="159"/>
      <c r="TAM48" s="159"/>
      <c r="TAN48" s="159"/>
      <c r="TAO48" s="159"/>
      <c r="TAP48" s="159"/>
      <c r="TAQ48" s="159"/>
      <c r="TAR48" s="159"/>
      <c r="TAS48" s="159"/>
      <c r="TAT48" s="159"/>
      <c r="TAU48" s="159"/>
      <c r="TAV48" s="159"/>
      <c r="TAW48" s="159"/>
      <c r="TAX48" s="159"/>
      <c r="TAY48" s="159"/>
      <c r="TAZ48" s="159"/>
      <c r="TBA48" s="159"/>
      <c r="TBB48" s="159"/>
      <c r="TBC48" s="159"/>
      <c r="TBD48" s="159"/>
      <c r="TBE48" s="159"/>
      <c r="TBF48" s="159"/>
      <c r="TBG48" s="159"/>
      <c r="TBH48" s="159"/>
      <c r="TBI48" s="159"/>
      <c r="TBJ48" s="159"/>
      <c r="TBK48" s="159"/>
      <c r="TBL48" s="159"/>
      <c r="TBM48" s="159"/>
      <c r="TBN48" s="159"/>
      <c r="TBO48" s="159"/>
      <c r="TBP48" s="159"/>
      <c r="TBQ48" s="159"/>
      <c r="TBR48" s="159"/>
      <c r="TBS48" s="159"/>
      <c r="TBT48" s="159"/>
      <c r="TBU48" s="159"/>
      <c r="TBV48" s="159"/>
      <c r="TBW48" s="159"/>
      <c r="TBX48" s="159"/>
      <c r="TBY48" s="159"/>
      <c r="TBZ48" s="159"/>
      <c r="TCA48" s="159"/>
      <c r="TCB48" s="159"/>
      <c r="TCC48" s="159"/>
      <c r="TCD48" s="159"/>
      <c r="TCE48" s="159"/>
      <c r="TCF48" s="159"/>
      <c r="TCG48" s="159"/>
      <c r="TCH48" s="159"/>
      <c r="TCI48" s="159"/>
      <c r="TCJ48" s="159"/>
      <c r="TCK48" s="159"/>
      <c r="TCL48" s="159"/>
      <c r="TCM48" s="159"/>
      <c r="TCN48" s="159"/>
      <c r="TCO48" s="159"/>
      <c r="TCP48" s="159"/>
      <c r="TCQ48" s="159"/>
      <c r="TCR48" s="159"/>
      <c r="TCS48" s="159"/>
      <c r="TCT48" s="159"/>
      <c r="TCU48" s="159"/>
      <c r="TCV48" s="159"/>
      <c r="TCW48" s="159"/>
      <c r="TCX48" s="159"/>
      <c r="TCY48" s="159"/>
      <c r="TCZ48" s="159"/>
      <c r="TDA48" s="159"/>
      <c r="TDB48" s="159"/>
      <c r="TDC48" s="159"/>
      <c r="TDD48" s="159"/>
      <c r="TDE48" s="159"/>
      <c r="TDF48" s="159"/>
      <c r="TDG48" s="159"/>
      <c r="TDH48" s="159"/>
      <c r="TDI48" s="159"/>
      <c r="TDJ48" s="159"/>
      <c r="TDK48" s="159"/>
      <c r="TDL48" s="159"/>
      <c r="TDM48" s="159"/>
      <c r="TDN48" s="159"/>
      <c r="TDO48" s="159"/>
      <c r="TDP48" s="159"/>
      <c r="TDQ48" s="159"/>
      <c r="TDR48" s="159"/>
      <c r="TDS48" s="159"/>
      <c r="TDT48" s="159"/>
      <c r="TDU48" s="159"/>
      <c r="TDV48" s="159"/>
      <c r="TDW48" s="159"/>
      <c r="TDX48" s="159"/>
      <c r="TDY48" s="159"/>
      <c r="TDZ48" s="159"/>
      <c r="TEA48" s="159"/>
      <c r="TEB48" s="159"/>
      <c r="TEC48" s="159"/>
      <c r="TED48" s="159"/>
      <c r="TEE48" s="159"/>
      <c r="TEF48" s="159"/>
      <c r="TEG48" s="159"/>
      <c r="TEH48" s="159"/>
      <c r="TEI48" s="159"/>
      <c r="TEJ48" s="159"/>
      <c r="TEK48" s="159"/>
      <c r="TEL48" s="159"/>
      <c r="TEM48" s="159"/>
      <c r="TEN48" s="159"/>
      <c r="TEO48" s="159"/>
      <c r="TEP48" s="159"/>
      <c r="TEQ48" s="159"/>
      <c r="TER48" s="159"/>
      <c r="TES48" s="159"/>
      <c r="TET48" s="159"/>
      <c r="TEU48" s="159"/>
      <c r="TEV48" s="159"/>
      <c r="TEW48" s="159"/>
      <c r="TEX48" s="159"/>
      <c r="TEY48" s="159"/>
      <c r="TEZ48" s="159"/>
      <c r="TFA48" s="159"/>
      <c r="TFB48" s="159"/>
      <c r="TFC48" s="159"/>
      <c r="TFD48" s="159"/>
      <c r="TFE48" s="159"/>
      <c r="TFF48" s="159"/>
      <c r="TFG48" s="159"/>
      <c r="TFH48" s="159"/>
      <c r="TFI48" s="159"/>
      <c r="TFJ48" s="159"/>
      <c r="TFK48" s="159"/>
      <c r="TFL48" s="159"/>
      <c r="TFM48" s="159"/>
      <c r="TFN48" s="159"/>
      <c r="TFO48" s="159"/>
      <c r="TFP48" s="159"/>
      <c r="TFQ48" s="159"/>
      <c r="TFR48" s="159"/>
      <c r="TFS48" s="159"/>
      <c r="TFT48" s="159"/>
      <c r="TFU48" s="159"/>
      <c r="TFV48" s="159"/>
      <c r="TFW48" s="159"/>
      <c r="TFX48" s="159"/>
      <c r="TFY48" s="159"/>
      <c r="TFZ48" s="159"/>
      <c r="TGA48" s="159"/>
      <c r="TGB48" s="159"/>
      <c r="TGC48" s="159"/>
      <c r="TGD48" s="159"/>
      <c r="TGE48" s="159"/>
      <c r="TGF48" s="159"/>
      <c r="TGG48" s="159"/>
      <c r="TGH48" s="159"/>
      <c r="TGI48" s="159"/>
      <c r="TGJ48" s="159"/>
      <c r="TGK48" s="159"/>
      <c r="TGL48" s="159"/>
      <c r="TGM48" s="159"/>
      <c r="TGN48" s="159"/>
      <c r="TGO48" s="159"/>
      <c r="TGP48" s="159"/>
      <c r="TGQ48" s="159"/>
      <c r="TGR48" s="159"/>
      <c r="TGS48" s="159"/>
      <c r="TGT48" s="159"/>
      <c r="TGU48" s="159"/>
      <c r="TGV48" s="159"/>
      <c r="TGW48" s="159"/>
      <c r="TGX48" s="159"/>
      <c r="TGY48" s="159"/>
      <c r="TGZ48" s="159"/>
      <c r="THA48" s="159"/>
      <c r="THB48" s="159"/>
      <c r="THC48" s="159"/>
      <c r="THD48" s="159"/>
      <c r="THE48" s="159"/>
      <c r="THF48" s="159"/>
      <c r="THG48" s="159"/>
      <c r="THH48" s="159"/>
      <c r="THI48" s="159"/>
      <c r="THJ48" s="159"/>
      <c r="THK48" s="159"/>
      <c r="THL48" s="159"/>
      <c r="THM48" s="159"/>
      <c r="THN48" s="159"/>
      <c r="THO48" s="159"/>
      <c r="THP48" s="159"/>
      <c r="THQ48" s="159"/>
      <c r="THR48" s="159"/>
      <c r="THS48" s="159"/>
      <c r="THT48" s="159"/>
      <c r="THU48" s="159"/>
      <c r="THV48" s="159"/>
      <c r="THW48" s="159"/>
      <c r="THX48" s="159"/>
      <c r="THY48" s="159"/>
      <c r="THZ48" s="159"/>
      <c r="TIA48" s="159"/>
      <c r="TIB48" s="159"/>
      <c r="TIC48" s="159"/>
      <c r="TID48" s="159"/>
      <c r="TIE48" s="159"/>
      <c r="TIF48" s="159"/>
      <c r="TIG48" s="159"/>
      <c r="TIH48" s="159"/>
      <c r="TII48" s="159"/>
      <c r="TIJ48" s="159"/>
      <c r="TIK48" s="159"/>
      <c r="TIL48" s="159"/>
      <c r="TIM48" s="159"/>
      <c r="TIN48" s="159"/>
      <c r="TIO48" s="159"/>
      <c r="TIP48" s="159"/>
      <c r="TIQ48" s="159"/>
      <c r="TIR48" s="159"/>
      <c r="TIS48" s="159"/>
      <c r="TIT48" s="159"/>
      <c r="TIU48" s="159"/>
      <c r="TIV48" s="159"/>
      <c r="TIW48" s="159"/>
      <c r="TIX48" s="159"/>
      <c r="TIY48" s="159"/>
      <c r="TIZ48" s="159"/>
      <c r="TJA48" s="159"/>
      <c r="TJB48" s="159"/>
      <c r="TJC48" s="159"/>
      <c r="TJD48" s="159"/>
      <c r="TJE48" s="159"/>
      <c r="TJF48" s="159"/>
      <c r="TJG48" s="159"/>
      <c r="TJH48" s="159"/>
      <c r="TJI48" s="159"/>
      <c r="TJJ48" s="159"/>
      <c r="TJK48" s="159"/>
      <c r="TJL48" s="159"/>
      <c r="TJM48" s="159"/>
      <c r="TJN48" s="159"/>
      <c r="TJO48" s="159"/>
      <c r="TJP48" s="159"/>
      <c r="TJQ48" s="159"/>
      <c r="TJR48" s="159"/>
      <c r="TJS48" s="159"/>
      <c r="TJT48" s="159"/>
      <c r="TJU48" s="159"/>
      <c r="TJV48" s="159"/>
      <c r="TJW48" s="159"/>
      <c r="TJX48" s="159"/>
      <c r="TJY48" s="159"/>
      <c r="TJZ48" s="159"/>
      <c r="TKA48" s="159"/>
      <c r="TKB48" s="159"/>
      <c r="TKC48" s="159"/>
      <c r="TKD48" s="159"/>
      <c r="TKE48" s="159"/>
      <c r="TKF48" s="159"/>
      <c r="TKG48" s="159"/>
      <c r="TKH48" s="159"/>
      <c r="TKI48" s="159"/>
      <c r="TKJ48" s="159"/>
      <c r="TKK48" s="159"/>
      <c r="TKL48" s="159"/>
      <c r="TKM48" s="159"/>
      <c r="TKN48" s="159"/>
      <c r="TKO48" s="159"/>
      <c r="TKP48" s="159"/>
      <c r="TKQ48" s="159"/>
      <c r="TKR48" s="159"/>
      <c r="TKS48" s="159"/>
      <c r="TKT48" s="159"/>
      <c r="TKU48" s="159"/>
      <c r="TKV48" s="159"/>
      <c r="TKW48" s="159"/>
      <c r="TKX48" s="159"/>
      <c r="TKY48" s="159"/>
      <c r="TKZ48" s="159"/>
      <c r="TLA48" s="159"/>
      <c r="TLB48" s="159"/>
      <c r="TLC48" s="159"/>
      <c r="TLD48" s="159"/>
      <c r="TLE48" s="159"/>
      <c r="TLF48" s="159"/>
      <c r="TLG48" s="159"/>
      <c r="TLH48" s="159"/>
      <c r="TLI48" s="159"/>
      <c r="TLJ48" s="159"/>
      <c r="TLK48" s="159"/>
      <c r="TLL48" s="159"/>
      <c r="TLM48" s="159"/>
      <c r="TLN48" s="159"/>
      <c r="TLO48" s="159"/>
      <c r="TLP48" s="159"/>
      <c r="TLQ48" s="159"/>
      <c r="TLR48" s="159"/>
      <c r="TLS48" s="159"/>
      <c r="TLT48" s="159"/>
      <c r="TLU48" s="159"/>
      <c r="TLV48" s="159"/>
      <c r="TLW48" s="159"/>
      <c r="TLX48" s="159"/>
      <c r="TLY48" s="159"/>
      <c r="TLZ48" s="159"/>
      <c r="TMA48" s="159"/>
      <c r="TMB48" s="159"/>
      <c r="TMC48" s="159"/>
      <c r="TMD48" s="159"/>
      <c r="TME48" s="159"/>
      <c r="TMF48" s="159"/>
      <c r="TMG48" s="159"/>
      <c r="TMH48" s="159"/>
      <c r="TMI48" s="159"/>
      <c r="TMJ48" s="159"/>
      <c r="TMK48" s="159"/>
      <c r="TML48" s="159"/>
      <c r="TMM48" s="159"/>
      <c r="TMN48" s="159"/>
      <c r="TMO48" s="159"/>
      <c r="TMP48" s="159"/>
      <c r="TMQ48" s="159"/>
      <c r="TMR48" s="159"/>
      <c r="TMS48" s="159"/>
      <c r="TMT48" s="159"/>
      <c r="TMU48" s="159"/>
      <c r="TMV48" s="159"/>
      <c r="TMW48" s="159"/>
      <c r="TMX48" s="159"/>
      <c r="TMY48" s="159"/>
      <c r="TMZ48" s="159"/>
      <c r="TNA48" s="159"/>
      <c r="TNB48" s="159"/>
      <c r="TNC48" s="159"/>
      <c r="TND48" s="159"/>
      <c r="TNE48" s="159"/>
      <c r="TNF48" s="159"/>
      <c r="TNG48" s="159"/>
      <c r="TNH48" s="159"/>
      <c r="TNI48" s="159"/>
      <c r="TNJ48" s="159"/>
      <c r="TNK48" s="159"/>
      <c r="TNL48" s="159"/>
      <c r="TNM48" s="159"/>
      <c r="TNN48" s="159"/>
      <c r="TNO48" s="159"/>
      <c r="TNP48" s="159"/>
      <c r="TNQ48" s="159"/>
      <c r="TNR48" s="159"/>
      <c r="TNS48" s="159"/>
      <c r="TNT48" s="159"/>
      <c r="TNU48" s="159"/>
      <c r="TNV48" s="159"/>
      <c r="TNW48" s="159"/>
      <c r="TNX48" s="159"/>
      <c r="TNY48" s="159"/>
      <c r="TNZ48" s="159"/>
      <c r="TOA48" s="159"/>
      <c r="TOB48" s="159"/>
      <c r="TOC48" s="159"/>
      <c r="TOD48" s="159"/>
      <c r="TOE48" s="159"/>
      <c r="TOF48" s="159"/>
      <c r="TOG48" s="159"/>
      <c r="TOH48" s="159"/>
      <c r="TOI48" s="159"/>
      <c r="TOJ48" s="159"/>
      <c r="TOK48" s="159"/>
      <c r="TOL48" s="159"/>
      <c r="TOM48" s="159"/>
      <c r="TON48" s="159"/>
      <c r="TOO48" s="159"/>
      <c r="TOP48" s="159"/>
      <c r="TOQ48" s="159"/>
      <c r="TOR48" s="159"/>
      <c r="TOS48" s="159"/>
      <c r="TOT48" s="159"/>
      <c r="TOU48" s="159"/>
      <c r="TOV48" s="159"/>
      <c r="TOW48" s="159"/>
      <c r="TOX48" s="159"/>
      <c r="TOY48" s="159"/>
      <c r="TOZ48" s="159"/>
      <c r="TPA48" s="159"/>
      <c r="TPB48" s="159"/>
      <c r="TPC48" s="159"/>
      <c r="TPD48" s="159"/>
      <c r="TPE48" s="159"/>
      <c r="TPF48" s="159"/>
      <c r="TPG48" s="159"/>
      <c r="TPH48" s="159"/>
      <c r="TPI48" s="159"/>
      <c r="TPJ48" s="159"/>
      <c r="TPK48" s="159"/>
      <c r="TPL48" s="159"/>
      <c r="TPM48" s="159"/>
      <c r="TPN48" s="159"/>
      <c r="TPO48" s="159"/>
      <c r="TPP48" s="159"/>
      <c r="TPQ48" s="159"/>
      <c r="TPR48" s="159"/>
      <c r="TPS48" s="159"/>
      <c r="TPT48" s="159"/>
      <c r="TPU48" s="159"/>
      <c r="TPV48" s="159"/>
      <c r="TPW48" s="159"/>
      <c r="TPX48" s="159"/>
      <c r="TPY48" s="159"/>
      <c r="TPZ48" s="159"/>
      <c r="TQA48" s="159"/>
      <c r="TQB48" s="159"/>
      <c r="TQC48" s="159"/>
      <c r="TQD48" s="159"/>
      <c r="TQE48" s="159"/>
      <c r="TQF48" s="159"/>
      <c r="TQG48" s="159"/>
      <c r="TQH48" s="159"/>
      <c r="TQI48" s="159"/>
      <c r="TQJ48" s="159"/>
      <c r="TQK48" s="159"/>
      <c r="TQL48" s="159"/>
      <c r="TQM48" s="159"/>
      <c r="TQN48" s="159"/>
      <c r="TQO48" s="159"/>
      <c r="TQP48" s="159"/>
      <c r="TQQ48" s="159"/>
      <c r="TQR48" s="159"/>
      <c r="TQS48" s="159"/>
      <c r="TQT48" s="159"/>
      <c r="TQU48" s="159"/>
      <c r="TQV48" s="159"/>
      <c r="TQW48" s="159"/>
      <c r="TQX48" s="159"/>
      <c r="TQY48" s="159"/>
      <c r="TQZ48" s="159"/>
      <c r="TRA48" s="159"/>
      <c r="TRB48" s="159"/>
      <c r="TRC48" s="159"/>
      <c r="TRD48" s="159"/>
      <c r="TRE48" s="159"/>
      <c r="TRF48" s="159"/>
      <c r="TRG48" s="159"/>
      <c r="TRH48" s="159"/>
      <c r="TRI48" s="159"/>
      <c r="TRJ48" s="159"/>
      <c r="TRK48" s="159"/>
      <c r="TRL48" s="159"/>
      <c r="TRM48" s="159"/>
      <c r="TRN48" s="159"/>
      <c r="TRO48" s="159"/>
      <c r="TRP48" s="159"/>
      <c r="TRQ48" s="159"/>
      <c r="TRR48" s="159"/>
      <c r="TRS48" s="159"/>
      <c r="TRT48" s="159"/>
      <c r="TRU48" s="159"/>
      <c r="TRV48" s="159"/>
      <c r="TRW48" s="159"/>
      <c r="TRX48" s="159"/>
      <c r="TRY48" s="159"/>
      <c r="TRZ48" s="159"/>
      <c r="TSA48" s="159"/>
      <c r="TSB48" s="159"/>
      <c r="TSC48" s="159"/>
      <c r="TSD48" s="159"/>
      <c r="TSE48" s="159"/>
      <c r="TSF48" s="159"/>
      <c r="TSG48" s="159"/>
      <c r="TSH48" s="159"/>
      <c r="TSI48" s="159"/>
      <c r="TSJ48" s="159"/>
      <c r="TSK48" s="159"/>
      <c r="TSL48" s="159"/>
      <c r="TSM48" s="159"/>
      <c r="TSN48" s="159"/>
      <c r="TSO48" s="159"/>
      <c r="TSP48" s="159"/>
      <c r="TSQ48" s="159"/>
      <c r="TSR48" s="159"/>
      <c r="TSS48" s="159"/>
      <c r="TST48" s="159"/>
      <c r="TSU48" s="159"/>
      <c r="TSV48" s="159"/>
      <c r="TSW48" s="159"/>
      <c r="TSX48" s="159"/>
      <c r="TSY48" s="159"/>
      <c r="TSZ48" s="159"/>
      <c r="TTA48" s="159"/>
      <c r="TTB48" s="159"/>
      <c r="TTC48" s="159"/>
      <c r="TTD48" s="159"/>
      <c r="TTE48" s="159"/>
      <c r="TTF48" s="159"/>
      <c r="TTG48" s="159"/>
      <c r="TTH48" s="159"/>
      <c r="TTI48" s="159"/>
      <c r="TTJ48" s="159"/>
      <c r="TTK48" s="159"/>
      <c r="TTL48" s="159"/>
      <c r="TTM48" s="159"/>
      <c r="TTN48" s="159"/>
      <c r="TTO48" s="159"/>
      <c r="TTP48" s="159"/>
      <c r="TTQ48" s="159"/>
      <c r="TTR48" s="159"/>
      <c r="TTS48" s="159"/>
      <c r="TTT48" s="159"/>
      <c r="TTU48" s="159"/>
      <c r="TTV48" s="159"/>
      <c r="TTW48" s="159"/>
      <c r="TTX48" s="159"/>
      <c r="TTY48" s="159"/>
      <c r="TTZ48" s="159"/>
      <c r="TUA48" s="159"/>
      <c r="TUB48" s="159"/>
      <c r="TUC48" s="159"/>
      <c r="TUD48" s="159"/>
      <c r="TUE48" s="159"/>
      <c r="TUF48" s="159"/>
      <c r="TUG48" s="159"/>
      <c r="TUH48" s="159"/>
      <c r="TUI48" s="159"/>
      <c r="TUJ48" s="159"/>
      <c r="TUK48" s="159"/>
      <c r="TUL48" s="159"/>
      <c r="TUM48" s="159"/>
      <c r="TUN48" s="159"/>
      <c r="TUO48" s="159"/>
      <c r="TUP48" s="159"/>
      <c r="TUQ48" s="159"/>
      <c r="TUR48" s="159"/>
      <c r="TUS48" s="159"/>
      <c r="TUT48" s="159"/>
      <c r="TUU48" s="159"/>
      <c r="TUV48" s="159"/>
      <c r="TUW48" s="159"/>
      <c r="TUX48" s="159"/>
      <c r="TUY48" s="159"/>
      <c r="TUZ48" s="159"/>
      <c r="TVA48" s="159"/>
      <c r="TVB48" s="159"/>
      <c r="TVC48" s="159"/>
      <c r="TVD48" s="159"/>
      <c r="TVE48" s="159"/>
      <c r="TVF48" s="159"/>
      <c r="TVG48" s="159"/>
      <c r="TVH48" s="159"/>
      <c r="TVI48" s="159"/>
      <c r="TVJ48" s="159"/>
      <c r="TVK48" s="159"/>
      <c r="TVL48" s="159"/>
      <c r="TVM48" s="159"/>
      <c r="TVN48" s="159"/>
      <c r="TVO48" s="159"/>
      <c r="TVP48" s="159"/>
      <c r="TVQ48" s="159"/>
      <c r="TVR48" s="159"/>
      <c r="TVS48" s="159"/>
      <c r="TVT48" s="159"/>
      <c r="TVU48" s="159"/>
      <c r="TVV48" s="159"/>
      <c r="TVW48" s="159"/>
      <c r="TVX48" s="159"/>
      <c r="TVY48" s="159"/>
      <c r="TVZ48" s="159"/>
      <c r="TWA48" s="159"/>
      <c r="TWB48" s="159"/>
      <c r="TWC48" s="159"/>
      <c r="TWD48" s="159"/>
      <c r="TWE48" s="159"/>
      <c r="TWF48" s="159"/>
      <c r="TWG48" s="159"/>
      <c r="TWH48" s="159"/>
      <c r="TWI48" s="159"/>
      <c r="TWJ48" s="159"/>
      <c r="TWK48" s="159"/>
      <c r="TWL48" s="159"/>
      <c r="TWM48" s="159"/>
      <c r="TWN48" s="159"/>
      <c r="TWO48" s="159"/>
      <c r="TWP48" s="159"/>
      <c r="TWQ48" s="159"/>
      <c r="TWR48" s="159"/>
      <c r="TWS48" s="159"/>
      <c r="TWT48" s="159"/>
      <c r="TWU48" s="159"/>
      <c r="TWV48" s="159"/>
      <c r="TWW48" s="159"/>
      <c r="TWX48" s="159"/>
      <c r="TWY48" s="159"/>
      <c r="TWZ48" s="159"/>
      <c r="TXA48" s="159"/>
      <c r="TXB48" s="159"/>
      <c r="TXC48" s="159"/>
      <c r="TXD48" s="159"/>
      <c r="TXE48" s="159"/>
      <c r="TXF48" s="159"/>
      <c r="TXG48" s="159"/>
      <c r="TXH48" s="159"/>
      <c r="TXI48" s="159"/>
      <c r="TXJ48" s="159"/>
      <c r="TXK48" s="159"/>
      <c r="TXL48" s="159"/>
      <c r="TXM48" s="159"/>
      <c r="TXN48" s="159"/>
      <c r="TXO48" s="159"/>
      <c r="TXP48" s="159"/>
      <c r="TXQ48" s="159"/>
      <c r="TXR48" s="159"/>
      <c r="TXS48" s="159"/>
      <c r="TXT48" s="159"/>
      <c r="TXU48" s="159"/>
      <c r="TXV48" s="159"/>
      <c r="TXW48" s="159"/>
      <c r="TXX48" s="159"/>
      <c r="TXY48" s="159"/>
      <c r="TXZ48" s="159"/>
      <c r="TYA48" s="159"/>
      <c r="TYB48" s="159"/>
      <c r="TYC48" s="159"/>
      <c r="TYD48" s="159"/>
      <c r="TYE48" s="159"/>
      <c r="TYF48" s="159"/>
      <c r="TYG48" s="159"/>
      <c r="TYH48" s="159"/>
      <c r="TYI48" s="159"/>
      <c r="TYJ48" s="159"/>
      <c r="TYK48" s="159"/>
      <c r="TYL48" s="159"/>
      <c r="TYM48" s="159"/>
      <c r="TYN48" s="159"/>
      <c r="TYO48" s="159"/>
      <c r="TYP48" s="159"/>
      <c r="TYQ48" s="159"/>
      <c r="TYR48" s="159"/>
      <c r="TYS48" s="159"/>
      <c r="TYT48" s="159"/>
      <c r="TYU48" s="159"/>
      <c r="TYV48" s="159"/>
      <c r="TYW48" s="159"/>
      <c r="TYX48" s="159"/>
      <c r="TYY48" s="159"/>
      <c r="TYZ48" s="159"/>
      <c r="TZA48" s="159"/>
      <c r="TZB48" s="159"/>
      <c r="TZC48" s="159"/>
      <c r="TZD48" s="159"/>
      <c r="TZE48" s="159"/>
      <c r="TZF48" s="159"/>
      <c r="TZG48" s="159"/>
      <c r="TZH48" s="159"/>
      <c r="TZI48" s="159"/>
      <c r="TZJ48" s="159"/>
      <c r="TZK48" s="159"/>
      <c r="TZL48" s="159"/>
      <c r="TZM48" s="159"/>
      <c r="TZN48" s="159"/>
      <c r="TZO48" s="159"/>
      <c r="TZP48" s="159"/>
      <c r="TZQ48" s="159"/>
      <c r="TZR48" s="159"/>
      <c r="TZS48" s="159"/>
      <c r="TZT48" s="159"/>
      <c r="TZU48" s="159"/>
      <c r="TZV48" s="159"/>
      <c r="TZW48" s="159"/>
      <c r="TZX48" s="159"/>
      <c r="TZY48" s="159"/>
      <c r="TZZ48" s="159"/>
      <c r="UAA48" s="159"/>
      <c r="UAB48" s="159"/>
      <c r="UAC48" s="159"/>
      <c r="UAD48" s="159"/>
      <c r="UAE48" s="159"/>
      <c r="UAF48" s="159"/>
      <c r="UAG48" s="159"/>
      <c r="UAH48" s="159"/>
      <c r="UAI48" s="159"/>
      <c r="UAJ48" s="159"/>
      <c r="UAK48" s="159"/>
      <c r="UAL48" s="159"/>
      <c r="UAM48" s="159"/>
      <c r="UAN48" s="159"/>
      <c r="UAO48" s="159"/>
      <c r="UAP48" s="159"/>
      <c r="UAQ48" s="159"/>
      <c r="UAR48" s="159"/>
      <c r="UAS48" s="159"/>
      <c r="UAT48" s="159"/>
      <c r="UAU48" s="159"/>
      <c r="UAV48" s="159"/>
      <c r="UAW48" s="159"/>
      <c r="UAX48" s="159"/>
      <c r="UAY48" s="159"/>
      <c r="UAZ48" s="159"/>
      <c r="UBA48" s="159"/>
      <c r="UBB48" s="159"/>
      <c r="UBC48" s="159"/>
      <c r="UBD48" s="159"/>
      <c r="UBE48" s="159"/>
      <c r="UBF48" s="159"/>
      <c r="UBG48" s="159"/>
      <c r="UBH48" s="159"/>
      <c r="UBI48" s="159"/>
      <c r="UBJ48" s="159"/>
      <c r="UBK48" s="159"/>
      <c r="UBL48" s="159"/>
      <c r="UBM48" s="159"/>
      <c r="UBN48" s="159"/>
      <c r="UBO48" s="159"/>
      <c r="UBP48" s="159"/>
      <c r="UBQ48" s="159"/>
      <c r="UBR48" s="159"/>
      <c r="UBS48" s="159"/>
      <c r="UBT48" s="159"/>
      <c r="UBU48" s="159"/>
      <c r="UBV48" s="159"/>
      <c r="UBW48" s="159"/>
      <c r="UBX48" s="159"/>
      <c r="UBY48" s="159"/>
      <c r="UBZ48" s="159"/>
      <c r="UCA48" s="159"/>
      <c r="UCB48" s="159"/>
      <c r="UCC48" s="159"/>
      <c r="UCD48" s="159"/>
      <c r="UCE48" s="159"/>
      <c r="UCF48" s="159"/>
      <c r="UCG48" s="159"/>
      <c r="UCH48" s="159"/>
      <c r="UCI48" s="159"/>
      <c r="UCJ48" s="159"/>
      <c r="UCK48" s="159"/>
      <c r="UCL48" s="159"/>
      <c r="UCM48" s="159"/>
      <c r="UCN48" s="159"/>
      <c r="UCO48" s="159"/>
      <c r="UCP48" s="159"/>
      <c r="UCQ48" s="159"/>
      <c r="UCR48" s="159"/>
      <c r="UCS48" s="159"/>
      <c r="UCT48" s="159"/>
      <c r="UCU48" s="159"/>
      <c r="UCV48" s="159"/>
      <c r="UCW48" s="159"/>
      <c r="UCX48" s="159"/>
      <c r="UCY48" s="159"/>
      <c r="UCZ48" s="159"/>
      <c r="UDA48" s="159"/>
      <c r="UDB48" s="159"/>
      <c r="UDC48" s="159"/>
      <c r="UDD48" s="159"/>
      <c r="UDE48" s="159"/>
      <c r="UDF48" s="159"/>
      <c r="UDG48" s="159"/>
      <c r="UDH48" s="159"/>
      <c r="UDI48" s="159"/>
      <c r="UDJ48" s="159"/>
      <c r="UDK48" s="159"/>
      <c r="UDL48" s="159"/>
      <c r="UDM48" s="159"/>
      <c r="UDN48" s="159"/>
      <c r="UDO48" s="159"/>
      <c r="UDP48" s="159"/>
      <c r="UDQ48" s="159"/>
      <c r="UDR48" s="159"/>
      <c r="UDS48" s="159"/>
      <c r="UDT48" s="159"/>
      <c r="UDU48" s="159"/>
      <c r="UDV48" s="159"/>
      <c r="UDW48" s="159"/>
      <c r="UDX48" s="159"/>
      <c r="UDY48" s="159"/>
      <c r="UDZ48" s="159"/>
      <c r="UEA48" s="159"/>
      <c r="UEB48" s="159"/>
      <c r="UEC48" s="159"/>
      <c r="UED48" s="159"/>
      <c r="UEE48" s="159"/>
      <c r="UEF48" s="159"/>
      <c r="UEG48" s="159"/>
      <c r="UEH48" s="159"/>
      <c r="UEI48" s="159"/>
      <c r="UEJ48" s="159"/>
      <c r="UEK48" s="159"/>
      <c r="UEL48" s="159"/>
      <c r="UEM48" s="159"/>
      <c r="UEN48" s="159"/>
      <c r="UEO48" s="159"/>
      <c r="UEP48" s="159"/>
      <c r="UEQ48" s="159"/>
      <c r="UER48" s="159"/>
      <c r="UES48" s="159"/>
      <c r="UET48" s="159"/>
      <c r="UEU48" s="159"/>
      <c r="UEV48" s="159"/>
      <c r="UEW48" s="159"/>
      <c r="UEX48" s="159"/>
      <c r="UEY48" s="159"/>
      <c r="UEZ48" s="159"/>
      <c r="UFA48" s="159"/>
      <c r="UFB48" s="159"/>
      <c r="UFC48" s="159"/>
      <c r="UFD48" s="159"/>
      <c r="UFE48" s="159"/>
      <c r="UFF48" s="159"/>
      <c r="UFG48" s="159"/>
      <c r="UFH48" s="159"/>
      <c r="UFI48" s="159"/>
      <c r="UFJ48" s="159"/>
      <c r="UFK48" s="159"/>
      <c r="UFL48" s="159"/>
      <c r="UFM48" s="159"/>
      <c r="UFN48" s="159"/>
      <c r="UFO48" s="159"/>
      <c r="UFP48" s="159"/>
      <c r="UFQ48" s="159"/>
      <c r="UFR48" s="159"/>
      <c r="UFS48" s="159"/>
      <c r="UFT48" s="159"/>
      <c r="UFU48" s="159"/>
      <c r="UFV48" s="159"/>
      <c r="UFW48" s="159"/>
      <c r="UFX48" s="159"/>
      <c r="UFY48" s="159"/>
      <c r="UFZ48" s="159"/>
      <c r="UGA48" s="159"/>
      <c r="UGB48" s="159"/>
      <c r="UGC48" s="159"/>
      <c r="UGD48" s="159"/>
      <c r="UGE48" s="159"/>
      <c r="UGF48" s="159"/>
      <c r="UGG48" s="159"/>
      <c r="UGH48" s="159"/>
      <c r="UGI48" s="159"/>
      <c r="UGJ48" s="159"/>
      <c r="UGK48" s="159"/>
      <c r="UGL48" s="159"/>
      <c r="UGM48" s="159"/>
      <c r="UGN48" s="159"/>
      <c r="UGO48" s="159"/>
      <c r="UGP48" s="159"/>
      <c r="UGQ48" s="159"/>
      <c r="UGR48" s="159"/>
      <c r="UGS48" s="159"/>
      <c r="UGT48" s="159"/>
      <c r="UGU48" s="159"/>
      <c r="UGV48" s="159"/>
      <c r="UGW48" s="159"/>
      <c r="UGX48" s="159"/>
      <c r="UGY48" s="159"/>
      <c r="UGZ48" s="159"/>
      <c r="UHA48" s="159"/>
      <c r="UHB48" s="159"/>
      <c r="UHC48" s="159"/>
      <c r="UHD48" s="159"/>
      <c r="UHE48" s="159"/>
      <c r="UHF48" s="159"/>
      <c r="UHG48" s="159"/>
      <c r="UHH48" s="159"/>
      <c r="UHI48" s="159"/>
      <c r="UHJ48" s="159"/>
      <c r="UHK48" s="159"/>
      <c r="UHL48" s="159"/>
      <c r="UHM48" s="159"/>
      <c r="UHN48" s="159"/>
      <c r="UHO48" s="159"/>
      <c r="UHP48" s="159"/>
      <c r="UHQ48" s="159"/>
      <c r="UHR48" s="159"/>
      <c r="UHS48" s="159"/>
      <c r="UHT48" s="159"/>
      <c r="UHU48" s="159"/>
      <c r="UHV48" s="159"/>
      <c r="UHW48" s="159"/>
      <c r="UHX48" s="159"/>
      <c r="UHY48" s="159"/>
      <c r="UHZ48" s="159"/>
      <c r="UIA48" s="159"/>
      <c r="UIB48" s="159"/>
      <c r="UIC48" s="159"/>
      <c r="UID48" s="159"/>
      <c r="UIE48" s="159"/>
      <c r="UIF48" s="159"/>
      <c r="UIG48" s="159"/>
      <c r="UIH48" s="159"/>
      <c r="UII48" s="159"/>
      <c r="UIJ48" s="159"/>
      <c r="UIK48" s="159"/>
      <c r="UIL48" s="159"/>
      <c r="UIM48" s="159"/>
      <c r="UIN48" s="159"/>
      <c r="UIO48" s="159"/>
      <c r="UIP48" s="159"/>
      <c r="UIQ48" s="159"/>
      <c r="UIR48" s="159"/>
      <c r="UIS48" s="159"/>
      <c r="UIT48" s="159"/>
      <c r="UIU48" s="159"/>
      <c r="UIV48" s="159"/>
      <c r="UIW48" s="159"/>
      <c r="UIX48" s="159"/>
      <c r="UIY48" s="159"/>
      <c r="UIZ48" s="159"/>
      <c r="UJA48" s="159"/>
      <c r="UJB48" s="159"/>
      <c r="UJC48" s="159"/>
      <c r="UJD48" s="159"/>
      <c r="UJE48" s="159"/>
      <c r="UJF48" s="159"/>
      <c r="UJG48" s="159"/>
      <c r="UJH48" s="159"/>
      <c r="UJI48" s="159"/>
      <c r="UJJ48" s="159"/>
      <c r="UJK48" s="159"/>
      <c r="UJL48" s="159"/>
      <c r="UJM48" s="159"/>
      <c r="UJN48" s="159"/>
      <c r="UJO48" s="159"/>
      <c r="UJP48" s="159"/>
      <c r="UJQ48" s="159"/>
      <c r="UJR48" s="159"/>
      <c r="UJS48" s="159"/>
      <c r="UJT48" s="159"/>
      <c r="UJU48" s="159"/>
      <c r="UJV48" s="159"/>
      <c r="UJW48" s="159"/>
      <c r="UJX48" s="159"/>
      <c r="UJY48" s="159"/>
      <c r="UJZ48" s="159"/>
      <c r="UKA48" s="159"/>
      <c r="UKB48" s="159"/>
      <c r="UKC48" s="159"/>
      <c r="UKD48" s="159"/>
      <c r="UKE48" s="159"/>
      <c r="UKF48" s="159"/>
      <c r="UKG48" s="159"/>
      <c r="UKH48" s="159"/>
      <c r="UKI48" s="159"/>
      <c r="UKJ48" s="159"/>
      <c r="UKK48" s="159"/>
      <c r="UKL48" s="159"/>
      <c r="UKM48" s="159"/>
      <c r="UKN48" s="159"/>
      <c r="UKO48" s="159"/>
      <c r="UKP48" s="159"/>
      <c r="UKQ48" s="159"/>
      <c r="UKR48" s="159"/>
      <c r="UKS48" s="159"/>
      <c r="UKT48" s="159"/>
      <c r="UKU48" s="159"/>
      <c r="UKV48" s="159"/>
      <c r="UKW48" s="159"/>
      <c r="UKX48" s="159"/>
      <c r="UKY48" s="159"/>
      <c r="UKZ48" s="159"/>
      <c r="ULA48" s="159"/>
      <c r="ULB48" s="159"/>
      <c r="ULC48" s="159"/>
      <c r="ULD48" s="159"/>
      <c r="ULE48" s="159"/>
      <c r="ULF48" s="159"/>
      <c r="ULG48" s="159"/>
      <c r="ULH48" s="159"/>
      <c r="ULI48" s="159"/>
      <c r="ULJ48" s="159"/>
      <c r="ULK48" s="159"/>
      <c r="ULL48" s="159"/>
      <c r="ULM48" s="159"/>
      <c r="ULN48" s="159"/>
      <c r="ULO48" s="159"/>
      <c r="ULP48" s="159"/>
      <c r="ULQ48" s="159"/>
      <c r="ULR48" s="159"/>
      <c r="ULS48" s="159"/>
      <c r="ULT48" s="159"/>
      <c r="ULU48" s="159"/>
      <c r="ULV48" s="159"/>
      <c r="ULW48" s="159"/>
      <c r="ULX48" s="159"/>
      <c r="ULY48" s="159"/>
      <c r="ULZ48" s="159"/>
      <c r="UMA48" s="159"/>
      <c r="UMB48" s="159"/>
      <c r="UMC48" s="159"/>
      <c r="UMD48" s="159"/>
      <c r="UME48" s="159"/>
      <c r="UMF48" s="159"/>
      <c r="UMG48" s="159"/>
      <c r="UMH48" s="159"/>
      <c r="UMI48" s="159"/>
      <c r="UMJ48" s="159"/>
      <c r="UMK48" s="159"/>
      <c r="UML48" s="159"/>
      <c r="UMM48" s="159"/>
      <c r="UMN48" s="159"/>
      <c r="UMO48" s="159"/>
      <c r="UMP48" s="159"/>
      <c r="UMQ48" s="159"/>
      <c r="UMR48" s="159"/>
      <c r="UMS48" s="159"/>
      <c r="UMT48" s="159"/>
      <c r="UMU48" s="159"/>
      <c r="UMV48" s="159"/>
      <c r="UMW48" s="159"/>
      <c r="UMX48" s="159"/>
      <c r="UMY48" s="159"/>
      <c r="UMZ48" s="159"/>
      <c r="UNA48" s="159"/>
      <c r="UNB48" s="159"/>
      <c r="UNC48" s="159"/>
      <c r="UND48" s="159"/>
      <c r="UNE48" s="159"/>
      <c r="UNF48" s="159"/>
      <c r="UNG48" s="159"/>
      <c r="UNH48" s="159"/>
      <c r="UNI48" s="159"/>
      <c r="UNJ48" s="159"/>
      <c r="UNK48" s="159"/>
      <c r="UNL48" s="159"/>
      <c r="UNM48" s="159"/>
      <c r="UNN48" s="159"/>
      <c r="UNO48" s="159"/>
      <c r="UNP48" s="159"/>
      <c r="UNQ48" s="159"/>
      <c r="UNR48" s="159"/>
      <c r="UNS48" s="159"/>
      <c r="UNT48" s="159"/>
      <c r="UNU48" s="159"/>
      <c r="UNV48" s="159"/>
      <c r="UNW48" s="159"/>
      <c r="UNX48" s="159"/>
      <c r="UNY48" s="159"/>
      <c r="UNZ48" s="159"/>
      <c r="UOA48" s="159"/>
      <c r="UOB48" s="159"/>
      <c r="UOC48" s="159"/>
      <c r="UOD48" s="159"/>
      <c r="UOE48" s="159"/>
      <c r="UOF48" s="159"/>
      <c r="UOG48" s="159"/>
      <c r="UOH48" s="159"/>
      <c r="UOI48" s="159"/>
      <c r="UOJ48" s="159"/>
      <c r="UOK48" s="159"/>
      <c r="UOL48" s="159"/>
      <c r="UOM48" s="159"/>
      <c r="UON48" s="159"/>
      <c r="UOO48" s="159"/>
      <c r="UOP48" s="159"/>
      <c r="UOQ48" s="159"/>
      <c r="UOR48" s="159"/>
      <c r="UOS48" s="159"/>
      <c r="UOT48" s="159"/>
      <c r="UOU48" s="159"/>
      <c r="UOV48" s="159"/>
      <c r="UOW48" s="159"/>
      <c r="UOX48" s="159"/>
      <c r="UOY48" s="159"/>
      <c r="UOZ48" s="159"/>
      <c r="UPA48" s="159"/>
      <c r="UPB48" s="159"/>
      <c r="UPC48" s="159"/>
      <c r="UPD48" s="159"/>
      <c r="UPE48" s="159"/>
      <c r="UPF48" s="159"/>
      <c r="UPG48" s="159"/>
      <c r="UPH48" s="159"/>
      <c r="UPI48" s="159"/>
      <c r="UPJ48" s="159"/>
      <c r="UPK48" s="159"/>
      <c r="UPL48" s="159"/>
      <c r="UPM48" s="159"/>
      <c r="UPN48" s="159"/>
      <c r="UPO48" s="159"/>
      <c r="UPP48" s="159"/>
      <c r="UPQ48" s="159"/>
      <c r="UPR48" s="159"/>
      <c r="UPS48" s="159"/>
      <c r="UPT48" s="159"/>
      <c r="UPU48" s="159"/>
      <c r="UPV48" s="159"/>
      <c r="UPW48" s="159"/>
      <c r="UPX48" s="159"/>
      <c r="UPY48" s="159"/>
      <c r="UPZ48" s="159"/>
      <c r="UQA48" s="159"/>
      <c r="UQB48" s="159"/>
      <c r="UQC48" s="159"/>
      <c r="UQD48" s="159"/>
      <c r="UQE48" s="159"/>
      <c r="UQF48" s="159"/>
      <c r="UQG48" s="159"/>
      <c r="UQH48" s="159"/>
      <c r="UQI48" s="159"/>
      <c r="UQJ48" s="159"/>
      <c r="UQK48" s="159"/>
      <c r="UQL48" s="159"/>
      <c r="UQM48" s="159"/>
      <c r="UQN48" s="159"/>
      <c r="UQO48" s="159"/>
      <c r="UQP48" s="159"/>
      <c r="UQQ48" s="159"/>
      <c r="UQR48" s="159"/>
      <c r="UQS48" s="159"/>
      <c r="UQT48" s="159"/>
      <c r="UQU48" s="159"/>
      <c r="UQV48" s="159"/>
      <c r="UQW48" s="159"/>
      <c r="UQX48" s="159"/>
      <c r="UQY48" s="159"/>
      <c r="UQZ48" s="159"/>
      <c r="URA48" s="159"/>
      <c r="URB48" s="159"/>
      <c r="URC48" s="159"/>
      <c r="URD48" s="159"/>
      <c r="URE48" s="159"/>
      <c r="URF48" s="159"/>
      <c r="URG48" s="159"/>
      <c r="URH48" s="159"/>
      <c r="URI48" s="159"/>
      <c r="URJ48" s="159"/>
      <c r="URK48" s="159"/>
      <c r="URL48" s="159"/>
      <c r="URM48" s="159"/>
      <c r="URN48" s="159"/>
      <c r="URO48" s="159"/>
      <c r="URP48" s="159"/>
      <c r="URQ48" s="159"/>
      <c r="URR48" s="159"/>
      <c r="URS48" s="159"/>
      <c r="URT48" s="159"/>
      <c r="URU48" s="159"/>
      <c r="URV48" s="159"/>
      <c r="URW48" s="159"/>
      <c r="URX48" s="159"/>
      <c r="URY48" s="159"/>
      <c r="URZ48" s="159"/>
      <c r="USA48" s="159"/>
      <c r="USB48" s="159"/>
      <c r="USC48" s="159"/>
      <c r="USD48" s="159"/>
      <c r="USE48" s="159"/>
      <c r="USF48" s="159"/>
      <c r="USG48" s="159"/>
      <c r="USH48" s="159"/>
      <c r="USI48" s="159"/>
      <c r="USJ48" s="159"/>
      <c r="USK48" s="159"/>
      <c r="USL48" s="159"/>
      <c r="USM48" s="159"/>
      <c r="USN48" s="159"/>
      <c r="USO48" s="159"/>
      <c r="USP48" s="159"/>
      <c r="USQ48" s="159"/>
      <c r="USR48" s="159"/>
      <c r="USS48" s="159"/>
      <c r="UST48" s="159"/>
      <c r="USU48" s="159"/>
      <c r="USV48" s="159"/>
      <c r="USW48" s="159"/>
      <c r="USX48" s="159"/>
      <c r="USY48" s="159"/>
      <c r="USZ48" s="159"/>
      <c r="UTA48" s="159"/>
      <c r="UTB48" s="159"/>
      <c r="UTC48" s="159"/>
      <c r="UTD48" s="159"/>
      <c r="UTE48" s="159"/>
      <c r="UTF48" s="159"/>
      <c r="UTG48" s="159"/>
      <c r="UTH48" s="159"/>
      <c r="UTI48" s="159"/>
      <c r="UTJ48" s="159"/>
      <c r="UTK48" s="159"/>
      <c r="UTL48" s="159"/>
      <c r="UTM48" s="159"/>
      <c r="UTN48" s="159"/>
      <c r="UTO48" s="159"/>
      <c r="UTP48" s="159"/>
      <c r="UTQ48" s="159"/>
      <c r="UTR48" s="159"/>
      <c r="UTS48" s="159"/>
      <c r="UTT48" s="159"/>
      <c r="UTU48" s="159"/>
      <c r="UTV48" s="159"/>
      <c r="UTW48" s="159"/>
      <c r="UTX48" s="159"/>
      <c r="UTY48" s="159"/>
      <c r="UTZ48" s="159"/>
      <c r="UUA48" s="159"/>
      <c r="UUB48" s="159"/>
      <c r="UUC48" s="159"/>
      <c r="UUD48" s="159"/>
      <c r="UUE48" s="159"/>
      <c r="UUF48" s="159"/>
      <c r="UUG48" s="159"/>
      <c r="UUH48" s="159"/>
      <c r="UUI48" s="159"/>
      <c r="UUJ48" s="159"/>
      <c r="UUK48" s="159"/>
      <c r="UUL48" s="159"/>
      <c r="UUM48" s="159"/>
      <c r="UUN48" s="159"/>
      <c r="UUO48" s="159"/>
      <c r="UUP48" s="159"/>
      <c r="UUQ48" s="159"/>
      <c r="UUR48" s="159"/>
      <c r="UUS48" s="159"/>
      <c r="UUT48" s="159"/>
      <c r="UUU48" s="159"/>
      <c r="UUV48" s="159"/>
      <c r="UUW48" s="159"/>
      <c r="UUX48" s="159"/>
      <c r="UUY48" s="159"/>
      <c r="UUZ48" s="159"/>
      <c r="UVA48" s="159"/>
      <c r="UVB48" s="159"/>
      <c r="UVC48" s="159"/>
      <c r="UVD48" s="159"/>
      <c r="UVE48" s="159"/>
      <c r="UVF48" s="159"/>
      <c r="UVG48" s="159"/>
      <c r="UVH48" s="159"/>
      <c r="UVI48" s="159"/>
      <c r="UVJ48" s="159"/>
      <c r="UVK48" s="159"/>
      <c r="UVL48" s="159"/>
      <c r="UVM48" s="159"/>
      <c r="UVN48" s="159"/>
      <c r="UVO48" s="159"/>
      <c r="UVP48" s="159"/>
      <c r="UVQ48" s="159"/>
      <c r="UVR48" s="159"/>
      <c r="UVS48" s="159"/>
      <c r="UVT48" s="159"/>
      <c r="UVU48" s="159"/>
      <c r="UVV48" s="159"/>
      <c r="UVW48" s="159"/>
      <c r="UVX48" s="159"/>
      <c r="UVY48" s="159"/>
      <c r="UVZ48" s="159"/>
      <c r="UWA48" s="159"/>
      <c r="UWB48" s="159"/>
      <c r="UWC48" s="159"/>
      <c r="UWD48" s="159"/>
      <c r="UWE48" s="159"/>
      <c r="UWF48" s="159"/>
      <c r="UWG48" s="159"/>
      <c r="UWH48" s="159"/>
      <c r="UWI48" s="159"/>
      <c r="UWJ48" s="159"/>
      <c r="UWK48" s="159"/>
      <c r="UWL48" s="159"/>
      <c r="UWM48" s="159"/>
      <c r="UWN48" s="159"/>
      <c r="UWO48" s="159"/>
      <c r="UWP48" s="159"/>
      <c r="UWQ48" s="159"/>
      <c r="UWR48" s="159"/>
      <c r="UWS48" s="159"/>
      <c r="UWT48" s="159"/>
      <c r="UWU48" s="159"/>
      <c r="UWV48" s="159"/>
      <c r="UWW48" s="159"/>
      <c r="UWX48" s="159"/>
      <c r="UWY48" s="159"/>
      <c r="UWZ48" s="159"/>
      <c r="UXA48" s="159"/>
      <c r="UXB48" s="159"/>
      <c r="UXC48" s="159"/>
      <c r="UXD48" s="159"/>
      <c r="UXE48" s="159"/>
      <c r="UXF48" s="159"/>
      <c r="UXG48" s="159"/>
      <c r="UXH48" s="159"/>
      <c r="UXI48" s="159"/>
      <c r="UXJ48" s="159"/>
      <c r="UXK48" s="159"/>
      <c r="UXL48" s="159"/>
      <c r="UXM48" s="159"/>
      <c r="UXN48" s="159"/>
      <c r="UXO48" s="159"/>
      <c r="UXP48" s="159"/>
      <c r="UXQ48" s="159"/>
      <c r="UXR48" s="159"/>
      <c r="UXS48" s="159"/>
      <c r="UXT48" s="159"/>
      <c r="UXU48" s="159"/>
      <c r="UXV48" s="159"/>
      <c r="UXW48" s="159"/>
      <c r="UXX48" s="159"/>
      <c r="UXY48" s="159"/>
      <c r="UXZ48" s="159"/>
      <c r="UYA48" s="159"/>
      <c r="UYB48" s="159"/>
      <c r="UYC48" s="159"/>
      <c r="UYD48" s="159"/>
      <c r="UYE48" s="159"/>
      <c r="UYF48" s="159"/>
      <c r="UYG48" s="159"/>
      <c r="UYH48" s="159"/>
      <c r="UYI48" s="159"/>
      <c r="UYJ48" s="159"/>
      <c r="UYK48" s="159"/>
      <c r="UYL48" s="159"/>
      <c r="UYM48" s="159"/>
      <c r="UYN48" s="159"/>
      <c r="UYO48" s="159"/>
      <c r="UYP48" s="159"/>
      <c r="UYQ48" s="159"/>
      <c r="UYR48" s="159"/>
      <c r="UYS48" s="159"/>
      <c r="UYT48" s="159"/>
      <c r="UYU48" s="159"/>
      <c r="UYV48" s="159"/>
      <c r="UYW48" s="159"/>
      <c r="UYX48" s="159"/>
      <c r="UYY48" s="159"/>
      <c r="UYZ48" s="159"/>
      <c r="UZA48" s="159"/>
      <c r="UZB48" s="159"/>
      <c r="UZC48" s="159"/>
      <c r="UZD48" s="159"/>
      <c r="UZE48" s="159"/>
      <c r="UZF48" s="159"/>
      <c r="UZG48" s="159"/>
      <c r="UZH48" s="159"/>
      <c r="UZI48" s="159"/>
      <c r="UZJ48" s="159"/>
      <c r="UZK48" s="159"/>
      <c r="UZL48" s="159"/>
      <c r="UZM48" s="159"/>
      <c r="UZN48" s="159"/>
      <c r="UZO48" s="159"/>
      <c r="UZP48" s="159"/>
      <c r="UZQ48" s="159"/>
      <c r="UZR48" s="159"/>
      <c r="UZS48" s="159"/>
      <c r="UZT48" s="159"/>
      <c r="UZU48" s="159"/>
      <c r="UZV48" s="159"/>
      <c r="UZW48" s="159"/>
      <c r="UZX48" s="159"/>
      <c r="UZY48" s="159"/>
      <c r="UZZ48" s="159"/>
      <c r="VAA48" s="159"/>
      <c r="VAB48" s="159"/>
      <c r="VAC48" s="159"/>
      <c r="VAD48" s="159"/>
      <c r="VAE48" s="159"/>
      <c r="VAF48" s="159"/>
      <c r="VAG48" s="159"/>
      <c r="VAH48" s="159"/>
      <c r="VAI48" s="159"/>
      <c r="VAJ48" s="159"/>
      <c r="VAK48" s="159"/>
      <c r="VAL48" s="159"/>
      <c r="VAM48" s="159"/>
      <c r="VAN48" s="159"/>
      <c r="VAO48" s="159"/>
      <c r="VAP48" s="159"/>
      <c r="VAQ48" s="159"/>
      <c r="VAR48" s="159"/>
      <c r="VAS48" s="159"/>
      <c r="VAT48" s="159"/>
      <c r="VAU48" s="159"/>
      <c r="VAV48" s="159"/>
      <c r="VAW48" s="159"/>
      <c r="VAX48" s="159"/>
      <c r="VAY48" s="159"/>
      <c r="VAZ48" s="159"/>
      <c r="VBA48" s="159"/>
      <c r="VBB48" s="159"/>
      <c r="VBC48" s="159"/>
      <c r="VBD48" s="159"/>
      <c r="VBE48" s="159"/>
      <c r="VBF48" s="159"/>
      <c r="VBG48" s="159"/>
      <c r="VBH48" s="159"/>
      <c r="VBI48" s="159"/>
      <c r="VBJ48" s="159"/>
      <c r="VBK48" s="159"/>
      <c r="VBL48" s="159"/>
      <c r="VBM48" s="159"/>
      <c r="VBN48" s="159"/>
      <c r="VBO48" s="159"/>
      <c r="VBP48" s="159"/>
      <c r="VBQ48" s="159"/>
      <c r="VBR48" s="159"/>
      <c r="VBS48" s="159"/>
      <c r="VBT48" s="159"/>
      <c r="VBU48" s="159"/>
      <c r="VBV48" s="159"/>
      <c r="VBW48" s="159"/>
      <c r="VBX48" s="159"/>
      <c r="VBY48" s="159"/>
      <c r="VBZ48" s="159"/>
      <c r="VCA48" s="159"/>
      <c r="VCB48" s="159"/>
      <c r="VCC48" s="159"/>
      <c r="VCD48" s="159"/>
      <c r="VCE48" s="159"/>
      <c r="VCF48" s="159"/>
      <c r="VCG48" s="159"/>
      <c r="VCH48" s="159"/>
      <c r="VCI48" s="159"/>
      <c r="VCJ48" s="159"/>
      <c r="VCK48" s="159"/>
      <c r="VCL48" s="159"/>
      <c r="VCM48" s="159"/>
      <c r="VCN48" s="159"/>
      <c r="VCO48" s="159"/>
      <c r="VCP48" s="159"/>
      <c r="VCQ48" s="159"/>
      <c r="VCR48" s="159"/>
      <c r="VCS48" s="159"/>
      <c r="VCT48" s="159"/>
      <c r="VCU48" s="159"/>
      <c r="VCV48" s="159"/>
      <c r="VCW48" s="159"/>
      <c r="VCX48" s="159"/>
      <c r="VCY48" s="159"/>
      <c r="VCZ48" s="159"/>
      <c r="VDA48" s="159"/>
      <c r="VDB48" s="159"/>
      <c r="VDC48" s="159"/>
      <c r="VDD48" s="159"/>
      <c r="VDE48" s="159"/>
      <c r="VDF48" s="159"/>
      <c r="VDG48" s="159"/>
      <c r="VDH48" s="159"/>
      <c r="VDI48" s="159"/>
      <c r="VDJ48" s="159"/>
      <c r="VDK48" s="159"/>
      <c r="VDL48" s="159"/>
      <c r="VDM48" s="159"/>
      <c r="VDN48" s="159"/>
      <c r="VDO48" s="159"/>
      <c r="VDP48" s="159"/>
      <c r="VDQ48" s="159"/>
      <c r="VDR48" s="159"/>
      <c r="VDS48" s="159"/>
      <c r="VDT48" s="159"/>
      <c r="VDU48" s="159"/>
      <c r="VDV48" s="159"/>
      <c r="VDW48" s="159"/>
      <c r="VDX48" s="159"/>
      <c r="VDY48" s="159"/>
      <c r="VDZ48" s="159"/>
      <c r="VEA48" s="159"/>
      <c r="VEB48" s="159"/>
      <c r="VEC48" s="159"/>
      <c r="VED48" s="159"/>
      <c r="VEE48" s="159"/>
      <c r="VEF48" s="159"/>
      <c r="VEG48" s="159"/>
      <c r="VEH48" s="159"/>
      <c r="VEI48" s="159"/>
      <c r="VEJ48" s="159"/>
      <c r="VEK48" s="159"/>
      <c r="VEL48" s="159"/>
      <c r="VEM48" s="159"/>
      <c r="VEN48" s="159"/>
      <c r="VEO48" s="159"/>
      <c r="VEP48" s="159"/>
      <c r="VEQ48" s="159"/>
      <c r="VER48" s="159"/>
      <c r="VES48" s="159"/>
      <c r="VET48" s="159"/>
      <c r="VEU48" s="159"/>
      <c r="VEV48" s="159"/>
      <c r="VEW48" s="159"/>
      <c r="VEX48" s="159"/>
      <c r="VEY48" s="159"/>
      <c r="VEZ48" s="159"/>
      <c r="VFA48" s="159"/>
      <c r="VFB48" s="159"/>
      <c r="VFC48" s="159"/>
      <c r="VFD48" s="159"/>
      <c r="VFE48" s="159"/>
      <c r="VFF48" s="159"/>
      <c r="VFG48" s="159"/>
      <c r="VFH48" s="159"/>
      <c r="VFI48" s="159"/>
      <c r="VFJ48" s="159"/>
      <c r="VFK48" s="159"/>
      <c r="VFL48" s="159"/>
      <c r="VFM48" s="159"/>
      <c r="VFN48" s="159"/>
      <c r="VFO48" s="159"/>
      <c r="VFP48" s="159"/>
      <c r="VFQ48" s="159"/>
      <c r="VFR48" s="159"/>
      <c r="VFS48" s="159"/>
      <c r="VFT48" s="159"/>
      <c r="VFU48" s="159"/>
      <c r="VFV48" s="159"/>
      <c r="VFW48" s="159"/>
      <c r="VFX48" s="159"/>
      <c r="VFY48" s="159"/>
      <c r="VFZ48" s="159"/>
      <c r="VGA48" s="159"/>
      <c r="VGB48" s="159"/>
      <c r="VGC48" s="159"/>
      <c r="VGD48" s="159"/>
      <c r="VGE48" s="159"/>
      <c r="VGF48" s="159"/>
      <c r="VGG48" s="159"/>
      <c r="VGH48" s="159"/>
      <c r="VGI48" s="159"/>
      <c r="VGJ48" s="159"/>
      <c r="VGK48" s="159"/>
      <c r="VGL48" s="159"/>
      <c r="VGM48" s="159"/>
      <c r="VGN48" s="159"/>
      <c r="VGO48" s="159"/>
      <c r="VGP48" s="159"/>
      <c r="VGQ48" s="159"/>
      <c r="VGR48" s="159"/>
      <c r="VGS48" s="159"/>
      <c r="VGT48" s="159"/>
      <c r="VGU48" s="159"/>
      <c r="VGV48" s="159"/>
      <c r="VGW48" s="159"/>
      <c r="VGX48" s="159"/>
      <c r="VGY48" s="159"/>
      <c r="VGZ48" s="159"/>
      <c r="VHA48" s="159"/>
      <c r="VHB48" s="159"/>
      <c r="VHC48" s="159"/>
      <c r="VHD48" s="159"/>
      <c r="VHE48" s="159"/>
      <c r="VHF48" s="159"/>
      <c r="VHG48" s="159"/>
      <c r="VHH48" s="159"/>
      <c r="VHI48" s="159"/>
      <c r="VHJ48" s="159"/>
      <c r="VHK48" s="159"/>
      <c r="VHL48" s="159"/>
      <c r="VHM48" s="159"/>
      <c r="VHN48" s="159"/>
      <c r="VHO48" s="159"/>
      <c r="VHP48" s="159"/>
      <c r="VHQ48" s="159"/>
      <c r="VHR48" s="159"/>
      <c r="VHS48" s="159"/>
      <c r="VHT48" s="159"/>
      <c r="VHU48" s="159"/>
      <c r="VHV48" s="159"/>
      <c r="VHW48" s="159"/>
      <c r="VHX48" s="159"/>
      <c r="VHY48" s="159"/>
      <c r="VHZ48" s="159"/>
      <c r="VIA48" s="159"/>
      <c r="VIB48" s="159"/>
      <c r="VIC48" s="159"/>
      <c r="VID48" s="159"/>
      <c r="VIE48" s="159"/>
      <c r="VIF48" s="159"/>
      <c r="VIG48" s="159"/>
      <c r="VIH48" s="159"/>
      <c r="VII48" s="159"/>
      <c r="VIJ48" s="159"/>
      <c r="VIK48" s="159"/>
      <c r="VIL48" s="159"/>
      <c r="VIM48" s="159"/>
      <c r="VIN48" s="159"/>
      <c r="VIO48" s="159"/>
      <c r="VIP48" s="159"/>
      <c r="VIQ48" s="159"/>
      <c r="VIR48" s="159"/>
      <c r="VIS48" s="159"/>
      <c r="VIT48" s="159"/>
      <c r="VIU48" s="159"/>
      <c r="VIV48" s="159"/>
      <c r="VIW48" s="159"/>
      <c r="VIX48" s="159"/>
      <c r="VIY48" s="159"/>
      <c r="VIZ48" s="159"/>
      <c r="VJA48" s="159"/>
      <c r="VJB48" s="159"/>
      <c r="VJC48" s="159"/>
      <c r="VJD48" s="159"/>
      <c r="VJE48" s="159"/>
      <c r="VJF48" s="159"/>
      <c r="VJG48" s="159"/>
      <c r="VJH48" s="159"/>
      <c r="VJI48" s="159"/>
      <c r="VJJ48" s="159"/>
      <c r="VJK48" s="159"/>
      <c r="VJL48" s="159"/>
      <c r="VJM48" s="159"/>
      <c r="VJN48" s="159"/>
      <c r="VJO48" s="159"/>
      <c r="VJP48" s="159"/>
      <c r="VJQ48" s="159"/>
      <c r="VJR48" s="159"/>
      <c r="VJS48" s="159"/>
      <c r="VJT48" s="159"/>
      <c r="VJU48" s="159"/>
      <c r="VJV48" s="159"/>
      <c r="VJW48" s="159"/>
      <c r="VJX48" s="159"/>
      <c r="VJY48" s="159"/>
      <c r="VJZ48" s="159"/>
      <c r="VKA48" s="159"/>
      <c r="VKB48" s="159"/>
      <c r="VKC48" s="159"/>
      <c r="VKD48" s="159"/>
      <c r="VKE48" s="159"/>
      <c r="VKF48" s="159"/>
      <c r="VKG48" s="159"/>
      <c r="VKH48" s="159"/>
      <c r="VKI48" s="159"/>
      <c r="VKJ48" s="159"/>
      <c r="VKK48" s="159"/>
      <c r="VKL48" s="159"/>
      <c r="VKM48" s="159"/>
      <c r="VKN48" s="159"/>
      <c r="VKO48" s="159"/>
      <c r="VKP48" s="159"/>
      <c r="VKQ48" s="159"/>
      <c r="VKR48" s="159"/>
      <c r="VKS48" s="159"/>
      <c r="VKT48" s="159"/>
      <c r="VKU48" s="159"/>
      <c r="VKV48" s="159"/>
      <c r="VKW48" s="159"/>
      <c r="VKX48" s="159"/>
      <c r="VKY48" s="159"/>
      <c r="VKZ48" s="159"/>
      <c r="VLA48" s="159"/>
      <c r="VLB48" s="159"/>
      <c r="VLC48" s="159"/>
      <c r="VLD48" s="159"/>
      <c r="VLE48" s="159"/>
      <c r="VLF48" s="159"/>
      <c r="VLG48" s="159"/>
      <c r="VLH48" s="159"/>
      <c r="VLI48" s="159"/>
      <c r="VLJ48" s="159"/>
      <c r="VLK48" s="159"/>
      <c r="VLL48" s="159"/>
      <c r="VLM48" s="159"/>
      <c r="VLN48" s="159"/>
      <c r="VLO48" s="159"/>
      <c r="VLP48" s="159"/>
      <c r="VLQ48" s="159"/>
      <c r="VLR48" s="159"/>
      <c r="VLS48" s="159"/>
      <c r="VLT48" s="159"/>
      <c r="VLU48" s="159"/>
      <c r="VLV48" s="159"/>
      <c r="VLW48" s="159"/>
      <c r="VLX48" s="159"/>
      <c r="VLY48" s="159"/>
      <c r="VLZ48" s="159"/>
      <c r="VMA48" s="159"/>
      <c r="VMB48" s="159"/>
      <c r="VMC48" s="159"/>
      <c r="VMD48" s="159"/>
      <c r="VME48" s="159"/>
      <c r="VMF48" s="159"/>
      <c r="VMG48" s="159"/>
      <c r="VMH48" s="159"/>
      <c r="VMI48" s="159"/>
      <c r="VMJ48" s="159"/>
      <c r="VMK48" s="159"/>
      <c r="VML48" s="159"/>
      <c r="VMM48" s="159"/>
      <c r="VMN48" s="159"/>
      <c r="VMO48" s="159"/>
      <c r="VMP48" s="159"/>
      <c r="VMQ48" s="159"/>
      <c r="VMR48" s="159"/>
      <c r="VMS48" s="159"/>
      <c r="VMT48" s="159"/>
      <c r="VMU48" s="159"/>
      <c r="VMV48" s="159"/>
      <c r="VMW48" s="159"/>
      <c r="VMX48" s="159"/>
      <c r="VMY48" s="159"/>
      <c r="VMZ48" s="159"/>
      <c r="VNA48" s="159"/>
      <c r="VNB48" s="159"/>
      <c r="VNC48" s="159"/>
      <c r="VND48" s="159"/>
      <c r="VNE48" s="159"/>
      <c r="VNF48" s="159"/>
      <c r="VNG48" s="159"/>
      <c r="VNH48" s="159"/>
      <c r="VNI48" s="159"/>
      <c r="VNJ48" s="159"/>
      <c r="VNK48" s="159"/>
      <c r="VNL48" s="159"/>
      <c r="VNM48" s="159"/>
      <c r="VNN48" s="159"/>
      <c r="VNO48" s="159"/>
      <c r="VNP48" s="159"/>
      <c r="VNQ48" s="159"/>
      <c r="VNR48" s="159"/>
      <c r="VNS48" s="159"/>
      <c r="VNT48" s="159"/>
      <c r="VNU48" s="159"/>
      <c r="VNV48" s="159"/>
      <c r="VNW48" s="159"/>
      <c r="VNX48" s="159"/>
      <c r="VNY48" s="159"/>
      <c r="VNZ48" s="159"/>
      <c r="VOA48" s="159"/>
      <c r="VOB48" s="159"/>
      <c r="VOC48" s="159"/>
      <c r="VOD48" s="159"/>
      <c r="VOE48" s="159"/>
      <c r="VOF48" s="159"/>
      <c r="VOG48" s="159"/>
      <c r="VOH48" s="159"/>
      <c r="VOI48" s="159"/>
      <c r="VOJ48" s="159"/>
      <c r="VOK48" s="159"/>
      <c r="VOL48" s="159"/>
      <c r="VOM48" s="159"/>
      <c r="VON48" s="159"/>
      <c r="VOO48" s="159"/>
      <c r="VOP48" s="159"/>
      <c r="VOQ48" s="159"/>
      <c r="VOR48" s="159"/>
      <c r="VOS48" s="159"/>
      <c r="VOT48" s="159"/>
      <c r="VOU48" s="159"/>
      <c r="VOV48" s="159"/>
      <c r="VOW48" s="159"/>
      <c r="VOX48" s="159"/>
      <c r="VOY48" s="159"/>
      <c r="VOZ48" s="159"/>
      <c r="VPA48" s="159"/>
      <c r="VPB48" s="159"/>
      <c r="VPC48" s="159"/>
      <c r="VPD48" s="159"/>
      <c r="VPE48" s="159"/>
      <c r="VPF48" s="159"/>
      <c r="VPG48" s="159"/>
      <c r="VPH48" s="159"/>
      <c r="VPI48" s="159"/>
      <c r="VPJ48" s="159"/>
      <c r="VPK48" s="159"/>
      <c r="VPL48" s="159"/>
      <c r="VPM48" s="159"/>
      <c r="VPN48" s="159"/>
      <c r="VPO48" s="159"/>
      <c r="VPP48" s="159"/>
      <c r="VPQ48" s="159"/>
      <c r="VPR48" s="159"/>
      <c r="VPS48" s="159"/>
      <c r="VPT48" s="159"/>
      <c r="VPU48" s="159"/>
      <c r="VPV48" s="159"/>
      <c r="VPW48" s="159"/>
      <c r="VPX48" s="159"/>
      <c r="VPY48" s="159"/>
      <c r="VPZ48" s="159"/>
      <c r="VQA48" s="159"/>
      <c r="VQB48" s="159"/>
      <c r="VQC48" s="159"/>
      <c r="VQD48" s="159"/>
      <c r="VQE48" s="159"/>
      <c r="VQF48" s="159"/>
      <c r="VQG48" s="159"/>
      <c r="VQH48" s="159"/>
      <c r="VQI48" s="159"/>
      <c r="VQJ48" s="159"/>
      <c r="VQK48" s="159"/>
      <c r="VQL48" s="159"/>
      <c r="VQM48" s="159"/>
      <c r="VQN48" s="159"/>
      <c r="VQO48" s="159"/>
      <c r="VQP48" s="159"/>
      <c r="VQQ48" s="159"/>
      <c r="VQR48" s="159"/>
      <c r="VQS48" s="159"/>
      <c r="VQT48" s="159"/>
      <c r="VQU48" s="159"/>
      <c r="VQV48" s="159"/>
      <c r="VQW48" s="159"/>
      <c r="VQX48" s="159"/>
      <c r="VQY48" s="159"/>
      <c r="VQZ48" s="159"/>
      <c r="VRA48" s="159"/>
      <c r="VRB48" s="159"/>
      <c r="VRC48" s="159"/>
      <c r="VRD48" s="159"/>
      <c r="VRE48" s="159"/>
      <c r="VRF48" s="159"/>
      <c r="VRG48" s="159"/>
      <c r="VRH48" s="159"/>
      <c r="VRI48" s="159"/>
      <c r="VRJ48" s="159"/>
      <c r="VRK48" s="159"/>
      <c r="VRL48" s="159"/>
      <c r="VRM48" s="159"/>
      <c r="VRN48" s="159"/>
      <c r="VRO48" s="159"/>
      <c r="VRP48" s="159"/>
      <c r="VRQ48" s="159"/>
      <c r="VRR48" s="159"/>
      <c r="VRS48" s="159"/>
      <c r="VRT48" s="159"/>
      <c r="VRU48" s="159"/>
      <c r="VRV48" s="159"/>
      <c r="VRW48" s="159"/>
      <c r="VRX48" s="159"/>
      <c r="VRY48" s="159"/>
      <c r="VRZ48" s="159"/>
      <c r="VSA48" s="159"/>
      <c r="VSB48" s="159"/>
      <c r="VSC48" s="159"/>
      <c r="VSD48" s="159"/>
      <c r="VSE48" s="159"/>
      <c r="VSF48" s="159"/>
      <c r="VSG48" s="159"/>
      <c r="VSH48" s="159"/>
      <c r="VSI48" s="159"/>
      <c r="VSJ48" s="159"/>
      <c r="VSK48" s="159"/>
      <c r="VSL48" s="159"/>
      <c r="VSM48" s="159"/>
      <c r="VSN48" s="159"/>
      <c r="VSO48" s="159"/>
      <c r="VSP48" s="159"/>
      <c r="VSQ48" s="159"/>
      <c r="VSR48" s="159"/>
      <c r="VSS48" s="159"/>
      <c r="VST48" s="159"/>
      <c r="VSU48" s="159"/>
      <c r="VSV48" s="159"/>
      <c r="VSW48" s="159"/>
      <c r="VSX48" s="159"/>
      <c r="VSY48" s="159"/>
      <c r="VSZ48" s="159"/>
      <c r="VTA48" s="159"/>
      <c r="VTB48" s="159"/>
      <c r="VTC48" s="159"/>
      <c r="VTD48" s="159"/>
      <c r="VTE48" s="159"/>
      <c r="VTF48" s="159"/>
      <c r="VTG48" s="159"/>
      <c r="VTH48" s="159"/>
      <c r="VTI48" s="159"/>
      <c r="VTJ48" s="159"/>
      <c r="VTK48" s="159"/>
      <c r="VTL48" s="159"/>
      <c r="VTM48" s="159"/>
      <c r="VTN48" s="159"/>
      <c r="VTO48" s="159"/>
      <c r="VTP48" s="159"/>
      <c r="VTQ48" s="159"/>
      <c r="VTR48" s="159"/>
      <c r="VTS48" s="159"/>
      <c r="VTT48" s="159"/>
      <c r="VTU48" s="159"/>
      <c r="VTV48" s="159"/>
      <c r="VTW48" s="159"/>
      <c r="VTX48" s="159"/>
      <c r="VTY48" s="159"/>
      <c r="VTZ48" s="159"/>
      <c r="VUA48" s="159"/>
      <c r="VUB48" s="159"/>
      <c r="VUC48" s="159"/>
      <c r="VUD48" s="159"/>
      <c r="VUE48" s="159"/>
      <c r="VUF48" s="159"/>
      <c r="VUG48" s="159"/>
      <c r="VUH48" s="159"/>
      <c r="VUI48" s="159"/>
      <c r="VUJ48" s="159"/>
      <c r="VUK48" s="159"/>
      <c r="VUL48" s="159"/>
      <c r="VUM48" s="159"/>
      <c r="VUN48" s="159"/>
      <c r="VUO48" s="159"/>
      <c r="VUP48" s="159"/>
      <c r="VUQ48" s="159"/>
      <c r="VUR48" s="159"/>
      <c r="VUS48" s="159"/>
      <c r="VUT48" s="159"/>
      <c r="VUU48" s="159"/>
      <c r="VUV48" s="159"/>
      <c r="VUW48" s="159"/>
      <c r="VUX48" s="159"/>
      <c r="VUY48" s="159"/>
      <c r="VUZ48" s="159"/>
      <c r="VVA48" s="159"/>
      <c r="VVB48" s="159"/>
      <c r="VVC48" s="159"/>
      <c r="VVD48" s="159"/>
      <c r="VVE48" s="159"/>
      <c r="VVF48" s="159"/>
      <c r="VVG48" s="159"/>
      <c r="VVH48" s="159"/>
      <c r="VVI48" s="159"/>
      <c r="VVJ48" s="159"/>
      <c r="VVK48" s="159"/>
      <c r="VVL48" s="159"/>
      <c r="VVM48" s="159"/>
      <c r="VVN48" s="159"/>
      <c r="VVO48" s="159"/>
      <c r="VVP48" s="159"/>
      <c r="VVQ48" s="159"/>
      <c r="VVR48" s="159"/>
      <c r="VVS48" s="159"/>
      <c r="VVT48" s="159"/>
      <c r="VVU48" s="159"/>
      <c r="VVV48" s="159"/>
      <c r="VVW48" s="159"/>
      <c r="VVX48" s="159"/>
      <c r="VVY48" s="159"/>
      <c r="VVZ48" s="159"/>
      <c r="VWA48" s="159"/>
      <c r="VWB48" s="159"/>
      <c r="VWC48" s="159"/>
      <c r="VWD48" s="159"/>
      <c r="VWE48" s="159"/>
      <c r="VWF48" s="159"/>
      <c r="VWG48" s="159"/>
      <c r="VWH48" s="159"/>
      <c r="VWI48" s="159"/>
      <c r="VWJ48" s="159"/>
      <c r="VWK48" s="159"/>
      <c r="VWL48" s="159"/>
      <c r="VWM48" s="159"/>
      <c r="VWN48" s="159"/>
      <c r="VWO48" s="159"/>
      <c r="VWP48" s="159"/>
      <c r="VWQ48" s="159"/>
      <c r="VWR48" s="159"/>
      <c r="VWS48" s="159"/>
      <c r="VWT48" s="159"/>
      <c r="VWU48" s="159"/>
      <c r="VWV48" s="159"/>
      <c r="VWW48" s="159"/>
      <c r="VWX48" s="159"/>
      <c r="VWY48" s="159"/>
      <c r="VWZ48" s="159"/>
      <c r="VXA48" s="159"/>
      <c r="VXB48" s="159"/>
      <c r="VXC48" s="159"/>
      <c r="VXD48" s="159"/>
      <c r="VXE48" s="159"/>
      <c r="VXF48" s="159"/>
      <c r="VXG48" s="159"/>
      <c r="VXH48" s="159"/>
      <c r="VXI48" s="159"/>
      <c r="VXJ48" s="159"/>
      <c r="VXK48" s="159"/>
      <c r="VXL48" s="159"/>
      <c r="VXM48" s="159"/>
      <c r="VXN48" s="159"/>
      <c r="VXO48" s="159"/>
      <c r="VXP48" s="159"/>
      <c r="VXQ48" s="159"/>
      <c r="VXR48" s="159"/>
      <c r="VXS48" s="159"/>
      <c r="VXT48" s="159"/>
      <c r="VXU48" s="159"/>
      <c r="VXV48" s="159"/>
      <c r="VXW48" s="159"/>
      <c r="VXX48" s="159"/>
      <c r="VXY48" s="159"/>
      <c r="VXZ48" s="159"/>
      <c r="VYA48" s="159"/>
      <c r="VYB48" s="159"/>
      <c r="VYC48" s="159"/>
      <c r="VYD48" s="159"/>
      <c r="VYE48" s="159"/>
      <c r="VYF48" s="159"/>
      <c r="VYG48" s="159"/>
      <c r="VYH48" s="159"/>
      <c r="VYI48" s="159"/>
      <c r="VYJ48" s="159"/>
      <c r="VYK48" s="159"/>
      <c r="VYL48" s="159"/>
      <c r="VYM48" s="159"/>
      <c r="VYN48" s="159"/>
      <c r="VYO48" s="159"/>
      <c r="VYP48" s="159"/>
      <c r="VYQ48" s="159"/>
      <c r="VYR48" s="159"/>
      <c r="VYS48" s="159"/>
      <c r="VYT48" s="159"/>
      <c r="VYU48" s="159"/>
      <c r="VYV48" s="159"/>
      <c r="VYW48" s="159"/>
      <c r="VYX48" s="159"/>
      <c r="VYY48" s="159"/>
      <c r="VYZ48" s="159"/>
      <c r="VZA48" s="159"/>
      <c r="VZB48" s="159"/>
      <c r="VZC48" s="159"/>
      <c r="VZD48" s="159"/>
      <c r="VZE48" s="159"/>
      <c r="VZF48" s="159"/>
      <c r="VZG48" s="159"/>
      <c r="VZH48" s="159"/>
      <c r="VZI48" s="159"/>
      <c r="VZJ48" s="159"/>
      <c r="VZK48" s="159"/>
      <c r="VZL48" s="159"/>
      <c r="VZM48" s="159"/>
      <c r="VZN48" s="159"/>
      <c r="VZO48" s="159"/>
      <c r="VZP48" s="159"/>
      <c r="VZQ48" s="159"/>
      <c r="VZR48" s="159"/>
      <c r="VZS48" s="159"/>
      <c r="VZT48" s="159"/>
      <c r="VZU48" s="159"/>
      <c r="VZV48" s="159"/>
      <c r="VZW48" s="159"/>
      <c r="VZX48" s="159"/>
      <c r="VZY48" s="159"/>
      <c r="VZZ48" s="159"/>
      <c r="WAA48" s="159"/>
      <c r="WAB48" s="159"/>
      <c r="WAC48" s="159"/>
      <c r="WAD48" s="159"/>
      <c r="WAE48" s="159"/>
      <c r="WAF48" s="159"/>
      <c r="WAG48" s="159"/>
      <c r="WAH48" s="159"/>
      <c r="WAI48" s="159"/>
      <c r="WAJ48" s="159"/>
      <c r="WAK48" s="159"/>
      <c r="WAL48" s="159"/>
      <c r="WAM48" s="159"/>
      <c r="WAN48" s="159"/>
      <c r="WAO48" s="159"/>
      <c r="WAP48" s="159"/>
      <c r="WAQ48" s="159"/>
      <c r="WAR48" s="159"/>
      <c r="WAS48" s="159"/>
      <c r="WAT48" s="159"/>
      <c r="WAU48" s="159"/>
      <c r="WAV48" s="159"/>
      <c r="WAW48" s="159"/>
      <c r="WAX48" s="159"/>
      <c r="WAY48" s="159"/>
      <c r="WAZ48" s="159"/>
      <c r="WBA48" s="159"/>
      <c r="WBB48" s="159"/>
      <c r="WBC48" s="159"/>
      <c r="WBD48" s="159"/>
      <c r="WBE48" s="159"/>
      <c r="WBF48" s="159"/>
      <c r="WBG48" s="159"/>
      <c r="WBH48" s="159"/>
      <c r="WBI48" s="159"/>
      <c r="WBJ48" s="159"/>
      <c r="WBK48" s="159"/>
      <c r="WBL48" s="159"/>
      <c r="WBM48" s="159"/>
      <c r="WBN48" s="159"/>
      <c r="WBO48" s="159"/>
      <c r="WBP48" s="159"/>
      <c r="WBQ48" s="159"/>
      <c r="WBR48" s="159"/>
      <c r="WBS48" s="159"/>
      <c r="WBT48" s="159"/>
      <c r="WBU48" s="159"/>
      <c r="WBV48" s="159"/>
      <c r="WBW48" s="159"/>
      <c r="WBX48" s="159"/>
      <c r="WBY48" s="159"/>
      <c r="WBZ48" s="159"/>
      <c r="WCA48" s="159"/>
      <c r="WCB48" s="159"/>
      <c r="WCC48" s="159"/>
      <c r="WCD48" s="159"/>
      <c r="WCE48" s="159"/>
      <c r="WCF48" s="159"/>
      <c r="WCG48" s="159"/>
      <c r="WCH48" s="159"/>
      <c r="WCI48" s="159"/>
      <c r="WCJ48" s="159"/>
      <c r="WCK48" s="159"/>
      <c r="WCL48" s="159"/>
      <c r="WCM48" s="159"/>
      <c r="WCN48" s="159"/>
      <c r="WCO48" s="159"/>
      <c r="WCP48" s="159"/>
      <c r="WCQ48" s="159"/>
      <c r="WCR48" s="159"/>
      <c r="WCS48" s="159"/>
      <c r="WCT48" s="159"/>
      <c r="WCU48" s="159"/>
      <c r="WCV48" s="159"/>
      <c r="WCW48" s="159"/>
      <c r="WCX48" s="159"/>
      <c r="WCY48" s="159"/>
      <c r="WCZ48" s="159"/>
      <c r="WDA48" s="159"/>
      <c r="WDB48" s="159"/>
      <c r="WDC48" s="159"/>
      <c r="WDD48" s="159"/>
      <c r="WDE48" s="159"/>
      <c r="WDF48" s="159"/>
      <c r="WDG48" s="159"/>
      <c r="WDH48" s="159"/>
      <c r="WDI48" s="159"/>
      <c r="WDJ48" s="159"/>
      <c r="WDK48" s="159"/>
      <c r="WDL48" s="159"/>
      <c r="WDM48" s="159"/>
      <c r="WDN48" s="159"/>
      <c r="WDO48" s="159"/>
      <c r="WDP48" s="159"/>
      <c r="WDQ48" s="159"/>
      <c r="WDR48" s="159"/>
      <c r="WDS48" s="159"/>
      <c r="WDT48" s="159"/>
      <c r="WDU48" s="159"/>
      <c r="WDV48" s="159"/>
      <c r="WDW48" s="159"/>
      <c r="WDX48" s="159"/>
      <c r="WDY48" s="159"/>
      <c r="WDZ48" s="159"/>
      <c r="WEA48" s="159"/>
      <c r="WEB48" s="159"/>
      <c r="WEC48" s="159"/>
      <c r="WED48" s="159"/>
      <c r="WEE48" s="159"/>
      <c r="WEF48" s="159"/>
      <c r="WEG48" s="159"/>
      <c r="WEH48" s="159"/>
      <c r="WEI48" s="159"/>
      <c r="WEJ48" s="159"/>
      <c r="WEK48" s="159"/>
      <c r="WEL48" s="159"/>
      <c r="WEM48" s="159"/>
      <c r="WEN48" s="159"/>
      <c r="WEO48" s="159"/>
      <c r="WEP48" s="159"/>
      <c r="WEQ48" s="159"/>
      <c r="WER48" s="159"/>
      <c r="WES48" s="159"/>
      <c r="WET48" s="159"/>
      <c r="WEU48" s="159"/>
      <c r="WEV48" s="159"/>
      <c r="WEW48" s="159"/>
      <c r="WEX48" s="159"/>
      <c r="WEY48" s="159"/>
      <c r="WEZ48" s="159"/>
      <c r="WFA48" s="159"/>
      <c r="WFB48" s="159"/>
      <c r="WFC48" s="159"/>
      <c r="WFD48" s="159"/>
      <c r="WFE48" s="159"/>
      <c r="WFF48" s="159"/>
      <c r="WFG48" s="159"/>
      <c r="WFH48" s="159"/>
      <c r="WFI48" s="159"/>
      <c r="WFJ48" s="159"/>
      <c r="WFK48" s="159"/>
      <c r="WFL48" s="159"/>
      <c r="WFM48" s="159"/>
      <c r="WFN48" s="159"/>
      <c r="WFO48" s="159"/>
      <c r="WFP48" s="159"/>
      <c r="WFQ48" s="159"/>
      <c r="WFR48" s="159"/>
      <c r="WFS48" s="159"/>
      <c r="WFT48" s="159"/>
      <c r="WFU48" s="159"/>
      <c r="WFV48" s="159"/>
      <c r="WFW48" s="159"/>
      <c r="WFX48" s="159"/>
      <c r="WFY48" s="159"/>
      <c r="WFZ48" s="159"/>
      <c r="WGA48" s="159"/>
      <c r="WGB48" s="159"/>
      <c r="WGC48" s="159"/>
      <c r="WGD48" s="159"/>
      <c r="WGE48" s="159"/>
      <c r="WGF48" s="159"/>
      <c r="WGG48" s="159"/>
      <c r="WGH48" s="159"/>
      <c r="WGI48" s="159"/>
      <c r="WGJ48" s="159"/>
      <c r="WGK48" s="159"/>
      <c r="WGL48" s="159"/>
      <c r="WGM48" s="159"/>
      <c r="WGN48" s="159"/>
      <c r="WGO48" s="159"/>
      <c r="WGP48" s="159"/>
      <c r="WGQ48" s="159"/>
      <c r="WGR48" s="159"/>
      <c r="WGS48" s="159"/>
      <c r="WGT48" s="159"/>
      <c r="WGU48" s="159"/>
      <c r="WGV48" s="159"/>
      <c r="WGW48" s="159"/>
      <c r="WGX48" s="159"/>
      <c r="WGY48" s="159"/>
      <c r="WGZ48" s="159"/>
      <c r="WHA48" s="159"/>
      <c r="WHB48" s="159"/>
      <c r="WHC48" s="159"/>
      <c r="WHD48" s="159"/>
      <c r="WHE48" s="159"/>
      <c r="WHF48" s="159"/>
      <c r="WHG48" s="159"/>
      <c r="WHH48" s="159"/>
      <c r="WHI48" s="159"/>
      <c r="WHJ48" s="159"/>
      <c r="WHK48" s="159"/>
      <c r="WHL48" s="159"/>
      <c r="WHM48" s="159"/>
      <c r="WHN48" s="159"/>
      <c r="WHO48" s="159"/>
      <c r="WHP48" s="159"/>
      <c r="WHQ48" s="159"/>
      <c r="WHR48" s="159"/>
      <c r="WHS48" s="159"/>
      <c r="WHT48" s="159"/>
      <c r="WHU48" s="159"/>
      <c r="WHV48" s="159"/>
      <c r="WHW48" s="159"/>
      <c r="WHX48" s="159"/>
      <c r="WHY48" s="159"/>
      <c r="WHZ48" s="159"/>
      <c r="WIA48" s="159"/>
      <c r="WIB48" s="159"/>
      <c r="WIC48" s="159"/>
      <c r="WID48" s="159"/>
      <c r="WIE48" s="159"/>
      <c r="WIF48" s="159"/>
      <c r="WIG48" s="159"/>
      <c r="WIH48" s="159"/>
      <c r="WII48" s="159"/>
      <c r="WIJ48" s="159"/>
      <c r="WIK48" s="159"/>
      <c r="WIL48" s="159"/>
      <c r="WIM48" s="159"/>
      <c r="WIN48" s="159"/>
      <c r="WIO48" s="159"/>
      <c r="WIP48" s="159"/>
      <c r="WIQ48" s="159"/>
      <c r="WIR48" s="159"/>
      <c r="WIS48" s="159"/>
      <c r="WIT48" s="159"/>
      <c r="WIU48" s="159"/>
      <c r="WIV48" s="159"/>
      <c r="WIW48" s="159"/>
      <c r="WIX48" s="159"/>
      <c r="WIY48" s="159"/>
      <c r="WIZ48" s="159"/>
      <c r="WJA48" s="159"/>
      <c r="WJB48" s="159"/>
      <c r="WJC48" s="159"/>
      <c r="WJD48" s="159"/>
      <c r="WJE48" s="159"/>
      <c r="WJF48" s="159"/>
      <c r="WJG48" s="159"/>
      <c r="WJH48" s="159"/>
      <c r="WJI48" s="159"/>
      <c r="WJJ48" s="159"/>
      <c r="WJK48" s="159"/>
      <c r="WJL48" s="159"/>
      <c r="WJM48" s="159"/>
      <c r="WJN48" s="159"/>
      <c r="WJO48" s="159"/>
      <c r="WJP48" s="159"/>
      <c r="WJQ48" s="159"/>
      <c r="WJR48" s="159"/>
      <c r="WJS48" s="159"/>
      <c r="WJT48" s="159"/>
      <c r="WJU48" s="159"/>
      <c r="WJV48" s="159"/>
      <c r="WJW48" s="159"/>
      <c r="WJX48" s="159"/>
      <c r="WJY48" s="159"/>
      <c r="WJZ48" s="159"/>
      <c r="WKA48" s="159"/>
      <c r="WKB48" s="159"/>
      <c r="WKC48" s="159"/>
      <c r="WKD48" s="159"/>
      <c r="WKE48" s="159"/>
      <c r="WKF48" s="159"/>
      <c r="WKG48" s="159"/>
      <c r="WKH48" s="159"/>
      <c r="WKI48" s="159"/>
      <c r="WKJ48" s="159"/>
      <c r="WKK48" s="159"/>
      <c r="WKL48" s="159"/>
      <c r="WKM48" s="159"/>
      <c r="WKN48" s="159"/>
      <c r="WKO48" s="159"/>
      <c r="WKP48" s="159"/>
      <c r="WKQ48" s="159"/>
      <c r="WKR48" s="159"/>
      <c r="WKS48" s="159"/>
      <c r="WKT48" s="159"/>
      <c r="WKU48" s="159"/>
      <c r="WKV48" s="159"/>
      <c r="WKW48" s="159"/>
      <c r="WKX48" s="159"/>
      <c r="WKY48" s="159"/>
      <c r="WKZ48" s="159"/>
      <c r="WLA48" s="159"/>
      <c r="WLB48" s="159"/>
      <c r="WLC48" s="159"/>
      <c r="WLD48" s="159"/>
      <c r="WLE48" s="159"/>
      <c r="WLF48" s="159"/>
      <c r="WLG48" s="159"/>
      <c r="WLH48" s="159"/>
      <c r="WLI48" s="159"/>
      <c r="WLJ48" s="159"/>
      <c r="WLK48" s="159"/>
      <c r="WLL48" s="159"/>
      <c r="WLM48" s="159"/>
      <c r="WLN48" s="159"/>
      <c r="WLO48" s="159"/>
      <c r="WLP48" s="159"/>
      <c r="WLQ48" s="159"/>
      <c r="WLR48" s="159"/>
      <c r="WLS48" s="159"/>
      <c r="WLT48" s="159"/>
      <c r="WLU48" s="159"/>
      <c r="WLV48" s="159"/>
      <c r="WLW48" s="159"/>
      <c r="WLX48" s="159"/>
      <c r="WLY48" s="159"/>
      <c r="WLZ48" s="159"/>
      <c r="WMA48" s="159"/>
      <c r="WMB48" s="159"/>
      <c r="WMC48" s="159"/>
      <c r="WMD48" s="159"/>
      <c r="WME48" s="159"/>
      <c r="WMF48" s="159"/>
      <c r="WMG48" s="159"/>
      <c r="WMH48" s="159"/>
      <c r="WMI48" s="159"/>
      <c r="WMJ48" s="159"/>
      <c r="WMK48" s="159"/>
      <c r="WML48" s="159"/>
      <c r="WMM48" s="159"/>
      <c r="WMN48" s="159"/>
      <c r="WMO48" s="159"/>
      <c r="WMP48" s="159"/>
      <c r="WMQ48" s="159"/>
      <c r="WMR48" s="159"/>
      <c r="WMS48" s="159"/>
      <c r="WMT48" s="159"/>
      <c r="WMU48" s="159"/>
      <c r="WMV48" s="159"/>
      <c r="WMW48" s="159"/>
      <c r="WMX48" s="159"/>
      <c r="WMY48" s="159"/>
      <c r="WMZ48" s="159"/>
      <c r="WNA48" s="159"/>
      <c r="WNB48" s="159"/>
      <c r="WNC48" s="159"/>
      <c r="WND48" s="159"/>
      <c r="WNE48" s="159"/>
      <c r="WNF48" s="159"/>
      <c r="WNG48" s="159"/>
      <c r="WNH48" s="159"/>
      <c r="WNI48" s="159"/>
      <c r="WNJ48" s="159"/>
      <c r="WNK48" s="159"/>
      <c r="WNL48" s="159"/>
      <c r="WNM48" s="159"/>
      <c r="WNN48" s="159"/>
      <c r="WNO48" s="159"/>
      <c r="WNP48" s="159"/>
      <c r="WNQ48" s="159"/>
      <c r="WNR48" s="159"/>
      <c r="WNS48" s="159"/>
      <c r="WNT48" s="159"/>
      <c r="WNU48" s="159"/>
      <c r="WNV48" s="159"/>
      <c r="WNW48" s="159"/>
      <c r="WNX48" s="159"/>
      <c r="WNY48" s="159"/>
      <c r="WNZ48" s="159"/>
      <c r="WOA48" s="159"/>
      <c r="WOB48" s="159"/>
      <c r="WOC48" s="159"/>
      <c r="WOD48" s="159"/>
      <c r="WOE48" s="159"/>
      <c r="WOF48" s="159"/>
      <c r="WOG48" s="159"/>
      <c r="WOH48" s="159"/>
      <c r="WOI48" s="159"/>
      <c r="WOJ48" s="159"/>
      <c r="WOK48" s="159"/>
      <c r="WOL48" s="159"/>
      <c r="WOM48" s="159"/>
      <c r="WON48" s="159"/>
      <c r="WOO48" s="159"/>
      <c r="WOP48" s="159"/>
      <c r="WOQ48" s="159"/>
      <c r="WOR48" s="159"/>
      <c r="WOS48" s="159"/>
      <c r="WOT48" s="159"/>
      <c r="WOU48" s="159"/>
      <c r="WOV48" s="159"/>
      <c r="WOW48" s="159"/>
      <c r="WOX48" s="159"/>
      <c r="WOY48" s="159"/>
      <c r="WOZ48" s="159"/>
      <c r="WPA48" s="159"/>
      <c r="WPB48" s="159"/>
      <c r="WPC48" s="159"/>
      <c r="WPD48" s="159"/>
      <c r="WPE48" s="159"/>
      <c r="WPF48" s="159"/>
      <c r="WPG48" s="159"/>
      <c r="WPH48" s="159"/>
      <c r="WPI48" s="159"/>
      <c r="WPJ48" s="159"/>
      <c r="WPK48" s="159"/>
      <c r="WPL48" s="159"/>
      <c r="WPM48" s="159"/>
      <c r="WPN48" s="159"/>
      <c r="WPO48" s="159"/>
      <c r="WPP48" s="159"/>
      <c r="WPQ48" s="159"/>
      <c r="WPR48" s="159"/>
      <c r="WPS48" s="159"/>
      <c r="WPT48" s="159"/>
      <c r="WPU48" s="159"/>
      <c r="WPV48" s="159"/>
      <c r="WPW48" s="159"/>
      <c r="WPX48" s="159"/>
      <c r="WPY48" s="159"/>
      <c r="WPZ48" s="159"/>
      <c r="WQA48" s="159"/>
      <c r="WQB48" s="159"/>
      <c r="WQC48" s="159"/>
      <c r="WQD48" s="159"/>
      <c r="WQE48" s="159"/>
      <c r="WQF48" s="159"/>
      <c r="WQG48" s="159"/>
      <c r="WQH48" s="159"/>
      <c r="WQI48" s="159"/>
      <c r="WQJ48" s="159"/>
      <c r="WQK48" s="159"/>
      <c r="WQL48" s="159"/>
      <c r="WQM48" s="159"/>
      <c r="WQN48" s="159"/>
      <c r="WQO48" s="159"/>
      <c r="WQP48" s="159"/>
      <c r="WQQ48" s="159"/>
      <c r="WQR48" s="159"/>
      <c r="WQS48" s="159"/>
      <c r="WQT48" s="159"/>
      <c r="WQU48" s="159"/>
      <c r="WQV48" s="159"/>
      <c r="WQW48" s="159"/>
      <c r="WQX48" s="159"/>
      <c r="WQY48" s="159"/>
      <c r="WQZ48" s="159"/>
      <c r="WRA48" s="159"/>
      <c r="WRB48" s="159"/>
      <c r="WRC48" s="159"/>
      <c r="WRD48" s="159"/>
      <c r="WRE48" s="159"/>
      <c r="WRF48" s="159"/>
      <c r="WRG48" s="159"/>
      <c r="WRH48" s="159"/>
      <c r="WRI48" s="159"/>
      <c r="WRJ48" s="159"/>
      <c r="WRK48" s="159"/>
      <c r="WRL48" s="159"/>
      <c r="WRM48" s="159"/>
      <c r="WRN48" s="159"/>
      <c r="WRO48" s="159"/>
      <c r="WRP48" s="159"/>
      <c r="WRQ48" s="159"/>
      <c r="WRR48" s="159"/>
      <c r="WRS48" s="159"/>
      <c r="WRT48" s="159"/>
      <c r="WRU48" s="159"/>
      <c r="WRV48" s="159"/>
      <c r="WRW48" s="159"/>
      <c r="WRX48" s="159"/>
      <c r="WRY48" s="159"/>
      <c r="WRZ48" s="159"/>
      <c r="WSA48" s="159"/>
      <c r="WSB48" s="159"/>
      <c r="WSC48" s="159"/>
      <c r="WSD48" s="159"/>
      <c r="WSE48" s="159"/>
      <c r="WSF48" s="159"/>
      <c r="WSG48" s="159"/>
      <c r="WSH48" s="159"/>
      <c r="WSI48" s="159"/>
      <c r="WSJ48" s="159"/>
      <c r="WSK48" s="159"/>
      <c r="WSL48" s="159"/>
      <c r="WSM48" s="159"/>
      <c r="WSN48" s="159"/>
      <c r="WSO48" s="159"/>
      <c r="WSP48" s="159"/>
      <c r="WSQ48" s="159"/>
      <c r="WSR48" s="159"/>
      <c r="WSS48" s="159"/>
      <c r="WST48" s="159"/>
      <c r="WSU48" s="159"/>
      <c r="WSV48" s="159"/>
      <c r="WSW48" s="159"/>
      <c r="WSX48" s="159"/>
      <c r="WSY48" s="159"/>
      <c r="WSZ48" s="159"/>
      <c r="WTA48" s="159"/>
      <c r="WTB48" s="159"/>
      <c r="WTC48" s="159"/>
      <c r="WTD48" s="159"/>
      <c r="WTE48" s="159"/>
      <c r="WTF48" s="159"/>
      <c r="WTG48" s="159"/>
      <c r="WTH48" s="159"/>
      <c r="WTI48" s="159"/>
      <c r="WTJ48" s="159"/>
      <c r="WTK48" s="159"/>
      <c r="WTL48" s="159"/>
      <c r="WTM48" s="159"/>
      <c r="WTN48" s="159"/>
      <c r="WTO48" s="159"/>
      <c r="WTP48" s="159"/>
      <c r="WTQ48" s="159"/>
      <c r="WTR48" s="159"/>
      <c r="WTS48" s="159"/>
      <c r="WTT48" s="159"/>
      <c r="WTU48" s="159"/>
      <c r="WTV48" s="159"/>
      <c r="WTW48" s="159"/>
      <c r="WTX48" s="159"/>
      <c r="WTY48" s="159"/>
      <c r="WTZ48" s="159"/>
      <c r="WUA48" s="159"/>
      <c r="WUB48" s="159"/>
      <c r="WUC48" s="159"/>
      <c r="WUD48" s="159"/>
      <c r="WUE48" s="159"/>
      <c r="WUF48" s="159"/>
      <c r="WUG48" s="159"/>
      <c r="WUH48" s="159"/>
      <c r="WUI48" s="159"/>
      <c r="WUJ48" s="159"/>
      <c r="WUK48" s="159"/>
      <c r="WUL48" s="159"/>
      <c r="WUM48" s="159"/>
      <c r="WUN48" s="159"/>
      <c r="WUO48" s="159"/>
      <c r="WUP48" s="159"/>
      <c r="WUQ48" s="159"/>
      <c r="WUR48" s="159"/>
      <c r="WUS48" s="159"/>
      <c r="WUT48" s="159"/>
      <c r="WUU48" s="159"/>
      <c r="WUV48" s="159"/>
      <c r="WUW48" s="159"/>
      <c r="WUX48" s="159"/>
      <c r="WUY48" s="159"/>
      <c r="WUZ48" s="159"/>
      <c r="WVA48" s="159"/>
      <c r="WVB48" s="159"/>
      <c r="WVC48" s="159"/>
      <c r="WVD48" s="159"/>
      <c r="WVE48" s="159"/>
      <c r="WVF48" s="159"/>
      <c r="WVG48" s="159"/>
      <c r="WVH48" s="159"/>
      <c r="WVI48" s="159"/>
      <c r="WVJ48" s="159"/>
      <c r="WVK48" s="159"/>
      <c r="WVL48" s="159"/>
      <c r="WVM48" s="159"/>
      <c r="WVN48" s="159"/>
      <c r="WVO48" s="159"/>
      <c r="WVP48" s="159"/>
      <c r="WVQ48" s="159"/>
      <c r="WVR48" s="159"/>
      <c r="WVS48" s="159"/>
      <c r="WVT48" s="159"/>
      <c r="WVU48" s="159"/>
      <c r="WVV48" s="159"/>
      <c r="WVW48" s="159"/>
      <c r="WVX48" s="159"/>
      <c r="WVY48" s="159"/>
      <c r="WVZ48" s="159"/>
      <c r="WWA48" s="159"/>
      <c r="WWB48" s="159"/>
      <c r="WWC48" s="159"/>
      <c r="WWD48" s="159"/>
      <c r="WWE48" s="159"/>
      <c r="WWF48" s="159"/>
      <c r="WWG48" s="159"/>
      <c r="WWH48" s="159"/>
      <c r="WWI48" s="159"/>
      <c r="WWJ48" s="159"/>
      <c r="WWK48" s="159"/>
      <c r="WWL48" s="159"/>
      <c r="WWM48" s="159"/>
      <c r="WWN48" s="159"/>
      <c r="WWO48" s="159"/>
      <c r="WWP48" s="159"/>
      <c r="WWQ48" s="159"/>
      <c r="WWR48" s="159"/>
      <c r="WWS48" s="159"/>
      <c r="WWT48" s="159"/>
      <c r="WWU48" s="159"/>
      <c r="WWV48" s="159"/>
      <c r="WWW48" s="159"/>
      <c r="WWX48" s="159"/>
      <c r="WWY48" s="159"/>
      <c r="WWZ48" s="159"/>
      <c r="WXA48" s="159"/>
      <c r="WXB48" s="159"/>
      <c r="WXC48" s="159"/>
      <c r="WXD48" s="159"/>
      <c r="WXE48" s="159"/>
      <c r="WXF48" s="159"/>
      <c r="WXG48" s="159"/>
      <c r="WXH48" s="159"/>
      <c r="WXI48" s="159"/>
      <c r="WXJ48" s="159"/>
      <c r="WXK48" s="159"/>
      <c r="WXL48" s="159"/>
      <c r="WXM48" s="159"/>
      <c r="WXN48" s="159"/>
      <c r="WXO48" s="159"/>
      <c r="WXP48" s="159"/>
      <c r="WXQ48" s="159"/>
      <c r="WXR48" s="159"/>
      <c r="WXS48" s="159"/>
      <c r="WXT48" s="159"/>
      <c r="WXU48" s="159"/>
      <c r="WXV48" s="159"/>
      <c r="WXW48" s="159"/>
      <c r="WXX48" s="159"/>
      <c r="WXY48" s="159"/>
      <c r="WXZ48" s="159"/>
      <c r="WYA48" s="159"/>
      <c r="WYB48" s="159"/>
      <c r="WYC48" s="159"/>
      <c r="WYD48" s="159"/>
      <c r="WYE48" s="159"/>
      <c r="WYF48" s="159"/>
      <c r="WYG48" s="159"/>
      <c r="WYH48" s="159"/>
      <c r="WYI48" s="159"/>
      <c r="WYJ48" s="159"/>
      <c r="WYK48" s="159"/>
      <c r="WYL48" s="159"/>
      <c r="WYM48" s="159"/>
      <c r="WYN48" s="159"/>
      <c r="WYO48" s="159"/>
      <c r="WYP48" s="159"/>
      <c r="WYQ48" s="159"/>
      <c r="WYR48" s="159"/>
      <c r="WYS48" s="159"/>
      <c r="WYT48" s="159"/>
      <c r="WYU48" s="159"/>
      <c r="WYV48" s="159"/>
      <c r="WYW48" s="159"/>
      <c r="WYX48" s="159"/>
      <c r="WYY48" s="159"/>
      <c r="WYZ48" s="159"/>
      <c r="WZA48" s="159"/>
      <c r="WZB48" s="159"/>
      <c r="WZC48" s="159"/>
      <c r="WZD48" s="159"/>
      <c r="WZE48" s="159"/>
      <c r="WZF48" s="159"/>
      <c r="WZG48" s="159"/>
      <c r="WZH48" s="159"/>
      <c r="WZI48" s="159"/>
      <c r="WZJ48" s="159"/>
      <c r="WZK48" s="159"/>
      <c r="WZL48" s="159"/>
      <c r="WZM48" s="159"/>
      <c r="WZN48" s="159"/>
      <c r="WZO48" s="159"/>
      <c r="WZP48" s="159"/>
      <c r="WZQ48" s="159"/>
      <c r="WZR48" s="159"/>
      <c r="WZS48" s="159"/>
      <c r="WZT48" s="159"/>
      <c r="WZU48" s="159"/>
      <c r="WZV48" s="159"/>
      <c r="WZW48" s="159"/>
      <c r="WZX48" s="159"/>
      <c r="WZY48" s="159"/>
      <c r="WZZ48" s="159"/>
      <c r="XAA48" s="159"/>
      <c r="XAB48" s="159"/>
      <c r="XAC48" s="159"/>
      <c r="XAD48" s="159"/>
      <c r="XAE48" s="159"/>
      <c r="XAF48" s="159"/>
      <c r="XAG48" s="159"/>
      <c r="XAH48" s="159"/>
      <c r="XAI48" s="159"/>
      <c r="XAJ48" s="159"/>
      <c r="XAK48" s="159"/>
      <c r="XAL48" s="159"/>
      <c r="XAM48" s="159"/>
      <c r="XAN48" s="159"/>
      <c r="XAO48" s="159"/>
      <c r="XAP48" s="159"/>
      <c r="XAQ48" s="159"/>
      <c r="XAR48" s="159"/>
      <c r="XAS48" s="159"/>
      <c r="XAT48" s="159"/>
      <c r="XAU48" s="159"/>
      <c r="XAV48" s="159"/>
      <c r="XAW48" s="159"/>
      <c r="XAX48" s="159"/>
      <c r="XAY48" s="159"/>
      <c r="XAZ48" s="159"/>
      <c r="XBA48" s="159"/>
      <c r="XBB48" s="159"/>
      <c r="XBC48" s="159"/>
      <c r="XBD48" s="159"/>
      <c r="XBE48" s="159"/>
      <c r="XBF48" s="159"/>
      <c r="XBG48" s="159"/>
      <c r="XBH48" s="159"/>
      <c r="XBI48" s="159"/>
      <c r="XBJ48" s="159"/>
      <c r="XBK48" s="159"/>
      <c r="XBL48" s="159"/>
      <c r="XBM48" s="159"/>
      <c r="XBN48" s="159"/>
      <c r="XBO48" s="159"/>
      <c r="XBP48" s="159"/>
      <c r="XBQ48" s="159"/>
      <c r="XBR48" s="159"/>
      <c r="XBS48" s="159"/>
      <c r="XBT48" s="159"/>
      <c r="XBU48" s="159"/>
      <c r="XBV48" s="159"/>
      <c r="XBW48" s="159"/>
      <c r="XBX48" s="159"/>
      <c r="XBY48" s="159"/>
      <c r="XBZ48" s="159"/>
      <c r="XCA48" s="159"/>
      <c r="XCB48" s="159"/>
      <c r="XCC48" s="159"/>
      <c r="XCD48" s="159"/>
      <c r="XCE48" s="159"/>
      <c r="XCF48" s="159"/>
      <c r="XCG48" s="159"/>
      <c r="XCH48" s="159"/>
      <c r="XCI48" s="159"/>
      <c r="XCJ48" s="159"/>
      <c r="XCK48" s="159"/>
      <c r="XCL48" s="159"/>
      <c r="XCM48" s="159"/>
      <c r="XCN48" s="159"/>
      <c r="XCO48" s="159"/>
      <c r="XCP48" s="159"/>
      <c r="XCQ48" s="159"/>
      <c r="XCR48" s="159"/>
      <c r="XCS48" s="159"/>
      <c r="XCT48" s="159"/>
      <c r="XCU48" s="159"/>
      <c r="XCV48" s="159"/>
      <c r="XCW48" s="159"/>
      <c r="XCX48" s="159"/>
      <c r="XCY48" s="159"/>
      <c r="XCZ48" s="159"/>
      <c r="XDA48" s="159"/>
      <c r="XDB48" s="159"/>
      <c r="XDC48" s="159"/>
      <c r="XDD48" s="159"/>
      <c r="XDE48" s="159"/>
      <c r="XDF48" s="159"/>
      <c r="XDG48" s="159"/>
      <c r="XDH48" s="159"/>
      <c r="XDI48" s="159"/>
      <c r="XDJ48" s="159"/>
      <c r="XDK48" s="159"/>
      <c r="XDL48" s="159"/>
      <c r="XDM48" s="159"/>
      <c r="XDN48" s="159"/>
      <c r="XDO48" s="159"/>
      <c r="XDP48" s="159"/>
      <c r="XDQ48" s="159"/>
      <c r="XDR48" s="159"/>
      <c r="XDS48" s="159"/>
      <c r="XDT48" s="159"/>
      <c r="XDU48" s="159"/>
      <c r="XDV48" s="159"/>
      <c r="XDW48" s="159"/>
      <c r="XDX48" s="159"/>
      <c r="XDY48" s="159"/>
      <c r="XDZ48" s="159"/>
      <c r="XEA48" s="159"/>
      <c r="XEB48" s="159"/>
      <c r="XEC48" s="159"/>
      <c r="XED48" s="159"/>
      <c r="XEE48" s="159"/>
      <c r="XEF48" s="159"/>
      <c r="XEG48" s="159"/>
      <c r="XEH48" s="159"/>
      <c r="XEI48" s="159"/>
      <c r="XEJ48" s="159"/>
      <c r="XEK48" s="159"/>
      <c r="XEL48" s="159"/>
      <c r="XEM48" s="159"/>
      <c r="XEN48" s="159"/>
      <c r="XEO48" s="159"/>
      <c r="XEP48" s="159"/>
      <c r="XEQ48" s="159"/>
      <c r="XER48" s="159"/>
      <c r="XES48" s="159"/>
      <c r="XET48" s="159"/>
      <c r="XEU48" s="159"/>
      <c r="XEV48" s="159"/>
      <c r="XEW48" s="159"/>
      <c r="XEX48" s="159"/>
      <c r="XEY48" s="159"/>
      <c r="XEZ48" s="159"/>
      <c r="XFA48" s="159"/>
      <c r="XFB48" s="159"/>
      <c r="XFC48" s="159"/>
    </row>
    <row r="49" spans="1:16383" customFormat="1" ht="27.75" customHeight="1">
      <c r="A49" s="21">
        <v>16</v>
      </c>
      <c r="B49" s="22" t="s">
        <v>304</v>
      </c>
      <c r="C49" s="22"/>
      <c r="D49" s="23" t="s">
        <v>451</v>
      </c>
      <c r="E49" s="24">
        <v>7.7</v>
      </c>
      <c r="F49" s="24">
        <v>144.09</v>
      </c>
      <c r="G49" s="22" t="s">
        <v>30</v>
      </c>
      <c r="H49" s="23" t="s">
        <v>164</v>
      </c>
      <c r="I49" s="25">
        <v>7129</v>
      </c>
      <c r="J49" s="22" t="s">
        <v>32</v>
      </c>
      <c r="K49" s="26">
        <v>46182</v>
      </c>
      <c r="L49" s="27" t="s">
        <v>284</v>
      </c>
      <c r="M49" s="22"/>
      <c r="N49" s="22"/>
      <c r="O49" s="22"/>
      <c r="P49" s="22"/>
      <c r="Q49" s="22"/>
      <c r="R49" s="22"/>
      <c r="S49" s="22"/>
      <c r="T49" s="22"/>
      <c r="U49" s="23" t="s">
        <v>136</v>
      </c>
      <c r="V49" s="28" t="s">
        <v>423</v>
      </c>
      <c r="X49" s="56"/>
    </row>
    <row r="50" spans="1:16383" customFormat="1" ht="27.75" customHeight="1">
      <c r="A50" s="21">
        <v>17</v>
      </c>
      <c r="B50" s="22" t="s">
        <v>304</v>
      </c>
      <c r="C50" s="22"/>
      <c r="D50" s="23" t="s">
        <v>452</v>
      </c>
      <c r="E50" s="24"/>
      <c r="F50" s="24">
        <v>132.07</v>
      </c>
      <c r="G50" s="22" t="s">
        <v>30</v>
      </c>
      <c r="H50" s="23" t="s">
        <v>159</v>
      </c>
      <c r="I50" s="25">
        <v>5000</v>
      </c>
      <c r="J50" s="22" t="s">
        <v>32</v>
      </c>
      <c r="K50" s="26">
        <v>46182</v>
      </c>
      <c r="L50" s="27" t="s">
        <v>284</v>
      </c>
      <c r="M50" s="22"/>
      <c r="N50" s="22"/>
      <c r="O50" s="22"/>
      <c r="P50" s="22"/>
      <c r="Q50" s="22"/>
      <c r="R50" s="22"/>
      <c r="S50" s="22"/>
      <c r="T50" s="22"/>
      <c r="U50" s="23" t="s">
        <v>136</v>
      </c>
      <c r="V50" s="28"/>
      <c r="X50" s="56"/>
    </row>
    <row r="51" spans="1:16383" customFormat="1" ht="27.75" customHeight="1">
      <c r="A51" s="21">
        <v>18</v>
      </c>
      <c r="B51" s="22" t="s">
        <v>304</v>
      </c>
      <c r="C51" s="22"/>
      <c r="D51" s="23" t="s">
        <v>453</v>
      </c>
      <c r="E51" s="24"/>
      <c r="F51" s="24">
        <v>177</v>
      </c>
      <c r="G51" s="22" t="s">
        <v>37</v>
      </c>
      <c r="H51" s="23" t="s">
        <v>454</v>
      </c>
      <c r="I51" s="25">
        <v>9999.2270000000008</v>
      </c>
      <c r="J51" s="22" t="s">
        <v>39</v>
      </c>
      <c r="K51" s="26">
        <v>46182</v>
      </c>
      <c r="L51" s="27" t="s">
        <v>284</v>
      </c>
      <c r="M51" s="22"/>
      <c r="N51" s="22"/>
      <c r="O51" s="22"/>
      <c r="P51" s="22"/>
      <c r="Q51" s="22"/>
      <c r="R51" s="22"/>
      <c r="S51" s="22"/>
      <c r="T51" s="22"/>
      <c r="U51" s="23" t="s">
        <v>327</v>
      </c>
      <c r="V51" s="28" t="s">
        <v>328</v>
      </c>
      <c r="X51" s="56"/>
    </row>
    <row r="52" spans="1:16383" customFormat="1" ht="27.75" customHeight="1">
      <c r="A52" s="21">
        <v>19</v>
      </c>
      <c r="B52" s="22" t="s">
        <v>304</v>
      </c>
      <c r="C52" s="22"/>
      <c r="D52" s="23" t="s">
        <v>455</v>
      </c>
      <c r="E52" s="24"/>
      <c r="F52" s="24">
        <v>230</v>
      </c>
      <c r="G52" s="22" t="s">
        <v>37</v>
      </c>
      <c r="H52" s="23" t="s">
        <v>456</v>
      </c>
      <c r="I52" s="25">
        <v>20000</v>
      </c>
      <c r="J52" s="22" t="s">
        <v>39</v>
      </c>
      <c r="K52" s="26">
        <v>46182</v>
      </c>
      <c r="L52" s="27" t="s">
        <v>284</v>
      </c>
      <c r="M52" s="22"/>
      <c r="N52" s="22"/>
      <c r="O52" s="22"/>
      <c r="P52" s="22"/>
      <c r="Q52" s="22"/>
      <c r="R52" s="22"/>
      <c r="S52" s="22"/>
      <c r="T52" s="22"/>
      <c r="U52" s="23" t="s">
        <v>136</v>
      </c>
      <c r="V52" s="28"/>
      <c r="X52" s="56"/>
    </row>
    <row r="53" spans="1:16383" customFormat="1" ht="27.75" customHeight="1">
      <c r="A53" s="21">
        <v>20</v>
      </c>
      <c r="B53" s="22" t="s">
        <v>304</v>
      </c>
      <c r="C53" s="22"/>
      <c r="D53" s="23" t="s">
        <v>457</v>
      </c>
      <c r="E53" s="24"/>
      <c r="F53" s="24">
        <v>146.52000000000001</v>
      </c>
      <c r="G53" s="22" t="s">
        <v>37</v>
      </c>
      <c r="H53" s="23" t="s">
        <v>159</v>
      </c>
      <c r="I53" s="25">
        <v>5000</v>
      </c>
      <c r="J53" s="22" t="s">
        <v>39</v>
      </c>
      <c r="K53" s="26">
        <v>46183</v>
      </c>
      <c r="L53" s="27" t="s">
        <v>284</v>
      </c>
      <c r="M53" s="22"/>
      <c r="N53" s="22"/>
      <c r="O53" s="22"/>
      <c r="P53" s="22"/>
      <c r="Q53" s="22"/>
      <c r="R53" s="22"/>
      <c r="S53" s="22"/>
      <c r="T53" s="22"/>
      <c r="U53" s="23" t="s">
        <v>136</v>
      </c>
      <c r="V53" s="28"/>
      <c r="X53" s="56"/>
    </row>
    <row r="54" spans="1:16383" customFormat="1" ht="27.75" customHeight="1">
      <c r="A54" s="21">
        <v>21</v>
      </c>
      <c r="B54" s="22" t="s">
        <v>304</v>
      </c>
      <c r="C54" s="22"/>
      <c r="D54" s="23" t="s">
        <v>458</v>
      </c>
      <c r="E54" s="24"/>
      <c r="F54" s="24">
        <v>144</v>
      </c>
      <c r="G54" s="22" t="s">
        <v>37</v>
      </c>
      <c r="H54" s="23" t="s">
        <v>159</v>
      </c>
      <c r="I54" s="25">
        <v>5000</v>
      </c>
      <c r="J54" s="22" t="s">
        <v>39</v>
      </c>
      <c r="K54" s="26">
        <v>46184</v>
      </c>
      <c r="L54" s="27" t="s">
        <v>284</v>
      </c>
      <c r="M54" s="22"/>
      <c r="N54" s="22"/>
      <c r="O54" s="22"/>
      <c r="P54" s="22"/>
      <c r="Q54" s="22"/>
      <c r="R54" s="22"/>
      <c r="S54" s="22"/>
      <c r="T54" s="22"/>
      <c r="U54" s="23" t="s">
        <v>136</v>
      </c>
      <c r="V54" s="28"/>
      <c r="X54" s="56"/>
    </row>
    <row r="55" spans="1:16383" s="159" customFormat="1" ht="27.75" customHeight="1">
      <c r="A55" s="21">
        <v>22</v>
      </c>
      <c r="B55" s="22" t="s">
        <v>304</v>
      </c>
      <c r="C55" s="22"/>
      <c r="D55" s="23" t="s">
        <v>459</v>
      </c>
      <c r="E55" s="24">
        <v>12.05</v>
      </c>
      <c r="F55" s="24">
        <v>175.66</v>
      </c>
      <c r="G55" s="22" t="s">
        <v>37</v>
      </c>
      <c r="H55" s="23" t="s">
        <v>440</v>
      </c>
      <c r="I55" s="25">
        <v>20940</v>
      </c>
      <c r="J55" s="22" t="s">
        <v>32</v>
      </c>
      <c r="K55" s="26">
        <v>46185</v>
      </c>
      <c r="L55" s="27" t="s">
        <v>284</v>
      </c>
      <c r="M55" s="22"/>
      <c r="N55" s="22"/>
      <c r="O55" s="22"/>
      <c r="P55" s="22"/>
      <c r="Q55" s="22"/>
      <c r="R55" s="22"/>
      <c r="S55" s="22"/>
      <c r="T55" s="22"/>
      <c r="U55" s="23" t="s">
        <v>327</v>
      </c>
      <c r="V55" s="28" t="s">
        <v>460</v>
      </c>
      <c r="W55"/>
      <c r="X55" s="56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</row>
    <row r="56" spans="1:16383" s="159" customFormat="1" ht="27.75" customHeight="1">
      <c r="A56" s="21">
        <v>23</v>
      </c>
      <c r="B56" s="22" t="s">
        <v>304</v>
      </c>
      <c r="C56" s="22"/>
      <c r="D56" s="23" t="s">
        <v>461</v>
      </c>
      <c r="E56" s="24"/>
      <c r="F56" s="24">
        <v>174.38</v>
      </c>
      <c r="G56" s="22" t="s">
        <v>37</v>
      </c>
      <c r="H56" s="23" t="s">
        <v>181</v>
      </c>
      <c r="I56" s="25">
        <v>28500</v>
      </c>
      <c r="J56" s="22" t="s">
        <v>32</v>
      </c>
      <c r="K56" s="26">
        <v>46186</v>
      </c>
      <c r="L56" s="27" t="s">
        <v>284</v>
      </c>
      <c r="M56" s="22"/>
      <c r="N56" s="22"/>
      <c r="O56" s="22"/>
      <c r="P56" s="22"/>
      <c r="Q56" s="22"/>
      <c r="R56" s="22"/>
      <c r="S56" s="22"/>
      <c r="T56" s="22"/>
      <c r="U56" s="23" t="s">
        <v>136</v>
      </c>
      <c r="V56" s="28"/>
      <c r="W56"/>
      <c r="X56" s="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</row>
    <row r="57" spans="1:16383" customFormat="1" ht="27.75" customHeight="1">
      <c r="A57" s="21">
        <v>24</v>
      </c>
      <c r="B57" s="22" t="s">
        <v>304</v>
      </c>
      <c r="C57" s="22"/>
      <c r="D57" s="23" t="s">
        <v>462</v>
      </c>
      <c r="E57" s="24"/>
      <c r="F57" s="24">
        <v>183.07</v>
      </c>
      <c r="G57" s="22" t="s">
        <v>37</v>
      </c>
      <c r="H57" s="23" t="s">
        <v>440</v>
      </c>
      <c r="I57" s="25">
        <v>21725</v>
      </c>
      <c r="J57" s="22" t="s">
        <v>39</v>
      </c>
      <c r="K57" s="26">
        <v>46190</v>
      </c>
      <c r="L57" s="27" t="s">
        <v>284</v>
      </c>
      <c r="M57" s="22"/>
      <c r="N57" s="22"/>
      <c r="O57" s="22"/>
      <c r="P57" s="22"/>
      <c r="Q57" s="22"/>
      <c r="R57" s="22"/>
      <c r="S57" s="22"/>
      <c r="T57" s="22"/>
      <c r="U57" s="23" t="s">
        <v>327</v>
      </c>
      <c r="V57" s="28" t="s">
        <v>328</v>
      </c>
      <c r="X57" s="56"/>
    </row>
    <row r="58" spans="1:16383" customFormat="1" ht="27.75" customHeight="1">
      <c r="A58" s="86"/>
      <c r="B58" s="78"/>
      <c r="C58" s="78"/>
      <c r="D58" s="79"/>
      <c r="E58" s="80"/>
      <c r="F58" s="80"/>
      <c r="G58" s="78"/>
      <c r="H58" s="79"/>
      <c r="I58" s="81"/>
      <c r="J58" s="78"/>
      <c r="K58" s="82"/>
      <c r="L58" s="83"/>
      <c r="M58" s="78"/>
      <c r="N58" s="78"/>
      <c r="O58" s="78"/>
      <c r="P58" s="78"/>
      <c r="Q58" s="78"/>
      <c r="R58" s="78"/>
      <c r="S58" s="78"/>
      <c r="T58" s="78"/>
      <c r="U58" s="79"/>
      <c r="V58" s="87"/>
      <c r="X58" s="56"/>
    </row>
    <row r="59" spans="1:16383" s="18" customFormat="1" ht="45" customHeight="1">
      <c r="A59" s="31" t="s">
        <v>463</v>
      </c>
      <c r="B59" s="32"/>
      <c r="C59" s="32"/>
      <c r="D59" s="39" t="s">
        <v>345</v>
      </c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3"/>
      <c r="X59" s="56"/>
    </row>
    <row r="60" spans="1:16383" customFormat="1" ht="27.75" customHeight="1">
      <c r="A60" s="21">
        <v>1</v>
      </c>
      <c r="B60" s="22" t="s">
        <v>464</v>
      </c>
      <c r="C60" s="22"/>
      <c r="D60" s="23" t="s">
        <v>465</v>
      </c>
      <c r="E60" s="24"/>
      <c r="F60" s="24">
        <v>199.93</v>
      </c>
      <c r="G60" s="22" t="s">
        <v>15</v>
      </c>
      <c r="H60" s="23" t="s">
        <v>140</v>
      </c>
      <c r="I60" s="25">
        <v>1800</v>
      </c>
      <c r="J60" s="22" t="s">
        <v>141</v>
      </c>
      <c r="K60" s="26">
        <v>46175</v>
      </c>
      <c r="L60" s="27" t="s">
        <v>284</v>
      </c>
      <c r="M60" s="22"/>
      <c r="N60" s="22"/>
      <c r="O60" s="22"/>
      <c r="P60" s="22"/>
      <c r="Q60" s="22"/>
      <c r="R60" s="22"/>
      <c r="S60" s="22"/>
      <c r="T60" s="22"/>
      <c r="U60" s="23" t="s">
        <v>466</v>
      </c>
      <c r="V60" s="28" t="s">
        <v>467</v>
      </c>
      <c r="X60" s="56"/>
    </row>
    <row r="61" spans="1:16383" customFormat="1" ht="27.75" customHeight="1">
      <c r="A61" s="21">
        <v>2</v>
      </c>
      <c r="B61" s="22" t="s">
        <v>464</v>
      </c>
      <c r="C61" s="22"/>
      <c r="D61" s="23" t="s">
        <v>468</v>
      </c>
      <c r="E61" s="24"/>
      <c r="F61" s="24">
        <v>294.05</v>
      </c>
      <c r="G61" s="22" t="s">
        <v>15</v>
      </c>
      <c r="H61" s="23" t="s">
        <v>140</v>
      </c>
      <c r="I61" s="25">
        <v>2324</v>
      </c>
      <c r="J61" s="22" t="s">
        <v>141</v>
      </c>
      <c r="K61" s="26">
        <v>46176</v>
      </c>
      <c r="L61" s="27" t="s">
        <v>284</v>
      </c>
      <c r="M61" s="22"/>
      <c r="N61" s="22"/>
      <c r="O61" s="22"/>
      <c r="P61" s="22"/>
      <c r="Q61" s="22"/>
      <c r="R61" s="22"/>
      <c r="S61" s="22"/>
      <c r="T61" s="22"/>
      <c r="U61" s="23" t="s">
        <v>469</v>
      </c>
      <c r="V61" s="28" t="s">
        <v>467</v>
      </c>
      <c r="X61" s="56"/>
    </row>
    <row r="62" spans="1:16383" customFormat="1" ht="27.75" customHeight="1">
      <c r="A62" s="21">
        <v>3</v>
      </c>
      <c r="B62" s="22" t="s">
        <v>464</v>
      </c>
      <c r="C62" s="22"/>
      <c r="D62" s="23" t="s">
        <v>470</v>
      </c>
      <c r="E62" s="24"/>
      <c r="F62" s="24">
        <v>143.15</v>
      </c>
      <c r="G62" s="22" t="s">
        <v>15</v>
      </c>
      <c r="H62" s="23" t="s">
        <v>140</v>
      </c>
      <c r="I62" s="25">
        <v>805</v>
      </c>
      <c r="J62" s="22" t="s">
        <v>141</v>
      </c>
      <c r="K62" s="26">
        <v>46176</v>
      </c>
      <c r="L62" s="27" t="s">
        <v>284</v>
      </c>
      <c r="M62" s="22"/>
      <c r="N62" s="22"/>
      <c r="O62" s="22"/>
      <c r="P62" s="22"/>
      <c r="Q62" s="22"/>
      <c r="R62" s="22"/>
      <c r="S62" s="22"/>
      <c r="T62" s="22"/>
      <c r="U62" s="23" t="s">
        <v>466</v>
      </c>
      <c r="V62" s="28" t="s">
        <v>467</v>
      </c>
      <c r="X62" s="56"/>
    </row>
    <row r="63" spans="1:16383" customFormat="1" ht="27.75" customHeight="1">
      <c r="A63" s="21">
        <v>4</v>
      </c>
      <c r="B63" s="22" t="s">
        <v>464</v>
      </c>
      <c r="C63" s="176"/>
      <c r="D63" s="177" t="s">
        <v>471</v>
      </c>
      <c r="E63" s="178">
        <v>8</v>
      </c>
      <c r="F63" s="178">
        <v>215.29</v>
      </c>
      <c r="G63" s="22" t="s">
        <v>15</v>
      </c>
      <c r="H63" s="23" t="s">
        <v>140</v>
      </c>
      <c r="I63" s="179">
        <v>1127</v>
      </c>
      <c r="J63" s="22" t="s">
        <v>141</v>
      </c>
      <c r="K63" s="180">
        <v>46177</v>
      </c>
      <c r="L63" s="27" t="s">
        <v>284</v>
      </c>
      <c r="M63" s="176"/>
      <c r="N63" s="176"/>
      <c r="O63" s="176"/>
      <c r="P63" s="176"/>
      <c r="Q63" s="176"/>
      <c r="R63" s="176"/>
      <c r="S63" s="176"/>
      <c r="T63" s="176"/>
      <c r="U63" s="23" t="s">
        <v>469</v>
      </c>
      <c r="V63" s="28" t="s">
        <v>467</v>
      </c>
      <c r="X63" s="56"/>
    </row>
    <row r="64" spans="1:16383" customFormat="1" ht="27.75" customHeight="1">
      <c r="A64" s="21">
        <v>5</v>
      </c>
      <c r="B64" s="22" t="s">
        <v>464</v>
      </c>
      <c r="C64" s="176"/>
      <c r="D64" s="177" t="s">
        <v>472</v>
      </c>
      <c r="E64" s="178"/>
      <c r="F64" s="178">
        <v>211.85</v>
      </c>
      <c r="G64" s="22" t="s">
        <v>15</v>
      </c>
      <c r="H64" s="23" t="s">
        <v>140</v>
      </c>
      <c r="I64" s="179">
        <v>1041</v>
      </c>
      <c r="J64" s="22" t="s">
        <v>141</v>
      </c>
      <c r="K64" s="180">
        <v>46177</v>
      </c>
      <c r="L64" s="27" t="s">
        <v>284</v>
      </c>
      <c r="M64" s="176"/>
      <c r="N64" s="176"/>
      <c r="O64" s="176"/>
      <c r="P64" s="176"/>
      <c r="Q64" s="176"/>
      <c r="R64" s="176"/>
      <c r="S64" s="176"/>
      <c r="T64" s="176"/>
      <c r="U64" s="23" t="s">
        <v>466</v>
      </c>
      <c r="V64" s="28" t="s">
        <v>467</v>
      </c>
      <c r="X64" s="56"/>
    </row>
    <row r="65" spans="1:16384" customFormat="1" ht="27.75" customHeight="1">
      <c r="A65" s="21">
        <v>6</v>
      </c>
      <c r="B65" s="22" t="s">
        <v>464</v>
      </c>
      <c r="C65" s="176"/>
      <c r="D65" s="177" t="s">
        <v>473</v>
      </c>
      <c r="E65" s="178"/>
      <c r="F65" s="178">
        <v>188.64</v>
      </c>
      <c r="G65" s="22" t="s">
        <v>15</v>
      </c>
      <c r="H65" s="23" t="s">
        <v>140</v>
      </c>
      <c r="I65" s="179">
        <v>300</v>
      </c>
      <c r="J65" s="22" t="s">
        <v>141</v>
      </c>
      <c r="K65" s="180">
        <v>46179</v>
      </c>
      <c r="L65" s="27" t="s">
        <v>284</v>
      </c>
      <c r="M65" s="176"/>
      <c r="N65" s="176"/>
      <c r="O65" s="176"/>
      <c r="P65" s="176"/>
      <c r="Q65" s="176"/>
      <c r="R65" s="176"/>
      <c r="S65" s="176"/>
      <c r="T65" s="176"/>
      <c r="U65" s="23" t="s">
        <v>33</v>
      </c>
      <c r="V65" s="28" t="s">
        <v>467</v>
      </c>
      <c r="X65" s="56"/>
    </row>
    <row r="66" spans="1:16384" customFormat="1" ht="27.75" customHeight="1">
      <c r="A66" s="21">
        <v>7</v>
      </c>
      <c r="B66" s="22" t="s">
        <v>464</v>
      </c>
      <c r="C66" s="22"/>
      <c r="D66" s="23" t="s">
        <v>474</v>
      </c>
      <c r="E66" s="24"/>
      <c r="F66" s="24">
        <v>166.07</v>
      </c>
      <c r="G66" s="22" t="s">
        <v>15</v>
      </c>
      <c r="H66" s="23" t="s">
        <v>140</v>
      </c>
      <c r="I66" s="25">
        <v>1242</v>
      </c>
      <c r="J66" s="22" t="s">
        <v>141</v>
      </c>
      <c r="K66" s="26">
        <v>46179</v>
      </c>
      <c r="L66" s="27" t="s">
        <v>284</v>
      </c>
      <c r="M66" s="22"/>
      <c r="N66" s="22"/>
      <c r="O66" s="22"/>
      <c r="P66" s="22"/>
      <c r="Q66" s="22"/>
      <c r="R66" s="22"/>
      <c r="S66" s="22"/>
      <c r="T66" s="22"/>
      <c r="U66" s="23" t="s">
        <v>475</v>
      </c>
      <c r="V66" s="28" t="s">
        <v>467</v>
      </c>
      <c r="X66" s="56"/>
    </row>
    <row r="67" spans="1:16384" customFormat="1" ht="27.75" customHeight="1">
      <c r="A67" s="21">
        <v>8</v>
      </c>
      <c r="B67" s="22" t="s">
        <v>464</v>
      </c>
      <c r="C67" s="22"/>
      <c r="D67" s="23" t="s">
        <v>476</v>
      </c>
      <c r="E67" s="24"/>
      <c r="F67" s="24">
        <v>178.09</v>
      </c>
      <c r="G67" s="22" t="s">
        <v>15</v>
      </c>
      <c r="H67" s="23" t="s">
        <v>140</v>
      </c>
      <c r="I67" s="25">
        <v>1578</v>
      </c>
      <c r="J67" s="22" t="s">
        <v>141</v>
      </c>
      <c r="K67" s="26">
        <v>46179</v>
      </c>
      <c r="L67" s="27" t="s">
        <v>284</v>
      </c>
      <c r="M67" s="22"/>
      <c r="N67" s="22"/>
      <c r="O67" s="22"/>
      <c r="P67" s="22"/>
      <c r="Q67" s="22"/>
      <c r="R67" s="22"/>
      <c r="S67" s="22"/>
      <c r="T67" s="22"/>
      <c r="U67" s="23" t="s">
        <v>477</v>
      </c>
      <c r="V67" s="28" t="s">
        <v>467</v>
      </c>
      <c r="X67" s="56"/>
    </row>
    <row r="68" spans="1:16384" customFormat="1" ht="27.75" customHeight="1">
      <c r="A68" s="21">
        <v>9</v>
      </c>
      <c r="B68" s="22" t="s">
        <v>464</v>
      </c>
      <c r="C68" s="22"/>
      <c r="D68" s="23" t="s">
        <v>478</v>
      </c>
      <c r="E68" s="24"/>
      <c r="F68" s="24">
        <v>207.95</v>
      </c>
      <c r="G68" s="22" t="s">
        <v>15</v>
      </c>
      <c r="H68" s="23" t="s">
        <v>140</v>
      </c>
      <c r="I68" s="25">
        <v>1074</v>
      </c>
      <c r="J68" s="22" t="s">
        <v>141</v>
      </c>
      <c r="K68" s="26">
        <v>46179.5</v>
      </c>
      <c r="L68" s="27" t="s">
        <v>284</v>
      </c>
      <c r="M68" s="22"/>
      <c r="N68" s="22"/>
      <c r="O68" s="22"/>
      <c r="P68" s="22"/>
      <c r="Q68" s="22"/>
      <c r="R68" s="22"/>
      <c r="S68" s="22"/>
      <c r="T68" s="22"/>
      <c r="U68" s="23" t="s">
        <v>479</v>
      </c>
      <c r="V68" s="28" t="s">
        <v>467</v>
      </c>
      <c r="X68" s="56"/>
    </row>
    <row r="69" spans="1:16384" customFormat="1" ht="27.75" customHeight="1">
      <c r="A69" s="21">
        <v>10</v>
      </c>
      <c r="B69" s="22" t="s">
        <v>464</v>
      </c>
      <c r="C69" s="22"/>
      <c r="D69" s="23" t="s">
        <v>480</v>
      </c>
      <c r="E69" s="24"/>
      <c r="F69" s="24">
        <v>207.4</v>
      </c>
      <c r="G69" s="22" t="s">
        <v>15</v>
      </c>
      <c r="H69" s="23" t="s">
        <v>140</v>
      </c>
      <c r="I69" s="25">
        <v>1033</v>
      </c>
      <c r="J69" s="22" t="s">
        <v>141</v>
      </c>
      <c r="K69" s="26">
        <v>46180</v>
      </c>
      <c r="L69" s="27" t="s">
        <v>284</v>
      </c>
      <c r="M69" s="22"/>
      <c r="N69" s="22"/>
      <c r="O69" s="22"/>
      <c r="P69" s="22"/>
      <c r="Q69" s="22"/>
      <c r="R69" s="22"/>
      <c r="S69" s="22"/>
      <c r="T69" s="22"/>
      <c r="U69" s="23" t="s">
        <v>481</v>
      </c>
      <c r="V69" s="28" t="s">
        <v>467</v>
      </c>
      <c r="X69" s="56"/>
    </row>
    <row r="70" spans="1:16384" customFormat="1" ht="27.75" customHeight="1">
      <c r="A70" s="21">
        <v>11</v>
      </c>
      <c r="B70" s="22" t="s">
        <v>464</v>
      </c>
      <c r="C70" s="22"/>
      <c r="D70" s="23" t="s">
        <v>482</v>
      </c>
      <c r="E70" s="24"/>
      <c r="F70" s="24">
        <v>193.03</v>
      </c>
      <c r="G70" s="22" t="s">
        <v>15</v>
      </c>
      <c r="H70" s="23" t="s">
        <v>140</v>
      </c>
      <c r="I70" s="25">
        <v>1400</v>
      </c>
      <c r="J70" s="22" t="s">
        <v>141</v>
      </c>
      <c r="K70" s="26">
        <v>46183</v>
      </c>
      <c r="L70" s="27" t="s">
        <v>284</v>
      </c>
      <c r="M70" s="22"/>
      <c r="N70" s="22"/>
      <c r="O70" s="22"/>
      <c r="P70" s="22"/>
      <c r="Q70" s="22"/>
      <c r="R70" s="22"/>
      <c r="S70" s="22"/>
      <c r="T70" s="22"/>
      <c r="U70" s="23" t="s">
        <v>466</v>
      </c>
      <c r="V70" s="28" t="s">
        <v>467</v>
      </c>
      <c r="X70" s="56"/>
    </row>
    <row r="71" spans="1:16384" customFormat="1" ht="27.75" customHeight="1">
      <c r="A71" s="21">
        <v>12</v>
      </c>
      <c r="B71" s="22" t="s">
        <v>464</v>
      </c>
      <c r="C71" s="22"/>
      <c r="D71" s="23" t="s">
        <v>483</v>
      </c>
      <c r="E71" s="24"/>
      <c r="F71" s="24">
        <v>262.07</v>
      </c>
      <c r="G71" s="22" t="s">
        <v>15</v>
      </c>
      <c r="H71" s="23" t="s">
        <v>140</v>
      </c>
      <c r="I71" s="25">
        <v>1800</v>
      </c>
      <c r="J71" s="22" t="s">
        <v>141</v>
      </c>
      <c r="K71" s="26">
        <v>46188</v>
      </c>
      <c r="L71" s="27" t="s">
        <v>284</v>
      </c>
      <c r="M71" s="22"/>
      <c r="N71" s="22"/>
      <c r="O71" s="22"/>
      <c r="P71" s="22"/>
      <c r="Q71" s="22"/>
      <c r="R71" s="22"/>
      <c r="S71" s="22"/>
      <c r="T71" s="22"/>
      <c r="U71" s="23" t="s">
        <v>182</v>
      </c>
      <c r="V71" s="28" t="s">
        <v>467</v>
      </c>
      <c r="X71" s="56"/>
    </row>
    <row r="72" spans="1:16384" customFormat="1" ht="27.75" customHeight="1">
      <c r="A72" s="86"/>
      <c r="B72" s="78"/>
      <c r="C72" s="78"/>
      <c r="D72" s="79"/>
      <c r="E72" s="80"/>
      <c r="F72" s="80"/>
      <c r="G72" s="78"/>
      <c r="H72" s="79"/>
      <c r="I72" s="81"/>
      <c r="J72" s="78"/>
      <c r="K72" s="82"/>
      <c r="L72" s="83"/>
      <c r="M72" s="78"/>
      <c r="N72" s="78"/>
      <c r="O72" s="78"/>
      <c r="P72" s="78"/>
      <c r="Q72" s="78"/>
      <c r="R72" s="78"/>
      <c r="S72" s="78"/>
      <c r="T72" s="78"/>
      <c r="U72" s="79"/>
      <c r="V72" s="85"/>
      <c r="X72" s="56"/>
    </row>
    <row r="73" spans="1:16384" customFormat="1" ht="27.75" customHeight="1">
      <c r="A73" s="31" t="s">
        <v>347</v>
      </c>
      <c r="B73" s="32"/>
      <c r="C73" s="32"/>
      <c r="D73" s="39" t="s">
        <v>348</v>
      </c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3"/>
      <c r="X73" s="56"/>
    </row>
    <row r="74" spans="1:16384" ht="26.25" customHeight="1">
      <c r="A74" s="21">
        <v>1</v>
      </c>
      <c r="B74" s="22"/>
      <c r="C74" s="22"/>
      <c r="D74" s="23" t="s">
        <v>484</v>
      </c>
      <c r="E74" s="24"/>
      <c r="F74" s="24">
        <v>189.99</v>
      </c>
      <c r="G74" s="22" t="s">
        <v>37</v>
      </c>
      <c r="H74" s="23" t="s">
        <v>149</v>
      </c>
      <c r="I74" s="25">
        <v>30141.183000000001</v>
      </c>
      <c r="J74" s="22" t="s">
        <v>32</v>
      </c>
      <c r="K74" s="26">
        <v>46183</v>
      </c>
      <c r="L74" s="27" t="s">
        <v>284</v>
      </c>
      <c r="M74" s="22"/>
      <c r="N74" s="22"/>
      <c r="O74" s="22"/>
      <c r="P74" s="22"/>
      <c r="Q74" s="22"/>
      <c r="R74" s="22"/>
      <c r="S74" s="22"/>
      <c r="T74" s="22"/>
      <c r="U74" s="23" t="s">
        <v>136</v>
      </c>
      <c r="V74" s="28"/>
      <c r="W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  <c r="AMM74"/>
      <c r="AMN74"/>
      <c r="AMO74"/>
      <c r="AMP74"/>
      <c r="AMQ74"/>
      <c r="AMR74"/>
      <c r="AMS74"/>
      <c r="AMT74"/>
      <c r="AMU74"/>
      <c r="AMV74"/>
      <c r="AMW74"/>
      <c r="AMX74"/>
      <c r="AMY74"/>
      <c r="AMZ74"/>
      <c r="ANA74"/>
      <c r="ANB74"/>
      <c r="ANC74"/>
      <c r="AND74"/>
      <c r="ANE74"/>
      <c r="ANF74"/>
      <c r="ANG74"/>
      <c r="ANH74"/>
      <c r="ANI74"/>
      <c r="ANJ74"/>
      <c r="ANK74"/>
      <c r="ANL74"/>
      <c r="ANM74"/>
      <c r="ANN74"/>
      <c r="ANO74"/>
      <c r="ANP74"/>
      <c r="ANQ74"/>
      <c r="ANR74"/>
      <c r="ANS74"/>
      <c r="ANT74"/>
      <c r="ANU74"/>
      <c r="ANV74"/>
      <c r="ANW74"/>
      <c r="ANX74"/>
      <c r="ANY74"/>
      <c r="ANZ74"/>
      <c r="AOA74"/>
      <c r="AOB74"/>
      <c r="AOC74"/>
      <c r="AOD74"/>
      <c r="AOE74"/>
      <c r="AOF74"/>
      <c r="AOG74"/>
      <c r="AOH74"/>
      <c r="AOI74"/>
      <c r="AOJ74"/>
      <c r="AOK74"/>
      <c r="AOL74"/>
      <c r="AOM74"/>
      <c r="AON74"/>
      <c r="AOO74"/>
      <c r="AOP74"/>
      <c r="AOQ74"/>
      <c r="AOR74"/>
      <c r="AOS74"/>
      <c r="AOT74"/>
      <c r="AOU74"/>
      <c r="AOV74"/>
      <c r="AOW74"/>
      <c r="AOX74"/>
      <c r="AOY74"/>
      <c r="AOZ74"/>
      <c r="APA74"/>
      <c r="APB74"/>
      <c r="APC74"/>
      <c r="APD74"/>
      <c r="APE74"/>
      <c r="APF74"/>
      <c r="APG74"/>
      <c r="APH74"/>
      <c r="API74"/>
      <c r="APJ74"/>
      <c r="APK74"/>
      <c r="APL74"/>
      <c r="APM74"/>
      <c r="APN74"/>
      <c r="APO74"/>
      <c r="APP74"/>
      <c r="APQ74"/>
      <c r="APR74"/>
      <c r="APS74"/>
      <c r="APT74"/>
      <c r="APU74"/>
      <c r="APV74"/>
      <c r="APW74"/>
      <c r="APX74"/>
      <c r="APY74"/>
      <c r="APZ74"/>
      <c r="AQA74"/>
      <c r="AQB74"/>
      <c r="AQC74"/>
      <c r="AQD74"/>
      <c r="AQE74"/>
      <c r="AQF74"/>
      <c r="AQG74"/>
      <c r="AQH74"/>
      <c r="AQI74"/>
      <c r="AQJ74"/>
      <c r="AQK74"/>
      <c r="AQL74"/>
      <c r="AQM74"/>
      <c r="AQN74"/>
      <c r="AQO74"/>
      <c r="AQP74"/>
      <c r="AQQ74"/>
      <c r="AQR74"/>
      <c r="AQS74"/>
      <c r="AQT74"/>
      <c r="AQU74"/>
      <c r="AQV74"/>
      <c r="AQW74"/>
      <c r="AQX74"/>
      <c r="AQY74"/>
      <c r="AQZ74"/>
      <c r="ARA74"/>
      <c r="ARB74"/>
      <c r="ARC74"/>
      <c r="ARD74"/>
      <c r="ARE74"/>
      <c r="ARF74"/>
      <c r="ARG74"/>
      <c r="ARH74"/>
      <c r="ARI74"/>
      <c r="ARJ74"/>
      <c r="ARK74"/>
      <c r="ARL74"/>
      <c r="ARM74"/>
      <c r="ARN74"/>
      <c r="ARO74"/>
      <c r="ARP74"/>
      <c r="ARQ74"/>
      <c r="ARR74"/>
      <c r="ARS74"/>
      <c r="ART74"/>
      <c r="ARU74"/>
      <c r="ARV74"/>
      <c r="ARW74"/>
      <c r="ARX74"/>
      <c r="ARY74"/>
      <c r="ARZ74"/>
      <c r="ASA74"/>
      <c r="ASB74"/>
      <c r="ASC74"/>
      <c r="ASD74"/>
      <c r="ASE74"/>
      <c r="ASF74"/>
      <c r="ASG74"/>
      <c r="ASH74"/>
      <c r="ASI74"/>
      <c r="ASJ74"/>
      <c r="ASK74"/>
      <c r="ASL74"/>
      <c r="ASM74"/>
      <c r="ASN74"/>
      <c r="ASO74"/>
      <c r="ASP74"/>
      <c r="ASQ74"/>
      <c r="ASR74"/>
      <c r="ASS74"/>
      <c r="AST74"/>
      <c r="ASU74"/>
      <c r="ASV74"/>
      <c r="ASW74"/>
      <c r="ASX74"/>
      <c r="ASY74"/>
      <c r="ASZ74"/>
      <c r="ATA74"/>
      <c r="ATB74"/>
      <c r="ATC74"/>
      <c r="ATD74"/>
      <c r="ATE74"/>
      <c r="ATF74"/>
      <c r="ATG74"/>
      <c r="ATH74"/>
      <c r="ATI74"/>
      <c r="ATJ74"/>
      <c r="ATK74"/>
      <c r="ATL74"/>
      <c r="ATM74"/>
      <c r="ATN74"/>
      <c r="ATO74"/>
      <c r="ATP74"/>
      <c r="ATQ74"/>
      <c r="ATR74"/>
      <c r="ATS74"/>
      <c r="ATT74"/>
      <c r="ATU74"/>
      <c r="ATV74"/>
      <c r="ATW74"/>
      <c r="ATX74"/>
      <c r="ATY74"/>
      <c r="ATZ74"/>
      <c r="AUA74"/>
      <c r="AUB74"/>
      <c r="AUC74"/>
      <c r="AUD74"/>
      <c r="AUE74"/>
      <c r="AUF74"/>
      <c r="AUG74"/>
      <c r="AUH74"/>
      <c r="AUI74"/>
      <c r="AUJ74"/>
      <c r="AUK74"/>
      <c r="AUL74"/>
      <c r="AUM74"/>
      <c r="AUN74"/>
      <c r="AUO74"/>
      <c r="AUP74"/>
      <c r="AUQ74"/>
      <c r="AUR74"/>
      <c r="AUS74"/>
      <c r="AUT74"/>
      <c r="AUU74"/>
      <c r="AUV74"/>
      <c r="AUW74"/>
      <c r="AUX74"/>
      <c r="AUY74"/>
      <c r="AUZ74"/>
      <c r="AVA74"/>
      <c r="AVB74"/>
      <c r="AVC74"/>
      <c r="AVD74"/>
      <c r="AVE74"/>
      <c r="AVF74"/>
      <c r="AVG74"/>
      <c r="AVH74"/>
      <c r="AVI74"/>
      <c r="AVJ74"/>
      <c r="AVK74"/>
      <c r="AVL74"/>
      <c r="AVM74"/>
      <c r="AVN74"/>
      <c r="AVO74"/>
      <c r="AVP74"/>
      <c r="AVQ74"/>
      <c r="AVR74"/>
      <c r="AVS74"/>
      <c r="AVT74"/>
      <c r="AVU74"/>
      <c r="AVV74"/>
      <c r="AVW74"/>
      <c r="AVX74"/>
      <c r="AVY74"/>
      <c r="AVZ74"/>
      <c r="AWA74"/>
      <c r="AWB74"/>
      <c r="AWC74"/>
      <c r="AWD74"/>
      <c r="AWE74"/>
      <c r="AWF74"/>
      <c r="AWG74"/>
      <c r="AWH74"/>
      <c r="AWI74"/>
      <c r="AWJ74"/>
      <c r="AWK74"/>
      <c r="AWL74"/>
      <c r="AWM74"/>
      <c r="AWN74"/>
      <c r="AWO74"/>
      <c r="AWP74"/>
      <c r="AWQ74"/>
      <c r="AWR74"/>
      <c r="AWS74"/>
      <c r="AWT74"/>
      <c r="AWU74"/>
      <c r="AWV74"/>
      <c r="AWW74"/>
      <c r="AWX74"/>
      <c r="AWY74"/>
      <c r="AWZ74"/>
      <c r="AXA74"/>
      <c r="AXB74"/>
      <c r="AXC74"/>
      <c r="AXD74"/>
      <c r="AXE74"/>
      <c r="AXF74"/>
      <c r="AXG74"/>
      <c r="AXH74"/>
      <c r="AXI74"/>
      <c r="AXJ74"/>
      <c r="AXK74"/>
      <c r="AXL74"/>
      <c r="AXM74"/>
      <c r="AXN74"/>
      <c r="AXO74"/>
      <c r="AXP74"/>
      <c r="AXQ74"/>
      <c r="AXR74"/>
      <c r="AXS74"/>
      <c r="AXT74"/>
      <c r="AXU74"/>
      <c r="AXV74"/>
      <c r="AXW74"/>
      <c r="AXX74"/>
      <c r="AXY74"/>
      <c r="AXZ74"/>
      <c r="AYA74"/>
      <c r="AYB74"/>
      <c r="AYC74"/>
      <c r="AYD74"/>
      <c r="AYE74"/>
      <c r="AYF74"/>
      <c r="AYG74"/>
      <c r="AYH74"/>
      <c r="AYI74"/>
      <c r="AYJ74"/>
      <c r="AYK74"/>
      <c r="AYL74"/>
      <c r="AYM74"/>
      <c r="AYN74"/>
      <c r="AYO74"/>
      <c r="AYP74"/>
      <c r="AYQ74"/>
      <c r="AYR74"/>
      <c r="AYS74"/>
      <c r="AYT74"/>
      <c r="AYU74"/>
      <c r="AYV74"/>
      <c r="AYW74"/>
      <c r="AYX74"/>
      <c r="AYY74"/>
      <c r="AYZ74"/>
      <c r="AZA74"/>
      <c r="AZB74"/>
      <c r="AZC74"/>
      <c r="AZD74"/>
      <c r="AZE74"/>
      <c r="AZF74"/>
      <c r="AZG74"/>
      <c r="AZH74"/>
      <c r="AZI74"/>
      <c r="AZJ74"/>
      <c r="AZK74"/>
      <c r="AZL74"/>
      <c r="AZM74"/>
      <c r="AZN74"/>
      <c r="AZO74"/>
      <c r="AZP74"/>
      <c r="AZQ74"/>
      <c r="AZR74"/>
      <c r="AZS74"/>
      <c r="AZT74"/>
      <c r="AZU74"/>
      <c r="AZV74"/>
      <c r="AZW74"/>
      <c r="AZX74"/>
      <c r="AZY74"/>
      <c r="AZZ74"/>
      <c r="BAA74"/>
      <c r="BAB74"/>
      <c r="BAC74"/>
      <c r="BAD74"/>
      <c r="BAE74"/>
      <c r="BAF74"/>
      <c r="BAG74"/>
      <c r="BAH74"/>
      <c r="BAI74"/>
      <c r="BAJ74"/>
      <c r="BAK74"/>
      <c r="BAL74"/>
      <c r="BAM74"/>
      <c r="BAN74"/>
      <c r="BAO74"/>
      <c r="BAP74"/>
      <c r="BAQ74"/>
      <c r="BAR74"/>
      <c r="BAS74"/>
      <c r="BAT74"/>
      <c r="BAU74"/>
      <c r="BAV74"/>
      <c r="BAW74"/>
      <c r="BAX74"/>
      <c r="BAY74"/>
      <c r="BAZ74"/>
      <c r="BBA74"/>
      <c r="BBB74"/>
      <c r="BBC74"/>
      <c r="BBD74"/>
      <c r="BBE74"/>
      <c r="BBF74"/>
      <c r="BBG74"/>
      <c r="BBH74"/>
      <c r="BBI74"/>
      <c r="BBJ74"/>
      <c r="BBK74"/>
      <c r="BBL74"/>
      <c r="BBM74"/>
      <c r="BBN74"/>
      <c r="BBO74"/>
      <c r="BBP74"/>
      <c r="BBQ74"/>
      <c r="BBR74"/>
      <c r="BBS74"/>
      <c r="BBT74"/>
      <c r="BBU74"/>
      <c r="BBV74"/>
      <c r="BBW74"/>
      <c r="BBX74"/>
      <c r="BBY74"/>
      <c r="BBZ74"/>
      <c r="BCA74"/>
      <c r="BCB74"/>
      <c r="BCC74"/>
      <c r="BCD74"/>
      <c r="BCE74"/>
      <c r="BCF74"/>
      <c r="BCG74"/>
      <c r="BCH74"/>
      <c r="BCI74"/>
      <c r="BCJ74"/>
      <c r="BCK74"/>
      <c r="BCL74"/>
      <c r="BCM74"/>
      <c r="BCN74"/>
      <c r="BCO74"/>
      <c r="BCP74"/>
      <c r="BCQ74"/>
      <c r="BCR74"/>
      <c r="BCS74"/>
      <c r="BCT74"/>
      <c r="BCU74"/>
      <c r="BCV74"/>
      <c r="BCW74"/>
      <c r="BCX74"/>
      <c r="BCY74"/>
      <c r="BCZ74"/>
      <c r="BDA74"/>
      <c r="BDB74"/>
      <c r="BDC74"/>
      <c r="BDD74"/>
      <c r="BDE74"/>
      <c r="BDF74"/>
      <c r="BDG74"/>
      <c r="BDH74"/>
      <c r="BDI74"/>
      <c r="BDJ74"/>
      <c r="BDK74"/>
      <c r="BDL74"/>
      <c r="BDM74"/>
      <c r="BDN74"/>
      <c r="BDO74"/>
      <c r="BDP74"/>
      <c r="BDQ74"/>
      <c r="BDR74"/>
      <c r="BDS74"/>
      <c r="BDT74"/>
      <c r="BDU74"/>
      <c r="BDV74"/>
      <c r="BDW74"/>
      <c r="BDX74"/>
      <c r="BDY74"/>
      <c r="BDZ74"/>
      <c r="BEA74"/>
      <c r="BEB74"/>
      <c r="BEC74"/>
      <c r="BED74"/>
      <c r="BEE74"/>
      <c r="BEF74"/>
      <c r="BEG74"/>
      <c r="BEH74"/>
      <c r="BEI74"/>
      <c r="BEJ74"/>
      <c r="BEK74"/>
      <c r="BEL74"/>
      <c r="BEM74"/>
      <c r="BEN74"/>
      <c r="BEO74"/>
      <c r="BEP74"/>
      <c r="BEQ74"/>
      <c r="BER74"/>
      <c r="BES74"/>
      <c r="BET74"/>
      <c r="BEU74"/>
      <c r="BEV74"/>
      <c r="BEW74"/>
      <c r="BEX74"/>
      <c r="BEY74"/>
      <c r="BEZ74"/>
      <c r="BFA74"/>
      <c r="BFB74"/>
      <c r="BFC74"/>
      <c r="BFD74"/>
      <c r="BFE74"/>
      <c r="BFF74"/>
      <c r="BFG74"/>
      <c r="BFH74"/>
      <c r="BFI74"/>
      <c r="BFJ74"/>
      <c r="BFK74"/>
      <c r="BFL74"/>
      <c r="BFM74"/>
      <c r="BFN74"/>
      <c r="BFO74"/>
      <c r="BFP74"/>
      <c r="BFQ74"/>
      <c r="BFR74"/>
      <c r="BFS74"/>
      <c r="BFT74"/>
      <c r="BFU74"/>
      <c r="BFV74"/>
      <c r="BFW74"/>
      <c r="BFX74"/>
      <c r="BFY74"/>
      <c r="BFZ74"/>
      <c r="BGA74"/>
      <c r="BGB74"/>
      <c r="BGC74"/>
      <c r="BGD74"/>
      <c r="BGE74"/>
      <c r="BGF74"/>
      <c r="BGG74"/>
      <c r="BGH74"/>
      <c r="BGI74"/>
      <c r="BGJ74"/>
      <c r="BGK74"/>
      <c r="BGL74"/>
      <c r="BGM74"/>
      <c r="BGN74"/>
      <c r="BGO74"/>
      <c r="BGP74"/>
      <c r="BGQ74"/>
      <c r="BGR74"/>
      <c r="BGS74"/>
      <c r="BGT74"/>
      <c r="BGU74"/>
      <c r="BGV74"/>
      <c r="BGW74"/>
      <c r="BGX74"/>
      <c r="BGY74"/>
      <c r="BGZ74"/>
      <c r="BHA74"/>
      <c r="BHB74"/>
      <c r="BHC74"/>
      <c r="BHD74"/>
      <c r="BHE74"/>
      <c r="BHF74"/>
      <c r="BHG74"/>
      <c r="BHH74"/>
      <c r="BHI74"/>
      <c r="BHJ74"/>
      <c r="BHK74"/>
      <c r="BHL74"/>
      <c r="BHM74"/>
      <c r="BHN74"/>
      <c r="BHO74"/>
      <c r="BHP74"/>
      <c r="BHQ74"/>
      <c r="BHR74"/>
      <c r="BHS74"/>
      <c r="BHT74"/>
      <c r="BHU74"/>
      <c r="BHV74"/>
      <c r="BHW74"/>
      <c r="BHX74"/>
      <c r="BHY74"/>
      <c r="BHZ74"/>
      <c r="BIA74"/>
      <c r="BIB74"/>
      <c r="BIC74"/>
      <c r="BID74"/>
      <c r="BIE74"/>
      <c r="BIF74"/>
      <c r="BIG74"/>
      <c r="BIH74"/>
      <c r="BII74"/>
      <c r="BIJ74"/>
      <c r="BIK74"/>
      <c r="BIL74"/>
      <c r="BIM74"/>
      <c r="BIN74"/>
      <c r="BIO74"/>
      <c r="BIP74"/>
      <c r="BIQ74"/>
      <c r="BIR74"/>
      <c r="BIS74"/>
      <c r="BIT74"/>
      <c r="BIU74"/>
      <c r="BIV74"/>
      <c r="BIW74"/>
      <c r="BIX74"/>
      <c r="BIY74"/>
      <c r="BIZ74"/>
      <c r="BJA74"/>
      <c r="BJB74"/>
      <c r="BJC74"/>
      <c r="BJD74"/>
      <c r="BJE74"/>
      <c r="BJF74"/>
      <c r="BJG74"/>
      <c r="BJH74"/>
      <c r="BJI74"/>
      <c r="BJJ74"/>
      <c r="BJK74"/>
      <c r="BJL74"/>
      <c r="BJM74"/>
      <c r="BJN74"/>
      <c r="BJO74"/>
      <c r="BJP74"/>
      <c r="BJQ74"/>
      <c r="BJR74"/>
      <c r="BJS74"/>
      <c r="BJT74"/>
      <c r="BJU74"/>
      <c r="BJV74"/>
      <c r="BJW74"/>
      <c r="BJX74"/>
      <c r="BJY74"/>
      <c r="BJZ74"/>
      <c r="BKA74"/>
      <c r="BKB74"/>
      <c r="BKC74"/>
      <c r="BKD74"/>
      <c r="BKE74"/>
      <c r="BKF74"/>
      <c r="BKG74"/>
      <c r="BKH74"/>
      <c r="BKI74"/>
      <c r="BKJ74"/>
      <c r="BKK74"/>
      <c r="BKL74"/>
      <c r="BKM74"/>
      <c r="BKN74"/>
      <c r="BKO74"/>
      <c r="BKP74"/>
      <c r="BKQ74"/>
      <c r="BKR74"/>
      <c r="BKS74"/>
      <c r="BKT74"/>
      <c r="BKU74"/>
      <c r="BKV74"/>
      <c r="BKW74"/>
      <c r="BKX74"/>
      <c r="BKY74"/>
      <c r="BKZ74"/>
      <c r="BLA74"/>
      <c r="BLB74"/>
      <c r="BLC74"/>
      <c r="BLD74"/>
      <c r="BLE74"/>
      <c r="BLF74"/>
      <c r="BLG74"/>
      <c r="BLH74"/>
      <c r="BLI74"/>
      <c r="BLJ74"/>
      <c r="BLK74"/>
      <c r="BLL74"/>
      <c r="BLM74"/>
      <c r="BLN74"/>
      <c r="BLO74"/>
      <c r="BLP74"/>
      <c r="BLQ74"/>
      <c r="BLR74"/>
      <c r="BLS74"/>
      <c r="BLT74"/>
      <c r="BLU74"/>
      <c r="BLV74"/>
      <c r="BLW74"/>
      <c r="BLX74"/>
      <c r="BLY74"/>
      <c r="BLZ74"/>
      <c r="BMA74"/>
      <c r="BMB74"/>
      <c r="BMC74"/>
      <c r="BMD74"/>
      <c r="BME74"/>
      <c r="BMF74"/>
      <c r="BMG74"/>
      <c r="BMH74"/>
      <c r="BMI74"/>
      <c r="BMJ74"/>
      <c r="BMK74"/>
      <c r="BML74"/>
      <c r="BMM74"/>
      <c r="BMN74"/>
      <c r="BMO74"/>
      <c r="BMP74"/>
      <c r="BMQ74"/>
      <c r="BMR74"/>
      <c r="BMS74"/>
      <c r="BMT74"/>
      <c r="BMU74"/>
      <c r="BMV74"/>
      <c r="BMW74"/>
      <c r="BMX74"/>
      <c r="BMY74"/>
      <c r="BMZ74"/>
      <c r="BNA74"/>
      <c r="BNB74"/>
      <c r="BNC74"/>
      <c r="BND74"/>
      <c r="BNE74"/>
      <c r="BNF74"/>
      <c r="BNG74"/>
      <c r="BNH74"/>
      <c r="BNI74"/>
      <c r="BNJ74"/>
      <c r="BNK74"/>
      <c r="BNL74"/>
      <c r="BNM74"/>
      <c r="BNN74"/>
      <c r="BNO74"/>
      <c r="BNP74"/>
      <c r="BNQ74"/>
      <c r="BNR74"/>
      <c r="BNS74"/>
      <c r="BNT74"/>
      <c r="BNU74"/>
      <c r="BNV74"/>
      <c r="BNW74"/>
      <c r="BNX74"/>
      <c r="BNY74"/>
      <c r="BNZ74"/>
      <c r="BOA74"/>
      <c r="BOB74"/>
      <c r="BOC74"/>
      <c r="BOD74"/>
      <c r="BOE74"/>
      <c r="BOF74"/>
      <c r="BOG74"/>
      <c r="BOH74"/>
      <c r="BOI74"/>
      <c r="BOJ74"/>
      <c r="BOK74"/>
      <c r="BOL74"/>
      <c r="BOM74"/>
      <c r="BON74"/>
      <c r="BOO74"/>
      <c r="BOP74"/>
      <c r="BOQ74"/>
      <c r="BOR74"/>
      <c r="BOS74"/>
      <c r="BOT74"/>
      <c r="BOU74"/>
      <c r="BOV74"/>
      <c r="BOW74"/>
      <c r="BOX74"/>
      <c r="BOY74"/>
      <c r="BOZ74"/>
      <c r="BPA74"/>
      <c r="BPB74"/>
      <c r="BPC74"/>
      <c r="BPD74"/>
      <c r="BPE74"/>
      <c r="BPF74"/>
      <c r="BPG74"/>
      <c r="BPH74"/>
      <c r="BPI74"/>
      <c r="BPJ74"/>
      <c r="BPK74"/>
      <c r="BPL74"/>
      <c r="BPM74"/>
      <c r="BPN74"/>
      <c r="BPO74"/>
      <c r="BPP74"/>
      <c r="BPQ74"/>
      <c r="BPR74"/>
      <c r="BPS74"/>
      <c r="BPT74"/>
      <c r="BPU74"/>
      <c r="BPV74"/>
      <c r="BPW74"/>
      <c r="BPX74"/>
      <c r="BPY74"/>
      <c r="BPZ74"/>
      <c r="BQA74"/>
      <c r="BQB74"/>
      <c r="BQC74"/>
      <c r="BQD74"/>
      <c r="BQE74"/>
      <c r="BQF74"/>
      <c r="BQG74"/>
      <c r="BQH74"/>
      <c r="BQI74"/>
      <c r="BQJ74"/>
      <c r="BQK74"/>
      <c r="BQL74"/>
      <c r="BQM74"/>
      <c r="BQN74"/>
      <c r="BQO74"/>
      <c r="BQP74"/>
      <c r="BQQ74"/>
      <c r="BQR74"/>
      <c r="BQS74"/>
      <c r="BQT74"/>
      <c r="BQU74"/>
      <c r="BQV74"/>
      <c r="BQW74"/>
      <c r="BQX74"/>
      <c r="BQY74"/>
      <c r="BQZ74"/>
      <c r="BRA74"/>
      <c r="BRB74"/>
      <c r="BRC74"/>
      <c r="BRD74"/>
      <c r="BRE74"/>
      <c r="BRF74"/>
      <c r="BRG74"/>
      <c r="BRH74"/>
      <c r="BRI74"/>
      <c r="BRJ74"/>
      <c r="BRK74"/>
      <c r="BRL74"/>
      <c r="BRM74"/>
      <c r="BRN74"/>
      <c r="BRO74"/>
      <c r="BRP74"/>
      <c r="BRQ74"/>
      <c r="BRR74"/>
      <c r="BRS74"/>
      <c r="BRT74"/>
      <c r="BRU74"/>
      <c r="BRV74"/>
      <c r="BRW74"/>
      <c r="BRX74"/>
      <c r="BRY74"/>
      <c r="BRZ74"/>
      <c r="BSA74"/>
      <c r="BSB74"/>
      <c r="BSC74"/>
      <c r="BSD74"/>
      <c r="BSE74"/>
      <c r="BSF74"/>
      <c r="BSG74"/>
      <c r="BSH74"/>
      <c r="BSI74"/>
      <c r="BSJ74"/>
      <c r="BSK74"/>
      <c r="BSL74"/>
      <c r="BSM74"/>
      <c r="BSN74"/>
      <c r="BSO74"/>
      <c r="BSP74"/>
      <c r="BSQ74"/>
      <c r="BSR74"/>
      <c r="BSS74"/>
      <c r="BST74"/>
      <c r="BSU74"/>
      <c r="BSV74"/>
      <c r="BSW74"/>
      <c r="BSX74"/>
      <c r="BSY74"/>
      <c r="BSZ74"/>
      <c r="BTA74"/>
      <c r="BTB74"/>
      <c r="BTC74"/>
      <c r="BTD74"/>
      <c r="BTE74"/>
      <c r="BTF74"/>
      <c r="BTG74"/>
      <c r="BTH74"/>
      <c r="BTI74"/>
      <c r="BTJ74"/>
      <c r="BTK74"/>
      <c r="BTL74"/>
      <c r="BTM74"/>
      <c r="BTN74"/>
      <c r="BTO74"/>
      <c r="BTP74"/>
      <c r="BTQ74"/>
      <c r="BTR74"/>
      <c r="BTS74"/>
      <c r="BTT74"/>
      <c r="BTU74"/>
      <c r="BTV74"/>
      <c r="BTW74"/>
      <c r="BTX74"/>
      <c r="BTY74"/>
      <c r="BTZ74"/>
      <c r="BUA74"/>
      <c r="BUB74"/>
      <c r="BUC74"/>
      <c r="BUD74"/>
      <c r="BUE74"/>
      <c r="BUF74"/>
      <c r="BUG74"/>
      <c r="BUH74"/>
      <c r="BUI74"/>
      <c r="BUJ74"/>
      <c r="BUK74"/>
      <c r="BUL74"/>
      <c r="BUM74"/>
      <c r="BUN74"/>
      <c r="BUO74"/>
      <c r="BUP74"/>
      <c r="BUQ74"/>
      <c r="BUR74"/>
      <c r="BUS74"/>
      <c r="BUT74"/>
      <c r="BUU74"/>
      <c r="BUV74"/>
      <c r="BUW74"/>
      <c r="BUX74"/>
      <c r="BUY74"/>
      <c r="BUZ74"/>
      <c r="BVA74"/>
      <c r="BVB74"/>
      <c r="BVC74"/>
      <c r="BVD74"/>
      <c r="BVE74"/>
      <c r="BVF74"/>
      <c r="BVG74"/>
      <c r="BVH74"/>
      <c r="BVI74"/>
      <c r="BVJ74"/>
      <c r="BVK74"/>
      <c r="BVL74"/>
      <c r="BVM74"/>
      <c r="BVN74"/>
      <c r="BVO74"/>
      <c r="BVP74"/>
      <c r="BVQ74"/>
      <c r="BVR74"/>
      <c r="BVS74"/>
      <c r="BVT74"/>
      <c r="BVU74"/>
      <c r="BVV74"/>
      <c r="BVW74"/>
      <c r="BVX74"/>
      <c r="BVY74"/>
      <c r="BVZ74"/>
      <c r="BWA74"/>
      <c r="BWB74"/>
      <c r="BWC74"/>
      <c r="BWD74"/>
      <c r="BWE74"/>
      <c r="BWF74"/>
      <c r="BWG74"/>
      <c r="BWH74"/>
      <c r="BWI74"/>
      <c r="BWJ74"/>
      <c r="BWK74"/>
      <c r="BWL74"/>
      <c r="BWM74"/>
      <c r="BWN74"/>
      <c r="BWO74"/>
      <c r="BWP74"/>
      <c r="BWQ74"/>
      <c r="BWR74"/>
      <c r="BWS74"/>
      <c r="BWT74"/>
      <c r="BWU74"/>
      <c r="BWV74"/>
      <c r="BWW74"/>
      <c r="BWX74"/>
      <c r="BWY74"/>
      <c r="BWZ74"/>
      <c r="BXA74"/>
      <c r="BXB74"/>
      <c r="BXC74"/>
      <c r="BXD74"/>
      <c r="BXE74"/>
      <c r="BXF74"/>
      <c r="BXG74"/>
      <c r="BXH74"/>
      <c r="BXI74"/>
      <c r="BXJ74"/>
      <c r="BXK74"/>
      <c r="BXL74"/>
      <c r="BXM74"/>
      <c r="BXN74"/>
      <c r="BXO74"/>
      <c r="BXP74"/>
      <c r="BXQ74"/>
      <c r="BXR74"/>
      <c r="BXS74"/>
      <c r="BXT74"/>
      <c r="BXU74"/>
      <c r="BXV74"/>
      <c r="BXW74"/>
      <c r="BXX74"/>
      <c r="BXY74"/>
      <c r="BXZ74"/>
      <c r="BYA74"/>
      <c r="BYB74"/>
      <c r="BYC74"/>
      <c r="BYD74"/>
      <c r="BYE74"/>
      <c r="BYF74"/>
      <c r="BYG74"/>
      <c r="BYH74"/>
      <c r="BYI74"/>
      <c r="BYJ74"/>
      <c r="BYK74"/>
      <c r="BYL74"/>
      <c r="BYM74"/>
      <c r="BYN74"/>
      <c r="BYO74"/>
      <c r="BYP74"/>
      <c r="BYQ74"/>
      <c r="BYR74"/>
      <c r="BYS74"/>
      <c r="BYT74"/>
      <c r="BYU74"/>
      <c r="BYV74"/>
      <c r="BYW74"/>
      <c r="BYX74"/>
      <c r="BYY74"/>
      <c r="BYZ74"/>
      <c r="BZA74"/>
      <c r="BZB74"/>
      <c r="BZC74"/>
      <c r="BZD74"/>
      <c r="BZE74"/>
      <c r="BZF74"/>
      <c r="BZG74"/>
      <c r="BZH74"/>
      <c r="BZI74"/>
      <c r="BZJ74"/>
      <c r="BZK74"/>
      <c r="BZL74"/>
      <c r="BZM74"/>
      <c r="BZN74"/>
      <c r="BZO74"/>
      <c r="BZP74"/>
      <c r="BZQ74"/>
      <c r="BZR74"/>
      <c r="BZS74"/>
      <c r="BZT74"/>
      <c r="BZU74"/>
      <c r="BZV74"/>
      <c r="BZW74"/>
      <c r="BZX74"/>
      <c r="BZY74"/>
      <c r="BZZ74"/>
      <c r="CAA74"/>
      <c r="CAB74"/>
      <c r="CAC74"/>
      <c r="CAD74"/>
      <c r="CAE74"/>
      <c r="CAF74"/>
      <c r="CAG74"/>
      <c r="CAH74"/>
      <c r="CAI74"/>
      <c r="CAJ74"/>
      <c r="CAK74"/>
      <c r="CAL74"/>
      <c r="CAM74"/>
      <c r="CAN74"/>
      <c r="CAO74"/>
      <c r="CAP74"/>
      <c r="CAQ74"/>
      <c r="CAR74"/>
      <c r="CAS74"/>
      <c r="CAT74"/>
      <c r="CAU74"/>
      <c r="CAV74"/>
      <c r="CAW74"/>
      <c r="CAX74"/>
      <c r="CAY74"/>
      <c r="CAZ74"/>
      <c r="CBA74"/>
      <c r="CBB74"/>
      <c r="CBC74"/>
      <c r="CBD74"/>
      <c r="CBE74"/>
      <c r="CBF74"/>
      <c r="CBG74"/>
      <c r="CBH74"/>
      <c r="CBI74"/>
      <c r="CBJ74"/>
      <c r="CBK74"/>
      <c r="CBL74"/>
      <c r="CBM74"/>
      <c r="CBN74"/>
      <c r="CBO74"/>
      <c r="CBP74"/>
      <c r="CBQ74"/>
      <c r="CBR74"/>
      <c r="CBS74"/>
      <c r="CBT74"/>
      <c r="CBU74"/>
      <c r="CBV74"/>
      <c r="CBW74"/>
      <c r="CBX74"/>
      <c r="CBY74"/>
      <c r="CBZ74"/>
      <c r="CCA74"/>
      <c r="CCB74"/>
      <c r="CCC74"/>
      <c r="CCD74"/>
      <c r="CCE74"/>
      <c r="CCF74"/>
      <c r="CCG74"/>
      <c r="CCH74"/>
      <c r="CCI74"/>
      <c r="CCJ74"/>
      <c r="CCK74"/>
      <c r="CCL74"/>
      <c r="CCM74"/>
      <c r="CCN74"/>
      <c r="CCO74"/>
      <c r="CCP74"/>
      <c r="CCQ74"/>
      <c r="CCR74"/>
      <c r="CCS74"/>
      <c r="CCT74"/>
      <c r="CCU74"/>
      <c r="CCV74"/>
      <c r="CCW74"/>
      <c r="CCX74"/>
      <c r="CCY74"/>
      <c r="CCZ74"/>
      <c r="CDA74"/>
      <c r="CDB74"/>
      <c r="CDC74"/>
      <c r="CDD74"/>
      <c r="CDE74"/>
      <c r="CDF74"/>
      <c r="CDG74"/>
      <c r="CDH74"/>
      <c r="CDI74"/>
      <c r="CDJ74"/>
      <c r="CDK74"/>
      <c r="CDL74"/>
      <c r="CDM74"/>
      <c r="CDN74"/>
      <c r="CDO74"/>
      <c r="CDP74"/>
      <c r="CDQ74"/>
      <c r="CDR74"/>
      <c r="CDS74"/>
      <c r="CDT74"/>
      <c r="CDU74"/>
      <c r="CDV74"/>
      <c r="CDW74"/>
      <c r="CDX74"/>
      <c r="CDY74"/>
      <c r="CDZ74"/>
      <c r="CEA74"/>
      <c r="CEB74"/>
      <c r="CEC74"/>
      <c r="CED74"/>
      <c r="CEE74"/>
      <c r="CEF74"/>
      <c r="CEG74"/>
      <c r="CEH74"/>
      <c r="CEI74"/>
      <c r="CEJ74"/>
      <c r="CEK74"/>
      <c r="CEL74"/>
      <c r="CEM74"/>
      <c r="CEN74"/>
      <c r="CEO74"/>
      <c r="CEP74"/>
      <c r="CEQ74"/>
      <c r="CER74"/>
      <c r="CES74"/>
      <c r="CET74"/>
      <c r="CEU74"/>
      <c r="CEV74"/>
      <c r="CEW74"/>
      <c r="CEX74"/>
      <c r="CEY74"/>
      <c r="CEZ74"/>
      <c r="CFA74"/>
      <c r="CFB74"/>
      <c r="CFC74"/>
      <c r="CFD74"/>
      <c r="CFE74"/>
      <c r="CFF74"/>
      <c r="CFG74"/>
      <c r="CFH74"/>
      <c r="CFI74"/>
      <c r="CFJ74"/>
      <c r="CFK74"/>
      <c r="CFL74"/>
      <c r="CFM74"/>
      <c r="CFN74"/>
      <c r="CFO74"/>
      <c r="CFP74"/>
      <c r="CFQ74"/>
      <c r="CFR74"/>
      <c r="CFS74"/>
      <c r="CFT74"/>
      <c r="CFU74"/>
      <c r="CFV74"/>
      <c r="CFW74"/>
      <c r="CFX74"/>
      <c r="CFY74"/>
      <c r="CFZ74"/>
      <c r="CGA74"/>
      <c r="CGB74"/>
      <c r="CGC74"/>
      <c r="CGD74"/>
      <c r="CGE74"/>
      <c r="CGF74"/>
      <c r="CGG74"/>
      <c r="CGH74"/>
      <c r="CGI74"/>
      <c r="CGJ74"/>
      <c r="CGK74"/>
      <c r="CGL74"/>
      <c r="CGM74"/>
      <c r="CGN74"/>
      <c r="CGO74"/>
      <c r="CGP74"/>
      <c r="CGQ74"/>
      <c r="CGR74"/>
      <c r="CGS74"/>
      <c r="CGT74"/>
      <c r="CGU74"/>
      <c r="CGV74"/>
      <c r="CGW74"/>
      <c r="CGX74"/>
      <c r="CGY74"/>
      <c r="CGZ74"/>
      <c r="CHA74"/>
      <c r="CHB74"/>
      <c r="CHC74"/>
      <c r="CHD74"/>
      <c r="CHE74"/>
      <c r="CHF74"/>
      <c r="CHG74"/>
      <c r="CHH74"/>
      <c r="CHI74"/>
      <c r="CHJ74"/>
      <c r="CHK74"/>
      <c r="CHL74"/>
      <c r="CHM74"/>
      <c r="CHN74"/>
      <c r="CHO74"/>
      <c r="CHP74"/>
      <c r="CHQ74"/>
      <c r="CHR74"/>
      <c r="CHS74"/>
      <c r="CHT74"/>
      <c r="CHU74"/>
      <c r="CHV74"/>
      <c r="CHW74"/>
      <c r="CHX74"/>
      <c r="CHY74"/>
      <c r="CHZ74"/>
      <c r="CIA74"/>
      <c r="CIB74"/>
      <c r="CIC74"/>
      <c r="CID74"/>
      <c r="CIE74"/>
      <c r="CIF74"/>
      <c r="CIG74"/>
      <c r="CIH74"/>
      <c r="CII74"/>
      <c r="CIJ74"/>
      <c r="CIK74"/>
      <c r="CIL74"/>
      <c r="CIM74"/>
      <c r="CIN74"/>
      <c r="CIO74"/>
      <c r="CIP74"/>
      <c r="CIQ74"/>
      <c r="CIR74"/>
      <c r="CIS74"/>
      <c r="CIT74"/>
      <c r="CIU74"/>
      <c r="CIV74"/>
      <c r="CIW74"/>
      <c r="CIX74"/>
      <c r="CIY74"/>
      <c r="CIZ74"/>
      <c r="CJA74"/>
      <c r="CJB74"/>
      <c r="CJC74"/>
      <c r="CJD74"/>
      <c r="CJE74"/>
      <c r="CJF74"/>
      <c r="CJG74"/>
      <c r="CJH74"/>
      <c r="CJI74"/>
      <c r="CJJ74"/>
      <c r="CJK74"/>
      <c r="CJL74"/>
      <c r="CJM74"/>
      <c r="CJN74"/>
      <c r="CJO74"/>
      <c r="CJP74"/>
      <c r="CJQ74"/>
      <c r="CJR74"/>
      <c r="CJS74"/>
      <c r="CJT74"/>
      <c r="CJU74"/>
      <c r="CJV74"/>
      <c r="CJW74"/>
      <c r="CJX74"/>
      <c r="CJY74"/>
      <c r="CJZ74"/>
      <c r="CKA74"/>
      <c r="CKB74"/>
      <c r="CKC74"/>
      <c r="CKD74"/>
      <c r="CKE74"/>
      <c r="CKF74"/>
      <c r="CKG74"/>
      <c r="CKH74"/>
      <c r="CKI74"/>
      <c r="CKJ74"/>
      <c r="CKK74"/>
      <c r="CKL74"/>
      <c r="CKM74"/>
      <c r="CKN74"/>
      <c r="CKO74"/>
      <c r="CKP74"/>
      <c r="CKQ74"/>
      <c r="CKR74"/>
      <c r="CKS74"/>
      <c r="CKT74"/>
      <c r="CKU74"/>
      <c r="CKV74"/>
      <c r="CKW74"/>
      <c r="CKX74"/>
      <c r="CKY74"/>
      <c r="CKZ74"/>
      <c r="CLA74"/>
      <c r="CLB74"/>
      <c r="CLC74"/>
      <c r="CLD74"/>
      <c r="CLE74"/>
      <c r="CLF74"/>
      <c r="CLG74"/>
      <c r="CLH74"/>
      <c r="CLI74"/>
      <c r="CLJ74"/>
      <c r="CLK74"/>
      <c r="CLL74"/>
      <c r="CLM74"/>
      <c r="CLN74"/>
      <c r="CLO74"/>
      <c r="CLP74"/>
      <c r="CLQ74"/>
      <c r="CLR74"/>
      <c r="CLS74"/>
      <c r="CLT74"/>
      <c r="CLU74"/>
      <c r="CLV74"/>
      <c r="CLW74"/>
      <c r="CLX74"/>
      <c r="CLY74"/>
      <c r="CLZ74"/>
      <c r="CMA74"/>
      <c r="CMB74"/>
      <c r="CMC74"/>
      <c r="CMD74"/>
      <c r="CME74"/>
      <c r="CMF74"/>
      <c r="CMG74"/>
      <c r="CMH74"/>
      <c r="CMI74"/>
      <c r="CMJ74"/>
      <c r="CMK74"/>
      <c r="CML74"/>
      <c r="CMM74"/>
      <c r="CMN74"/>
      <c r="CMO74"/>
      <c r="CMP74"/>
      <c r="CMQ74"/>
      <c r="CMR74"/>
      <c r="CMS74"/>
      <c r="CMT74"/>
      <c r="CMU74"/>
      <c r="CMV74"/>
      <c r="CMW74"/>
      <c r="CMX74"/>
      <c r="CMY74"/>
      <c r="CMZ74"/>
      <c r="CNA74"/>
      <c r="CNB74"/>
      <c r="CNC74"/>
      <c r="CND74"/>
      <c r="CNE74"/>
      <c r="CNF74"/>
      <c r="CNG74"/>
      <c r="CNH74"/>
      <c r="CNI74"/>
      <c r="CNJ74"/>
      <c r="CNK74"/>
      <c r="CNL74"/>
      <c r="CNM74"/>
      <c r="CNN74"/>
      <c r="CNO74"/>
      <c r="CNP74"/>
      <c r="CNQ74"/>
      <c r="CNR74"/>
      <c r="CNS74"/>
      <c r="CNT74"/>
      <c r="CNU74"/>
      <c r="CNV74"/>
      <c r="CNW74"/>
      <c r="CNX74"/>
      <c r="CNY74"/>
      <c r="CNZ74"/>
      <c r="COA74"/>
      <c r="COB74"/>
      <c r="COC74"/>
      <c r="COD74"/>
      <c r="COE74"/>
      <c r="COF74"/>
      <c r="COG74"/>
      <c r="COH74"/>
      <c r="COI74"/>
      <c r="COJ74"/>
      <c r="COK74"/>
      <c r="COL74"/>
      <c r="COM74"/>
      <c r="CON74"/>
      <c r="COO74"/>
      <c r="COP74"/>
      <c r="COQ74"/>
      <c r="COR74"/>
      <c r="COS74"/>
      <c r="COT74"/>
      <c r="COU74"/>
      <c r="COV74"/>
      <c r="COW74"/>
      <c r="COX74"/>
      <c r="COY74"/>
      <c r="COZ74"/>
      <c r="CPA74"/>
      <c r="CPB74"/>
      <c r="CPC74"/>
      <c r="CPD74"/>
      <c r="CPE74"/>
      <c r="CPF74"/>
      <c r="CPG74"/>
      <c r="CPH74"/>
      <c r="CPI74"/>
      <c r="CPJ74"/>
      <c r="CPK74"/>
      <c r="CPL74"/>
      <c r="CPM74"/>
      <c r="CPN74"/>
      <c r="CPO74"/>
      <c r="CPP74"/>
      <c r="CPQ74"/>
      <c r="CPR74"/>
      <c r="CPS74"/>
      <c r="CPT74"/>
      <c r="CPU74"/>
      <c r="CPV74"/>
      <c r="CPW74"/>
      <c r="CPX74"/>
      <c r="CPY74"/>
      <c r="CPZ74"/>
      <c r="CQA74"/>
      <c r="CQB74"/>
      <c r="CQC74"/>
      <c r="CQD74"/>
      <c r="CQE74"/>
      <c r="CQF74"/>
      <c r="CQG74"/>
      <c r="CQH74"/>
      <c r="CQI74"/>
      <c r="CQJ74"/>
      <c r="CQK74"/>
      <c r="CQL74"/>
      <c r="CQM74"/>
      <c r="CQN74"/>
      <c r="CQO74"/>
      <c r="CQP74"/>
      <c r="CQQ74"/>
      <c r="CQR74"/>
      <c r="CQS74"/>
      <c r="CQT74"/>
      <c r="CQU74"/>
      <c r="CQV74"/>
      <c r="CQW74"/>
      <c r="CQX74"/>
      <c r="CQY74"/>
      <c r="CQZ74"/>
      <c r="CRA74"/>
      <c r="CRB74"/>
      <c r="CRC74"/>
      <c r="CRD74"/>
      <c r="CRE74"/>
      <c r="CRF74"/>
      <c r="CRG74"/>
      <c r="CRH74"/>
      <c r="CRI74"/>
      <c r="CRJ74"/>
      <c r="CRK74"/>
      <c r="CRL74"/>
      <c r="CRM74"/>
      <c r="CRN74"/>
      <c r="CRO74"/>
      <c r="CRP74"/>
      <c r="CRQ74"/>
      <c r="CRR74"/>
      <c r="CRS74"/>
      <c r="CRT74"/>
      <c r="CRU74"/>
      <c r="CRV74"/>
      <c r="CRW74"/>
      <c r="CRX74"/>
      <c r="CRY74"/>
      <c r="CRZ74"/>
      <c r="CSA74"/>
      <c r="CSB74"/>
      <c r="CSC74"/>
      <c r="CSD74"/>
      <c r="CSE74"/>
      <c r="CSF74"/>
      <c r="CSG74"/>
      <c r="CSH74"/>
      <c r="CSI74"/>
      <c r="CSJ74"/>
      <c r="CSK74"/>
      <c r="CSL74"/>
      <c r="CSM74"/>
      <c r="CSN74"/>
      <c r="CSO74"/>
      <c r="CSP74"/>
      <c r="CSQ74"/>
      <c r="CSR74"/>
      <c r="CSS74"/>
      <c r="CST74"/>
      <c r="CSU74"/>
      <c r="CSV74"/>
      <c r="CSW74"/>
      <c r="CSX74"/>
      <c r="CSY74"/>
      <c r="CSZ74"/>
      <c r="CTA74"/>
      <c r="CTB74"/>
      <c r="CTC74"/>
      <c r="CTD74"/>
      <c r="CTE74"/>
      <c r="CTF74"/>
      <c r="CTG74"/>
      <c r="CTH74"/>
      <c r="CTI74"/>
      <c r="CTJ74"/>
      <c r="CTK74"/>
      <c r="CTL74"/>
      <c r="CTM74"/>
      <c r="CTN74"/>
      <c r="CTO74"/>
      <c r="CTP74"/>
      <c r="CTQ74"/>
      <c r="CTR74"/>
      <c r="CTS74"/>
      <c r="CTT74"/>
      <c r="CTU74"/>
      <c r="CTV74"/>
      <c r="CTW74"/>
      <c r="CTX74"/>
      <c r="CTY74"/>
      <c r="CTZ74"/>
      <c r="CUA74"/>
      <c r="CUB74"/>
      <c r="CUC74"/>
      <c r="CUD74"/>
      <c r="CUE74"/>
      <c r="CUF74"/>
      <c r="CUG74"/>
      <c r="CUH74"/>
      <c r="CUI74"/>
      <c r="CUJ74"/>
      <c r="CUK74"/>
      <c r="CUL74"/>
      <c r="CUM74"/>
      <c r="CUN74"/>
      <c r="CUO74"/>
      <c r="CUP74"/>
      <c r="CUQ74"/>
      <c r="CUR74"/>
      <c r="CUS74"/>
      <c r="CUT74"/>
      <c r="CUU74"/>
      <c r="CUV74"/>
      <c r="CUW74"/>
      <c r="CUX74"/>
      <c r="CUY74"/>
      <c r="CUZ74"/>
      <c r="CVA74"/>
      <c r="CVB74"/>
      <c r="CVC74"/>
      <c r="CVD74"/>
      <c r="CVE74"/>
      <c r="CVF74"/>
      <c r="CVG74"/>
      <c r="CVH74"/>
      <c r="CVI74"/>
      <c r="CVJ74"/>
      <c r="CVK74"/>
      <c r="CVL74"/>
      <c r="CVM74"/>
      <c r="CVN74"/>
      <c r="CVO74"/>
      <c r="CVP74"/>
      <c r="CVQ74"/>
      <c r="CVR74"/>
      <c r="CVS74"/>
      <c r="CVT74"/>
      <c r="CVU74"/>
      <c r="CVV74"/>
      <c r="CVW74"/>
      <c r="CVX74"/>
      <c r="CVY74"/>
      <c r="CVZ74"/>
      <c r="CWA74"/>
      <c r="CWB74"/>
      <c r="CWC74"/>
      <c r="CWD74"/>
      <c r="CWE74"/>
      <c r="CWF74"/>
      <c r="CWG74"/>
      <c r="CWH74"/>
      <c r="CWI74"/>
      <c r="CWJ74"/>
      <c r="CWK74"/>
      <c r="CWL74"/>
      <c r="CWM74"/>
      <c r="CWN74"/>
      <c r="CWO74"/>
      <c r="CWP74"/>
      <c r="CWQ74"/>
      <c r="CWR74"/>
      <c r="CWS74"/>
      <c r="CWT74"/>
      <c r="CWU74"/>
      <c r="CWV74"/>
      <c r="CWW74"/>
      <c r="CWX74"/>
      <c r="CWY74"/>
      <c r="CWZ74"/>
      <c r="CXA74"/>
      <c r="CXB74"/>
      <c r="CXC74"/>
      <c r="CXD74"/>
      <c r="CXE74"/>
      <c r="CXF74"/>
      <c r="CXG74"/>
      <c r="CXH74"/>
      <c r="CXI74"/>
      <c r="CXJ74"/>
      <c r="CXK74"/>
      <c r="CXL74"/>
      <c r="CXM74"/>
      <c r="CXN74"/>
      <c r="CXO74"/>
      <c r="CXP74"/>
      <c r="CXQ74"/>
      <c r="CXR74"/>
      <c r="CXS74"/>
      <c r="CXT74"/>
      <c r="CXU74"/>
      <c r="CXV74"/>
      <c r="CXW74"/>
      <c r="CXX74"/>
      <c r="CXY74"/>
      <c r="CXZ74"/>
      <c r="CYA74"/>
      <c r="CYB74"/>
      <c r="CYC74"/>
      <c r="CYD74"/>
      <c r="CYE74"/>
      <c r="CYF74"/>
      <c r="CYG74"/>
      <c r="CYH74"/>
      <c r="CYI74"/>
      <c r="CYJ74"/>
      <c r="CYK74"/>
      <c r="CYL74"/>
      <c r="CYM74"/>
      <c r="CYN74"/>
      <c r="CYO74"/>
      <c r="CYP74"/>
      <c r="CYQ74"/>
      <c r="CYR74"/>
      <c r="CYS74"/>
      <c r="CYT74"/>
      <c r="CYU74"/>
      <c r="CYV74"/>
      <c r="CYW74"/>
      <c r="CYX74"/>
      <c r="CYY74"/>
      <c r="CYZ74"/>
      <c r="CZA74"/>
      <c r="CZB74"/>
      <c r="CZC74"/>
      <c r="CZD74"/>
      <c r="CZE74"/>
      <c r="CZF74"/>
      <c r="CZG74"/>
      <c r="CZH74"/>
      <c r="CZI74"/>
      <c r="CZJ74"/>
      <c r="CZK74"/>
      <c r="CZL74"/>
      <c r="CZM74"/>
      <c r="CZN74"/>
      <c r="CZO74"/>
      <c r="CZP74"/>
      <c r="CZQ74"/>
      <c r="CZR74"/>
      <c r="CZS74"/>
      <c r="CZT74"/>
      <c r="CZU74"/>
      <c r="CZV74"/>
      <c r="CZW74"/>
      <c r="CZX74"/>
      <c r="CZY74"/>
      <c r="CZZ74"/>
      <c r="DAA74"/>
      <c r="DAB74"/>
      <c r="DAC74"/>
      <c r="DAD74"/>
      <c r="DAE74"/>
      <c r="DAF74"/>
      <c r="DAG74"/>
      <c r="DAH74"/>
      <c r="DAI74"/>
      <c r="DAJ74"/>
      <c r="DAK74"/>
      <c r="DAL74"/>
      <c r="DAM74"/>
      <c r="DAN74"/>
      <c r="DAO74"/>
      <c r="DAP74"/>
      <c r="DAQ74"/>
      <c r="DAR74"/>
      <c r="DAS74"/>
      <c r="DAT74"/>
      <c r="DAU74"/>
      <c r="DAV74"/>
      <c r="DAW74"/>
      <c r="DAX74"/>
      <c r="DAY74"/>
      <c r="DAZ74"/>
      <c r="DBA74"/>
      <c r="DBB74"/>
      <c r="DBC74"/>
      <c r="DBD74"/>
      <c r="DBE74"/>
      <c r="DBF74"/>
      <c r="DBG74"/>
      <c r="DBH74"/>
      <c r="DBI74"/>
      <c r="DBJ74"/>
      <c r="DBK74"/>
      <c r="DBL74"/>
      <c r="DBM74"/>
      <c r="DBN74"/>
      <c r="DBO74"/>
      <c r="DBP74"/>
      <c r="DBQ74"/>
      <c r="DBR74"/>
      <c r="DBS74"/>
      <c r="DBT74"/>
      <c r="DBU74"/>
      <c r="DBV74"/>
      <c r="DBW74"/>
      <c r="DBX74"/>
      <c r="DBY74"/>
      <c r="DBZ74"/>
      <c r="DCA74"/>
      <c r="DCB74"/>
      <c r="DCC74"/>
      <c r="DCD74"/>
      <c r="DCE74"/>
      <c r="DCF74"/>
      <c r="DCG74"/>
      <c r="DCH74"/>
      <c r="DCI74"/>
      <c r="DCJ74"/>
      <c r="DCK74"/>
      <c r="DCL74"/>
      <c r="DCM74"/>
      <c r="DCN74"/>
      <c r="DCO74"/>
      <c r="DCP74"/>
      <c r="DCQ74"/>
      <c r="DCR74"/>
      <c r="DCS74"/>
      <c r="DCT74"/>
      <c r="DCU74"/>
      <c r="DCV74"/>
      <c r="DCW74"/>
      <c r="DCX74"/>
      <c r="DCY74"/>
      <c r="DCZ74"/>
      <c r="DDA74"/>
      <c r="DDB74"/>
      <c r="DDC74"/>
      <c r="DDD74"/>
      <c r="DDE74"/>
      <c r="DDF74"/>
      <c r="DDG74"/>
      <c r="DDH74"/>
      <c r="DDI74"/>
      <c r="DDJ74"/>
      <c r="DDK74"/>
      <c r="DDL74"/>
      <c r="DDM74"/>
      <c r="DDN74"/>
      <c r="DDO74"/>
      <c r="DDP74"/>
      <c r="DDQ74"/>
      <c r="DDR74"/>
      <c r="DDS74"/>
      <c r="DDT74"/>
      <c r="DDU74"/>
      <c r="DDV74"/>
      <c r="DDW74"/>
      <c r="DDX74"/>
      <c r="DDY74"/>
      <c r="DDZ74"/>
      <c r="DEA74"/>
      <c r="DEB74"/>
      <c r="DEC74"/>
      <c r="DED74"/>
      <c r="DEE74"/>
      <c r="DEF74"/>
      <c r="DEG74"/>
      <c r="DEH74"/>
      <c r="DEI74"/>
      <c r="DEJ74"/>
      <c r="DEK74"/>
      <c r="DEL74"/>
      <c r="DEM74"/>
      <c r="DEN74"/>
      <c r="DEO74"/>
      <c r="DEP74"/>
      <c r="DEQ74"/>
      <c r="DER74"/>
      <c r="DES74"/>
      <c r="DET74"/>
      <c r="DEU74"/>
      <c r="DEV74"/>
      <c r="DEW74"/>
      <c r="DEX74"/>
      <c r="DEY74"/>
      <c r="DEZ74"/>
      <c r="DFA74"/>
      <c r="DFB74"/>
      <c r="DFC74"/>
      <c r="DFD74"/>
      <c r="DFE74"/>
      <c r="DFF74"/>
      <c r="DFG74"/>
      <c r="DFH74"/>
      <c r="DFI74"/>
      <c r="DFJ74"/>
      <c r="DFK74"/>
      <c r="DFL74"/>
      <c r="DFM74"/>
      <c r="DFN74"/>
      <c r="DFO74"/>
      <c r="DFP74"/>
      <c r="DFQ74"/>
      <c r="DFR74"/>
      <c r="DFS74"/>
      <c r="DFT74"/>
      <c r="DFU74"/>
      <c r="DFV74"/>
      <c r="DFW74"/>
      <c r="DFX74"/>
      <c r="DFY74"/>
      <c r="DFZ74"/>
      <c r="DGA74"/>
      <c r="DGB74"/>
      <c r="DGC74"/>
      <c r="DGD74"/>
      <c r="DGE74"/>
      <c r="DGF74"/>
      <c r="DGG74"/>
      <c r="DGH74"/>
      <c r="DGI74"/>
      <c r="DGJ74"/>
      <c r="DGK74"/>
      <c r="DGL74"/>
      <c r="DGM74"/>
      <c r="DGN74"/>
      <c r="DGO74"/>
      <c r="DGP74"/>
      <c r="DGQ74"/>
      <c r="DGR74"/>
      <c r="DGS74"/>
      <c r="DGT74"/>
      <c r="DGU74"/>
      <c r="DGV74"/>
      <c r="DGW74"/>
      <c r="DGX74"/>
      <c r="DGY74"/>
      <c r="DGZ74"/>
      <c r="DHA74"/>
      <c r="DHB74"/>
      <c r="DHC74"/>
      <c r="DHD74"/>
      <c r="DHE74"/>
      <c r="DHF74"/>
      <c r="DHG74"/>
      <c r="DHH74"/>
      <c r="DHI74"/>
      <c r="DHJ74"/>
      <c r="DHK74"/>
      <c r="DHL74"/>
      <c r="DHM74"/>
      <c r="DHN74"/>
      <c r="DHO74"/>
      <c r="DHP74"/>
      <c r="DHQ74"/>
      <c r="DHR74"/>
      <c r="DHS74"/>
      <c r="DHT74"/>
      <c r="DHU74"/>
      <c r="DHV74"/>
      <c r="DHW74"/>
      <c r="DHX74"/>
      <c r="DHY74"/>
      <c r="DHZ74"/>
      <c r="DIA74"/>
      <c r="DIB74"/>
      <c r="DIC74"/>
      <c r="DID74"/>
      <c r="DIE74"/>
      <c r="DIF74"/>
      <c r="DIG74"/>
      <c r="DIH74"/>
      <c r="DII74"/>
      <c r="DIJ74"/>
      <c r="DIK74"/>
      <c r="DIL74"/>
      <c r="DIM74"/>
      <c r="DIN74"/>
      <c r="DIO74"/>
      <c r="DIP74"/>
      <c r="DIQ74"/>
      <c r="DIR74"/>
      <c r="DIS74"/>
      <c r="DIT74"/>
      <c r="DIU74"/>
      <c r="DIV74"/>
      <c r="DIW74"/>
      <c r="DIX74"/>
      <c r="DIY74"/>
      <c r="DIZ74"/>
      <c r="DJA74"/>
      <c r="DJB74"/>
      <c r="DJC74"/>
      <c r="DJD74"/>
      <c r="DJE74"/>
      <c r="DJF74"/>
      <c r="DJG74"/>
      <c r="DJH74"/>
      <c r="DJI74"/>
      <c r="DJJ74"/>
      <c r="DJK74"/>
      <c r="DJL74"/>
      <c r="DJM74"/>
      <c r="DJN74"/>
      <c r="DJO74"/>
      <c r="DJP74"/>
      <c r="DJQ74"/>
      <c r="DJR74"/>
      <c r="DJS74"/>
      <c r="DJT74"/>
      <c r="DJU74"/>
      <c r="DJV74"/>
      <c r="DJW74"/>
      <c r="DJX74"/>
      <c r="DJY74"/>
      <c r="DJZ74"/>
      <c r="DKA74"/>
      <c r="DKB74"/>
      <c r="DKC74"/>
      <c r="DKD74"/>
      <c r="DKE74"/>
      <c r="DKF74"/>
      <c r="DKG74"/>
      <c r="DKH74"/>
      <c r="DKI74"/>
      <c r="DKJ74"/>
      <c r="DKK74"/>
      <c r="DKL74"/>
      <c r="DKM74"/>
      <c r="DKN74"/>
      <c r="DKO74"/>
      <c r="DKP74"/>
      <c r="DKQ74"/>
      <c r="DKR74"/>
      <c r="DKS74"/>
      <c r="DKT74"/>
      <c r="DKU74"/>
      <c r="DKV74"/>
      <c r="DKW74"/>
      <c r="DKX74"/>
      <c r="DKY74"/>
      <c r="DKZ74"/>
      <c r="DLA74"/>
      <c r="DLB74"/>
      <c r="DLC74"/>
      <c r="DLD74"/>
      <c r="DLE74"/>
      <c r="DLF74"/>
      <c r="DLG74"/>
      <c r="DLH74"/>
      <c r="DLI74"/>
      <c r="DLJ74"/>
      <c r="DLK74"/>
      <c r="DLL74"/>
      <c r="DLM74"/>
      <c r="DLN74"/>
      <c r="DLO74"/>
      <c r="DLP74"/>
      <c r="DLQ74"/>
      <c r="DLR74"/>
      <c r="DLS74"/>
      <c r="DLT74"/>
      <c r="DLU74"/>
      <c r="DLV74"/>
      <c r="DLW74"/>
      <c r="DLX74"/>
      <c r="DLY74"/>
      <c r="DLZ74"/>
      <c r="DMA74"/>
      <c r="DMB74"/>
      <c r="DMC74"/>
      <c r="DMD74"/>
      <c r="DME74"/>
      <c r="DMF74"/>
      <c r="DMG74"/>
      <c r="DMH74"/>
      <c r="DMI74"/>
      <c r="DMJ74"/>
      <c r="DMK74"/>
      <c r="DML74"/>
      <c r="DMM74"/>
      <c r="DMN74"/>
      <c r="DMO74"/>
      <c r="DMP74"/>
      <c r="DMQ74"/>
      <c r="DMR74"/>
      <c r="DMS74"/>
      <c r="DMT74"/>
      <c r="DMU74"/>
      <c r="DMV74"/>
      <c r="DMW74"/>
      <c r="DMX74"/>
      <c r="DMY74"/>
      <c r="DMZ74"/>
      <c r="DNA74"/>
      <c r="DNB74"/>
      <c r="DNC74"/>
      <c r="DND74"/>
      <c r="DNE74"/>
      <c r="DNF74"/>
      <c r="DNG74"/>
      <c r="DNH74"/>
      <c r="DNI74"/>
      <c r="DNJ74"/>
      <c r="DNK74"/>
      <c r="DNL74"/>
      <c r="DNM74"/>
      <c r="DNN74"/>
      <c r="DNO74"/>
      <c r="DNP74"/>
      <c r="DNQ74"/>
      <c r="DNR74"/>
      <c r="DNS74"/>
      <c r="DNT74"/>
      <c r="DNU74"/>
      <c r="DNV74"/>
      <c r="DNW74"/>
      <c r="DNX74"/>
      <c r="DNY74"/>
      <c r="DNZ74"/>
      <c r="DOA74"/>
      <c r="DOB74"/>
      <c r="DOC74"/>
      <c r="DOD74"/>
      <c r="DOE74"/>
      <c r="DOF74"/>
      <c r="DOG74"/>
      <c r="DOH74"/>
      <c r="DOI74"/>
      <c r="DOJ74"/>
      <c r="DOK74"/>
      <c r="DOL74"/>
      <c r="DOM74"/>
      <c r="DON74"/>
      <c r="DOO74"/>
      <c r="DOP74"/>
      <c r="DOQ74"/>
      <c r="DOR74"/>
      <c r="DOS74"/>
      <c r="DOT74"/>
      <c r="DOU74"/>
      <c r="DOV74"/>
      <c r="DOW74"/>
      <c r="DOX74"/>
      <c r="DOY74"/>
      <c r="DOZ74"/>
      <c r="DPA74"/>
      <c r="DPB74"/>
      <c r="DPC74"/>
      <c r="DPD74"/>
      <c r="DPE74"/>
      <c r="DPF74"/>
      <c r="DPG74"/>
      <c r="DPH74"/>
      <c r="DPI74"/>
      <c r="DPJ74"/>
      <c r="DPK74"/>
      <c r="DPL74"/>
      <c r="DPM74"/>
      <c r="DPN74"/>
      <c r="DPO74"/>
      <c r="DPP74"/>
      <c r="DPQ74"/>
      <c r="DPR74"/>
      <c r="DPS74"/>
      <c r="DPT74"/>
      <c r="DPU74"/>
      <c r="DPV74"/>
      <c r="DPW74"/>
      <c r="DPX74"/>
      <c r="DPY74"/>
      <c r="DPZ74"/>
      <c r="DQA74"/>
      <c r="DQB74"/>
      <c r="DQC74"/>
      <c r="DQD74"/>
      <c r="DQE74"/>
      <c r="DQF74"/>
      <c r="DQG74"/>
      <c r="DQH74"/>
      <c r="DQI74"/>
      <c r="DQJ74"/>
      <c r="DQK74"/>
      <c r="DQL74"/>
      <c r="DQM74"/>
      <c r="DQN74"/>
      <c r="DQO74"/>
      <c r="DQP74"/>
      <c r="DQQ74"/>
      <c r="DQR74"/>
      <c r="DQS74"/>
      <c r="DQT74"/>
      <c r="DQU74"/>
      <c r="DQV74"/>
      <c r="DQW74"/>
      <c r="DQX74"/>
      <c r="DQY74"/>
      <c r="DQZ74"/>
      <c r="DRA74"/>
      <c r="DRB74"/>
      <c r="DRC74"/>
      <c r="DRD74"/>
      <c r="DRE74"/>
      <c r="DRF74"/>
      <c r="DRG74"/>
      <c r="DRH74"/>
      <c r="DRI74"/>
      <c r="DRJ74"/>
      <c r="DRK74"/>
      <c r="DRL74"/>
      <c r="DRM74"/>
      <c r="DRN74"/>
      <c r="DRO74"/>
      <c r="DRP74"/>
      <c r="DRQ74"/>
      <c r="DRR74"/>
      <c r="DRS74"/>
      <c r="DRT74"/>
      <c r="DRU74"/>
      <c r="DRV74"/>
      <c r="DRW74"/>
      <c r="DRX74"/>
      <c r="DRY74"/>
      <c r="DRZ74"/>
      <c r="DSA74"/>
      <c r="DSB74"/>
      <c r="DSC74"/>
      <c r="DSD74"/>
      <c r="DSE74"/>
      <c r="DSF74"/>
      <c r="DSG74"/>
      <c r="DSH74"/>
      <c r="DSI74"/>
      <c r="DSJ74"/>
      <c r="DSK74"/>
      <c r="DSL74"/>
      <c r="DSM74"/>
      <c r="DSN74"/>
      <c r="DSO74"/>
      <c r="DSP74"/>
      <c r="DSQ74"/>
      <c r="DSR74"/>
      <c r="DSS74"/>
      <c r="DST74"/>
      <c r="DSU74"/>
      <c r="DSV74"/>
      <c r="DSW74"/>
      <c r="DSX74"/>
      <c r="DSY74"/>
      <c r="DSZ74"/>
      <c r="DTA74"/>
      <c r="DTB74"/>
      <c r="DTC74"/>
      <c r="DTD74"/>
      <c r="DTE74"/>
      <c r="DTF74"/>
      <c r="DTG74"/>
      <c r="DTH74"/>
      <c r="DTI74"/>
      <c r="DTJ74"/>
      <c r="DTK74"/>
      <c r="DTL74"/>
      <c r="DTM74"/>
      <c r="DTN74"/>
      <c r="DTO74"/>
      <c r="DTP74"/>
      <c r="DTQ74"/>
      <c r="DTR74"/>
      <c r="DTS74"/>
      <c r="DTT74"/>
      <c r="DTU74"/>
      <c r="DTV74"/>
      <c r="DTW74"/>
      <c r="DTX74"/>
      <c r="DTY74"/>
      <c r="DTZ74"/>
      <c r="DUA74"/>
      <c r="DUB74"/>
      <c r="DUC74"/>
      <c r="DUD74"/>
      <c r="DUE74"/>
      <c r="DUF74"/>
      <c r="DUG74"/>
      <c r="DUH74"/>
      <c r="DUI74"/>
      <c r="DUJ74"/>
      <c r="DUK74"/>
      <c r="DUL74"/>
      <c r="DUM74"/>
      <c r="DUN74"/>
      <c r="DUO74"/>
      <c r="DUP74"/>
      <c r="DUQ74"/>
      <c r="DUR74"/>
      <c r="DUS74"/>
      <c r="DUT74"/>
      <c r="DUU74"/>
      <c r="DUV74"/>
      <c r="DUW74"/>
      <c r="DUX74"/>
      <c r="DUY74"/>
      <c r="DUZ74"/>
      <c r="DVA74"/>
      <c r="DVB74"/>
      <c r="DVC74"/>
      <c r="DVD74"/>
      <c r="DVE74"/>
      <c r="DVF74"/>
      <c r="DVG74"/>
      <c r="DVH74"/>
      <c r="DVI74"/>
      <c r="DVJ74"/>
      <c r="DVK74"/>
      <c r="DVL74"/>
      <c r="DVM74"/>
      <c r="DVN74"/>
      <c r="DVO74"/>
      <c r="DVP74"/>
      <c r="DVQ74"/>
      <c r="DVR74"/>
      <c r="DVS74"/>
      <c r="DVT74"/>
      <c r="DVU74"/>
      <c r="DVV74"/>
      <c r="DVW74"/>
      <c r="DVX74"/>
      <c r="DVY74"/>
      <c r="DVZ74"/>
      <c r="DWA74"/>
      <c r="DWB74"/>
      <c r="DWC74"/>
      <c r="DWD74"/>
      <c r="DWE74"/>
      <c r="DWF74"/>
      <c r="DWG74"/>
      <c r="DWH74"/>
      <c r="DWI74"/>
      <c r="DWJ74"/>
      <c r="DWK74"/>
      <c r="DWL74"/>
      <c r="DWM74"/>
      <c r="DWN74"/>
      <c r="DWO74"/>
      <c r="DWP74"/>
      <c r="DWQ74"/>
      <c r="DWR74"/>
      <c r="DWS74"/>
      <c r="DWT74"/>
      <c r="DWU74"/>
      <c r="DWV74"/>
      <c r="DWW74"/>
      <c r="DWX74"/>
      <c r="DWY74"/>
      <c r="DWZ74"/>
      <c r="DXA74"/>
      <c r="DXB74"/>
      <c r="DXC74"/>
      <c r="DXD74"/>
      <c r="DXE74"/>
      <c r="DXF74"/>
      <c r="DXG74"/>
      <c r="DXH74"/>
      <c r="DXI74"/>
      <c r="DXJ74"/>
      <c r="DXK74"/>
      <c r="DXL74"/>
      <c r="DXM74"/>
      <c r="DXN74"/>
      <c r="DXO74"/>
      <c r="DXP74"/>
      <c r="DXQ74"/>
      <c r="DXR74"/>
      <c r="DXS74"/>
      <c r="DXT74"/>
      <c r="DXU74"/>
      <c r="DXV74"/>
      <c r="DXW74"/>
      <c r="DXX74"/>
      <c r="DXY74"/>
      <c r="DXZ74"/>
      <c r="DYA74"/>
      <c r="DYB74"/>
      <c r="DYC74"/>
      <c r="DYD74"/>
      <c r="DYE74"/>
      <c r="DYF74"/>
      <c r="DYG74"/>
      <c r="DYH74"/>
      <c r="DYI74"/>
      <c r="DYJ74"/>
      <c r="DYK74"/>
      <c r="DYL74"/>
      <c r="DYM74"/>
      <c r="DYN74"/>
      <c r="DYO74"/>
      <c r="DYP74"/>
      <c r="DYQ74"/>
      <c r="DYR74"/>
      <c r="DYS74"/>
      <c r="DYT74"/>
      <c r="DYU74"/>
      <c r="DYV74"/>
      <c r="DYW74"/>
      <c r="DYX74"/>
      <c r="DYY74"/>
      <c r="DYZ74"/>
      <c r="DZA74"/>
      <c r="DZB74"/>
      <c r="DZC74"/>
      <c r="DZD74"/>
      <c r="DZE74"/>
      <c r="DZF74"/>
      <c r="DZG74"/>
      <c r="DZH74"/>
      <c r="DZI74"/>
      <c r="DZJ74"/>
      <c r="DZK74"/>
      <c r="DZL74"/>
      <c r="DZM74"/>
      <c r="DZN74"/>
      <c r="DZO74"/>
      <c r="DZP74"/>
      <c r="DZQ74"/>
      <c r="DZR74"/>
      <c r="DZS74"/>
      <c r="DZT74"/>
      <c r="DZU74"/>
      <c r="DZV74"/>
      <c r="DZW74"/>
      <c r="DZX74"/>
      <c r="DZY74"/>
      <c r="DZZ74"/>
      <c r="EAA74"/>
      <c r="EAB74"/>
      <c r="EAC74"/>
      <c r="EAD74"/>
      <c r="EAE74"/>
      <c r="EAF74"/>
      <c r="EAG74"/>
      <c r="EAH74"/>
      <c r="EAI74"/>
      <c r="EAJ74"/>
      <c r="EAK74"/>
      <c r="EAL74"/>
      <c r="EAM74"/>
      <c r="EAN74"/>
      <c r="EAO74"/>
      <c r="EAP74"/>
      <c r="EAQ74"/>
      <c r="EAR74"/>
      <c r="EAS74"/>
      <c r="EAT74"/>
      <c r="EAU74"/>
      <c r="EAV74"/>
      <c r="EAW74"/>
      <c r="EAX74"/>
      <c r="EAY74"/>
      <c r="EAZ74"/>
      <c r="EBA74"/>
      <c r="EBB74"/>
      <c r="EBC74"/>
      <c r="EBD74"/>
      <c r="EBE74"/>
      <c r="EBF74"/>
      <c r="EBG74"/>
      <c r="EBH74"/>
      <c r="EBI74"/>
      <c r="EBJ74"/>
      <c r="EBK74"/>
      <c r="EBL74"/>
      <c r="EBM74"/>
      <c r="EBN74"/>
      <c r="EBO74"/>
      <c r="EBP74"/>
      <c r="EBQ74"/>
      <c r="EBR74"/>
      <c r="EBS74"/>
      <c r="EBT74"/>
      <c r="EBU74"/>
      <c r="EBV74"/>
      <c r="EBW74"/>
      <c r="EBX74"/>
      <c r="EBY74"/>
      <c r="EBZ74"/>
      <c r="ECA74"/>
      <c r="ECB74"/>
      <c r="ECC74"/>
      <c r="ECD74"/>
      <c r="ECE74"/>
      <c r="ECF74"/>
      <c r="ECG74"/>
      <c r="ECH74"/>
      <c r="ECI74"/>
      <c r="ECJ74"/>
      <c r="ECK74"/>
      <c r="ECL74"/>
      <c r="ECM74"/>
      <c r="ECN74"/>
      <c r="ECO74"/>
      <c r="ECP74"/>
      <c r="ECQ74"/>
      <c r="ECR74"/>
      <c r="ECS74"/>
      <c r="ECT74"/>
      <c r="ECU74"/>
      <c r="ECV74"/>
      <c r="ECW74"/>
      <c r="ECX74"/>
      <c r="ECY74"/>
      <c r="ECZ74"/>
      <c r="EDA74"/>
      <c r="EDB74"/>
      <c r="EDC74"/>
      <c r="EDD74"/>
      <c r="EDE74"/>
      <c r="EDF74"/>
      <c r="EDG74"/>
      <c r="EDH74"/>
      <c r="EDI74"/>
      <c r="EDJ74"/>
      <c r="EDK74"/>
      <c r="EDL74"/>
      <c r="EDM74"/>
      <c r="EDN74"/>
      <c r="EDO74"/>
      <c r="EDP74"/>
      <c r="EDQ74"/>
      <c r="EDR74"/>
      <c r="EDS74"/>
      <c r="EDT74"/>
      <c r="EDU74"/>
      <c r="EDV74"/>
      <c r="EDW74"/>
      <c r="EDX74"/>
      <c r="EDY74"/>
      <c r="EDZ74"/>
      <c r="EEA74"/>
      <c r="EEB74"/>
      <c r="EEC74"/>
      <c r="EED74"/>
      <c r="EEE74"/>
      <c r="EEF74"/>
      <c r="EEG74"/>
      <c r="EEH74"/>
      <c r="EEI74"/>
      <c r="EEJ74"/>
      <c r="EEK74"/>
      <c r="EEL74"/>
      <c r="EEM74"/>
      <c r="EEN74"/>
      <c r="EEO74"/>
      <c r="EEP74"/>
      <c r="EEQ74"/>
      <c r="EER74"/>
      <c r="EES74"/>
      <c r="EET74"/>
      <c r="EEU74"/>
      <c r="EEV74"/>
      <c r="EEW74"/>
      <c r="EEX74"/>
      <c r="EEY74"/>
      <c r="EEZ74"/>
      <c r="EFA74"/>
      <c r="EFB74"/>
      <c r="EFC74"/>
      <c r="EFD74"/>
      <c r="EFE74"/>
      <c r="EFF74"/>
      <c r="EFG74"/>
      <c r="EFH74"/>
      <c r="EFI74"/>
      <c r="EFJ74"/>
      <c r="EFK74"/>
      <c r="EFL74"/>
      <c r="EFM74"/>
      <c r="EFN74"/>
      <c r="EFO74"/>
      <c r="EFP74"/>
      <c r="EFQ74"/>
      <c r="EFR74"/>
      <c r="EFS74"/>
      <c r="EFT74"/>
      <c r="EFU74"/>
      <c r="EFV74"/>
      <c r="EFW74"/>
      <c r="EFX74"/>
      <c r="EFY74"/>
      <c r="EFZ74"/>
      <c r="EGA74"/>
      <c r="EGB74"/>
      <c r="EGC74"/>
      <c r="EGD74"/>
      <c r="EGE74"/>
      <c r="EGF74"/>
      <c r="EGG74"/>
      <c r="EGH74"/>
      <c r="EGI74"/>
      <c r="EGJ74"/>
      <c r="EGK74"/>
      <c r="EGL74"/>
      <c r="EGM74"/>
      <c r="EGN74"/>
      <c r="EGO74"/>
      <c r="EGP74"/>
      <c r="EGQ74"/>
      <c r="EGR74"/>
      <c r="EGS74"/>
      <c r="EGT74"/>
      <c r="EGU74"/>
      <c r="EGV74"/>
      <c r="EGW74"/>
      <c r="EGX74"/>
      <c r="EGY74"/>
      <c r="EGZ74"/>
      <c r="EHA74"/>
      <c r="EHB74"/>
      <c r="EHC74"/>
      <c r="EHD74"/>
      <c r="EHE74"/>
      <c r="EHF74"/>
      <c r="EHG74"/>
      <c r="EHH74"/>
      <c r="EHI74"/>
      <c r="EHJ74"/>
      <c r="EHK74"/>
      <c r="EHL74"/>
      <c r="EHM74"/>
      <c r="EHN74"/>
      <c r="EHO74"/>
      <c r="EHP74"/>
      <c r="EHQ74"/>
      <c r="EHR74"/>
      <c r="EHS74"/>
      <c r="EHT74"/>
      <c r="EHU74"/>
      <c r="EHV74"/>
      <c r="EHW74"/>
      <c r="EHX74"/>
      <c r="EHY74"/>
      <c r="EHZ74"/>
      <c r="EIA74"/>
      <c r="EIB74"/>
      <c r="EIC74"/>
      <c r="EID74"/>
      <c r="EIE74"/>
      <c r="EIF74"/>
      <c r="EIG74"/>
      <c r="EIH74"/>
      <c r="EII74"/>
      <c r="EIJ74"/>
      <c r="EIK74"/>
      <c r="EIL74"/>
      <c r="EIM74"/>
      <c r="EIN74"/>
      <c r="EIO74"/>
      <c r="EIP74"/>
      <c r="EIQ74"/>
      <c r="EIR74"/>
      <c r="EIS74"/>
      <c r="EIT74"/>
      <c r="EIU74"/>
      <c r="EIV74"/>
      <c r="EIW74"/>
      <c r="EIX74"/>
      <c r="EIY74"/>
      <c r="EIZ74"/>
      <c r="EJA74"/>
      <c r="EJB74"/>
      <c r="EJC74"/>
      <c r="EJD74"/>
      <c r="EJE74"/>
      <c r="EJF74"/>
      <c r="EJG74"/>
      <c r="EJH74"/>
      <c r="EJI74"/>
      <c r="EJJ74"/>
      <c r="EJK74"/>
      <c r="EJL74"/>
      <c r="EJM74"/>
      <c r="EJN74"/>
      <c r="EJO74"/>
      <c r="EJP74"/>
      <c r="EJQ74"/>
      <c r="EJR74"/>
      <c r="EJS74"/>
      <c r="EJT74"/>
      <c r="EJU74"/>
      <c r="EJV74"/>
      <c r="EJW74"/>
      <c r="EJX74"/>
      <c r="EJY74"/>
      <c r="EJZ74"/>
      <c r="EKA74"/>
      <c r="EKB74"/>
      <c r="EKC74"/>
      <c r="EKD74"/>
      <c r="EKE74"/>
      <c r="EKF74"/>
      <c r="EKG74"/>
      <c r="EKH74"/>
      <c r="EKI74"/>
      <c r="EKJ74"/>
      <c r="EKK74"/>
      <c r="EKL74"/>
      <c r="EKM74"/>
      <c r="EKN74"/>
      <c r="EKO74"/>
      <c r="EKP74"/>
      <c r="EKQ74"/>
      <c r="EKR74"/>
      <c r="EKS74"/>
      <c r="EKT74"/>
      <c r="EKU74"/>
      <c r="EKV74"/>
      <c r="EKW74"/>
      <c r="EKX74"/>
      <c r="EKY74"/>
      <c r="EKZ74"/>
      <c r="ELA74"/>
      <c r="ELB74"/>
      <c r="ELC74"/>
      <c r="ELD74"/>
      <c r="ELE74"/>
      <c r="ELF74"/>
      <c r="ELG74"/>
      <c r="ELH74"/>
      <c r="ELI74"/>
      <c r="ELJ74"/>
      <c r="ELK74"/>
      <c r="ELL74"/>
      <c r="ELM74"/>
      <c r="ELN74"/>
      <c r="ELO74"/>
      <c r="ELP74"/>
      <c r="ELQ74"/>
      <c r="ELR74"/>
      <c r="ELS74"/>
      <c r="ELT74"/>
      <c r="ELU74"/>
      <c r="ELV74"/>
      <c r="ELW74"/>
      <c r="ELX74"/>
      <c r="ELY74"/>
      <c r="ELZ74"/>
      <c r="EMA74"/>
      <c r="EMB74"/>
      <c r="EMC74"/>
      <c r="EMD74"/>
      <c r="EME74"/>
      <c r="EMF74"/>
      <c r="EMG74"/>
      <c r="EMH74"/>
      <c r="EMI74"/>
      <c r="EMJ74"/>
      <c r="EMK74"/>
      <c r="EML74"/>
      <c r="EMM74"/>
      <c r="EMN74"/>
      <c r="EMO74"/>
      <c r="EMP74"/>
      <c r="EMQ74"/>
      <c r="EMR74"/>
      <c r="EMS74"/>
      <c r="EMT74"/>
      <c r="EMU74"/>
      <c r="EMV74"/>
      <c r="EMW74"/>
      <c r="EMX74"/>
      <c r="EMY74"/>
      <c r="EMZ74"/>
      <c r="ENA74"/>
      <c r="ENB74"/>
      <c r="ENC74"/>
      <c r="END74"/>
      <c r="ENE74"/>
      <c r="ENF74"/>
      <c r="ENG74"/>
      <c r="ENH74"/>
      <c r="ENI74"/>
      <c r="ENJ74"/>
      <c r="ENK74"/>
      <c r="ENL74"/>
      <c r="ENM74"/>
      <c r="ENN74"/>
      <c r="ENO74"/>
      <c r="ENP74"/>
      <c r="ENQ74"/>
      <c r="ENR74"/>
      <c r="ENS74"/>
      <c r="ENT74"/>
      <c r="ENU74"/>
      <c r="ENV74"/>
      <c r="ENW74"/>
      <c r="ENX74"/>
      <c r="ENY74"/>
      <c r="ENZ74"/>
      <c r="EOA74"/>
      <c r="EOB74"/>
      <c r="EOC74"/>
      <c r="EOD74"/>
      <c r="EOE74"/>
      <c r="EOF74"/>
      <c r="EOG74"/>
      <c r="EOH74"/>
      <c r="EOI74"/>
      <c r="EOJ74"/>
      <c r="EOK74"/>
      <c r="EOL74"/>
      <c r="EOM74"/>
      <c r="EON74"/>
      <c r="EOO74"/>
      <c r="EOP74"/>
      <c r="EOQ74"/>
      <c r="EOR74"/>
      <c r="EOS74"/>
      <c r="EOT74"/>
      <c r="EOU74"/>
      <c r="EOV74"/>
      <c r="EOW74"/>
      <c r="EOX74"/>
      <c r="EOY74"/>
      <c r="EOZ74"/>
      <c r="EPA74"/>
      <c r="EPB74"/>
      <c r="EPC74"/>
      <c r="EPD74"/>
      <c r="EPE74"/>
      <c r="EPF74"/>
      <c r="EPG74"/>
      <c r="EPH74"/>
      <c r="EPI74"/>
      <c r="EPJ74"/>
      <c r="EPK74"/>
      <c r="EPL74"/>
      <c r="EPM74"/>
      <c r="EPN74"/>
      <c r="EPO74"/>
      <c r="EPP74"/>
      <c r="EPQ74"/>
      <c r="EPR74"/>
      <c r="EPS74"/>
      <c r="EPT74"/>
      <c r="EPU74"/>
      <c r="EPV74"/>
      <c r="EPW74"/>
      <c r="EPX74"/>
      <c r="EPY74"/>
      <c r="EPZ74"/>
      <c r="EQA74"/>
      <c r="EQB74"/>
      <c r="EQC74"/>
      <c r="EQD74"/>
      <c r="EQE74"/>
      <c r="EQF74"/>
      <c r="EQG74"/>
      <c r="EQH74"/>
      <c r="EQI74"/>
      <c r="EQJ74"/>
      <c r="EQK74"/>
      <c r="EQL74"/>
      <c r="EQM74"/>
      <c r="EQN74"/>
      <c r="EQO74"/>
      <c r="EQP74"/>
      <c r="EQQ74"/>
      <c r="EQR74"/>
      <c r="EQS74"/>
      <c r="EQT74"/>
      <c r="EQU74"/>
      <c r="EQV74"/>
      <c r="EQW74"/>
      <c r="EQX74"/>
      <c r="EQY74"/>
      <c r="EQZ74"/>
      <c r="ERA74"/>
      <c r="ERB74"/>
      <c r="ERC74"/>
      <c r="ERD74"/>
      <c r="ERE74"/>
      <c r="ERF74"/>
      <c r="ERG74"/>
      <c r="ERH74"/>
      <c r="ERI74"/>
      <c r="ERJ74"/>
      <c r="ERK74"/>
      <c r="ERL74"/>
      <c r="ERM74"/>
      <c r="ERN74"/>
      <c r="ERO74"/>
      <c r="ERP74"/>
      <c r="ERQ74"/>
      <c r="ERR74"/>
      <c r="ERS74"/>
      <c r="ERT74"/>
      <c r="ERU74"/>
      <c r="ERV74"/>
      <c r="ERW74"/>
      <c r="ERX74"/>
      <c r="ERY74"/>
      <c r="ERZ74"/>
      <c r="ESA74"/>
      <c r="ESB74"/>
      <c r="ESC74"/>
      <c r="ESD74"/>
      <c r="ESE74"/>
      <c r="ESF74"/>
      <c r="ESG74"/>
      <c r="ESH74"/>
      <c r="ESI74"/>
      <c r="ESJ74"/>
      <c r="ESK74"/>
      <c r="ESL74"/>
      <c r="ESM74"/>
      <c r="ESN74"/>
      <c r="ESO74"/>
      <c r="ESP74"/>
      <c r="ESQ74"/>
      <c r="ESR74"/>
      <c r="ESS74"/>
      <c r="EST74"/>
      <c r="ESU74"/>
      <c r="ESV74"/>
      <c r="ESW74"/>
      <c r="ESX74"/>
      <c r="ESY74"/>
      <c r="ESZ74"/>
      <c r="ETA74"/>
      <c r="ETB74"/>
      <c r="ETC74"/>
      <c r="ETD74"/>
      <c r="ETE74"/>
      <c r="ETF74"/>
      <c r="ETG74"/>
      <c r="ETH74"/>
      <c r="ETI74"/>
      <c r="ETJ74"/>
      <c r="ETK74"/>
      <c r="ETL74"/>
      <c r="ETM74"/>
      <c r="ETN74"/>
      <c r="ETO74"/>
      <c r="ETP74"/>
      <c r="ETQ74"/>
      <c r="ETR74"/>
      <c r="ETS74"/>
      <c r="ETT74"/>
      <c r="ETU74"/>
      <c r="ETV74"/>
      <c r="ETW74"/>
      <c r="ETX74"/>
      <c r="ETY74"/>
      <c r="ETZ74"/>
      <c r="EUA74"/>
      <c r="EUB74"/>
      <c r="EUC74"/>
      <c r="EUD74"/>
      <c r="EUE74"/>
      <c r="EUF74"/>
      <c r="EUG74"/>
      <c r="EUH74"/>
      <c r="EUI74"/>
      <c r="EUJ74"/>
      <c r="EUK74"/>
      <c r="EUL74"/>
      <c r="EUM74"/>
      <c r="EUN74"/>
      <c r="EUO74"/>
      <c r="EUP74"/>
      <c r="EUQ74"/>
      <c r="EUR74"/>
      <c r="EUS74"/>
      <c r="EUT74"/>
      <c r="EUU74"/>
      <c r="EUV74"/>
      <c r="EUW74"/>
      <c r="EUX74"/>
      <c r="EUY74"/>
      <c r="EUZ74"/>
      <c r="EVA74"/>
      <c r="EVB74"/>
      <c r="EVC74"/>
      <c r="EVD74"/>
      <c r="EVE74"/>
      <c r="EVF74"/>
      <c r="EVG74"/>
      <c r="EVH74"/>
      <c r="EVI74"/>
      <c r="EVJ74"/>
      <c r="EVK74"/>
      <c r="EVL74"/>
      <c r="EVM74"/>
      <c r="EVN74"/>
      <c r="EVO74"/>
      <c r="EVP74"/>
      <c r="EVQ74"/>
      <c r="EVR74"/>
      <c r="EVS74"/>
      <c r="EVT74"/>
      <c r="EVU74"/>
      <c r="EVV74"/>
      <c r="EVW74"/>
      <c r="EVX74"/>
      <c r="EVY74"/>
      <c r="EVZ74"/>
      <c r="EWA74"/>
      <c r="EWB74"/>
      <c r="EWC74"/>
      <c r="EWD74"/>
      <c r="EWE74"/>
      <c r="EWF74"/>
      <c r="EWG74"/>
      <c r="EWH74"/>
      <c r="EWI74"/>
      <c r="EWJ74"/>
      <c r="EWK74"/>
      <c r="EWL74"/>
      <c r="EWM74"/>
      <c r="EWN74"/>
      <c r="EWO74"/>
      <c r="EWP74"/>
      <c r="EWQ74"/>
      <c r="EWR74"/>
      <c r="EWS74"/>
      <c r="EWT74"/>
      <c r="EWU74"/>
      <c r="EWV74"/>
      <c r="EWW74"/>
      <c r="EWX74"/>
      <c r="EWY74"/>
      <c r="EWZ74"/>
      <c r="EXA74"/>
      <c r="EXB74"/>
      <c r="EXC74"/>
      <c r="EXD74"/>
      <c r="EXE74"/>
      <c r="EXF74"/>
      <c r="EXG74"/>
      <c r="EXH74"/>
      <c r="EXI74"/>
      <c r="EXJ74"/>
      <c r="EXK74"/>
      <c r="EXL74"/>
      <c r="EXM74"/>
      <c r="EXN74"/>
      <c r="EXO74"/>
      <c r="EXP74"/>
      <c r="EXQ74"/>
      <c r="EXR74"/>
      <c r="EXS74"/>
      <c r="EXT74"/>
      <c r="EXU74"/>
      <c r="EXV74"/>
      <c r="EXW74"/>
      <c r="EXX74"/>
      <c r="EXY74"/>
      <c r="EXZ74"/>
      <c r="EYA74"/>
      <c r="EYB74"/>
      <c r="EYC74"/>
      <c r="EYD74"/>
      <c r="EYE74"/>
      <c r="EYF74"/>
      <c r="EYG74"/>
      <c r="EYH74"/>
      <c r="EYI74"/>
      <c r="EYJ74"/>
      <c r="EYK74"/>
      <c r="EYL74"/>
      <c r="EYM74"/>
      <c r="EYN74"/>
      <c r="EYO74"/>
      <c r="EYP74"/>
      <c r="EYQ74"/>
      <c r="EYR74"/>
      <c r="EYS74"/>
      <c r="EYT74"/>
      <c r="EYU74"/>
      <c r="EYV74"/>
      <c r="EYW74"/>
      <c r="EYX74"/>
      <c r="EYY74"/>
      <c r="EYZ74"/>
      <c r="EZA74"/>
      <c r="EZB74"/>
      <c r="EZC74"/>
      <c r="EZD74"/>
      <c r="EZE74"/>
      <c r="EZF74"/>
      <c r="EZG74"/>
      <c r="EZH74"/>
      <c r="EZI74"/>
      <c r="EZJ74"/>
      <c r="EZK74"/>
      <c r="EZL74"/>
      <c r="EZM74"/>
      <c r="EZN74"/>
      <c r="EZO74"/>
      <c r="EZP74"/>
      <c r="EZQ74"/>
      <c r="EZR74"/>
      <c r="EZS74"/>
      <c r="EZT74"/>
      <c r="EZU74"/>
      <c r="EZV74"/>
      <c r="EZW74"/>
      <c r="EZX74"/>
      <c r="EZY74"/>
      <c r="EZZ74"/>
      <c r="FAA74"/>
      <c r="FAB74"/>
      <c r="FAC74"/>
      <c r="FAD74"/>
      <c r="FAE74"/>
      <c r="FAF74"/>
      <c r="FAG74"/>
      <c r="FAH74"/>
      <c r="FAI74"/>
      <c r="FAJ74"/>
      <c r="FAK74"/>
      <c r="FAL74"/>
      <c r="FAM74"/>
      <c r="FAN74"/>
      <c r="FAO74"/>
      <c r="FAP74"/>
      <c r="FAQ74"/>
      <c r="FAR74"/>
      <c r="FAS74"/>
      <c r="FAT74"/>
      <c r="FAU74"/>
      <c r="FAV74"/>
      <c r="FAW74"/>
      <c r="FAX74"/>
      <c r="FAY74"/>
      <c r="FAZ74"/>
      <c r="FBA74"/>
      <c r="FBB74"/>
      <c r="FBC74"/>
      <c r="FBD74"/>
      <c r="FBE74"/>
      <c r="FBF74"/>
      <c r="FBG74"/>
      <c r="FBH74"/>
      <c r="FBI74"/>
      <c r="FBJ74"/>
      <c r="FBK74"/>
      <c r="FBL74"/>
      <c r="FBM74"/>
      <c r="FBN74"/>
      <c r="FBO74"/>
      <c r="FBP74"/>
      <c r="FBQ74"/>
      <c r="FBR74"/>
      <c r="FBS74"/>
      <c r="FBT74"/>
      <c r="FBU74"/>
      <c r="FBV74"/>
      <c r="FBW74"/>
      <c r="FBX74"/>
      <c r="FBY74"/>
      <c r="FBZ74"/>
      <c r="FCA74"/>
      <c r="FCB74"/>
      <c r="FCC74"/>
      <c r="FCD74"/>
      <c r="FCE74"/>
      <c r="FCF74"/>
      <c r="FCG74"/>
      <c r="FCH74"/>
      <c r="FCI74"/>
      <c r="FCJ74"/>
      <c r="FCK74"/>
      <c r="FCL74"/>
      <c r="FCM74"/>
      <c r="FCN74"/>
      <c r="FCO74"/>
      <c r="FCP74"/>
      <c r="FCQ74"/>
      <c r="FCR74"/>
      <c r="FCS74"/>
      <c r="FCT74"/>
      <c r="FCU74"/>
      <c r="FCV74"/>
      <c r="FCW74"/>
      <c r="FCX74"/>
      <c r="FCY74"/>
      <c r="FCZ74"/>
      <c r="FDA74"/>
      <c r="FDB74"/>
      <c r="FDC74"/>
      <c r="FDD74"/>
      <c r="FDE74"/>
      <c r="FDF74"/>
      <c r="FDG74"/>
      <c r="FDH74"/>
      <c r="FDI74"/>
      <c r="FDJ74"/>
      <c r="FDK74"/>
      <c r="FDL74"/>
      <c r="FDM74"/>
      <c r="FDN74"/>
      <c r="FDO74"/>
      <c r="FDP74"/>
      <c r="FDQ74"/>
      <c r="FDR74"/>
      <c r="FDS74"/>
      <c r="FDT74"/>
      <c r="FDU74"/>
      <c r="FDV74"/>
      <c r="FDW74"/>
      <c r="FDX74"/>
      <c r="FDY74"/>
      <c r="FDZ74"/>
      <c r="FEA74"/>
      <c r="FEB74"/>
      <c r="FEC74"/>
      <c r="FED74"/>
      <c r="FEE74"/>
      <c r="FEF74"/>
      <c r="FEG74"/>
      <c r="FEH74"/>
      <c r="FEI74"/>
      <c r="FEJ74"/>
      <c r="FEK74"/>
      <c r="FEL74"/>
      <c r="FEM74"/>
      <c r="FEN74"/>
      <c r="FEO74"/>
      <c r="FEP74"/>
      <c r="FEQ74"/>
      <c r="FER74"/>
      <c r="FES74"/>
      <c r="FET74"/>
      <c r="FEU74"/>
      <c r="FEV74"/>
      <c r="FEW74"/>
      <c r="FEX74"/>
      <c r="FEY74"/>
      <c r="FEZ74"/>
      <c r="FFA74"/>
      <c r="FFB74"/>
      <c r="FFC74"/>
      <c r="FFD74"/>
      <c r="FFE74"/>
      <c r="FFF74"/>
      <c r="FFG74"/>
      <c r="FFH74"/>
      <c r="FFI74"/>
      <c r="FFJ74"/>
      <c r="FFK74"/>
      <c r="FFL74"/>
      <c r="FFM74"/>
      <c r="FFN74"/>
      <c r="FFO74"/>
      <c r="FFP74"/>
      <c r="FFQ74"/>
      <c r="FFR74"/>
      <c r="FFS74"/>
      <c r="FFT74"/>
      <c r="FFU74"/>
      <c r="FFV74"/>
      <c r="FFW74"/>
      <c r="FFX74"/>
      <c r="FFY74"/>
      <c r="FFZ74"/>
      <c r="FGA74"/>
      <c r="FGB74"/>
      <c r="FGC74"/>
      <c r="FGD74"/>
      <c r="FGE74"/>
      <c r="FGF74"/>
      <c r="FGG74"/>
      <c r="FGH74"/>
      <c r="FGI74"/>
      <c r="FGJ74"/>
      <c r="FGK74"/>
      <c r="FGL74"/>
      <c r="FGM74"/>
      <c r="FGN74"/>
      <c r="FGO74"/>
      <c r="FGP74"/>
      <c r="FGQ74"/>
      <c r="FGR74"/>
      <c r="FGS74"/>
      <c r="FGT74"/>
      <c r="FGU74"/>
      <c r="FGV74"/>
      <c r="FGW74"/>
      <c r="FGX74"/>
      <c r="FGY74"/>
      <c r="FGZ74"/>
      <c r="FHA74"/>
      <c r="FHB74"/>
      <c r="FHC74"/>
      <c r="FHD74"/>
      <c r="FHE74"/>
      <c r="FHF74"/>
      <c r="FHG74"/>
      <c r="FHH74"/>
      <c r="FHI74"/>
      <c r="FHJ74"/>
      <c r="FHK74"/>
      <c r="FHL74"/>
      <c r="FHM74"/>
      <c r="FHN74"/>
      <c r="FHO74"/>
      <c r="FHP74"/>
      <c r="FHQ74"/>
      <c r="FHR74"/>
      <c r="FHS74"/>
      <c r="FHT74"/>
      <c r="FHU74"/>
      <c r="FHV74"/>
      <c r="FHW74"/>
      <c r="FHX74"/>
      <c r="FHY74"/>
      <c r="FHZ74"/>
      <c r="FIA74"/>
      <c r="FIB74"/>
      <c r="FIC74"/>
      <c r="FID74"/>
      <c r="FIE74"/>
      <c r="FIF74"/>
      <c r="FIG74"/>
      <c r="FIH74"/>
      <c r="FII74"/>
      <c r="FIJ74"/>
      <c r="FIK74"/>
      <c r="FIL74"/>
      <c r="FIM74"/>
      <c r="FIN74"/>
      <c r="FIO74"/>
      <c r="FIP74"/>
      <c r="FIQ74"/>
      <c r="FIR74"/>
      <c r="FIS74"/>
      <c r="FIT74"/>
      <c r="FIU74"/>
      <c r="FIV74"/>
      <c r="FIW74"/>
      <c r="FIX74"/>
      <c r="FIY74"/>
      <c r="FIZ74"/>
      <c r="FJA74"/>
      <c r="FJB74"/>
      <c r="FJC74"/>
      <c r="FJD74"/>
      <c r="FJE74"/>
      <c r="FJF74"/>
      <c r="FJG74"/>
      <c r="FJH74"/>
      <c r="FJI74"/>
      <c r="FJJ74"/>
      <c r="FJK74"/>
      <c r="FJL74"/>
      <c r="FJM74"/>
      <c r="FJN74"/>
      <c r="FJO74"/>
      <c r="FJP74"/>
      <c r="FJQ74"/>
      <c r="FJR74"/>
      <c r="FJS74"/>
      <c r="FJT74"/>
      <c r="FJU74"/>
      <c r="FJV74"/>
      <c r="FJW74"/>
      <c r="FJX74"/>
      <c r="FJY74"/>
      <c r="FJZ74"/>
      <c r="FKA74"/>
      <c r="FKB74"/>
      <c r="FKC74"/>
      <c r="FKD74"/>
      <c r="FKE74"/>
      <c r="FKF74"/>
      <c r="FKG74"/>
      <c r="FKH74"/>
      <c r="FKI74"/>
      <c r="FKJ74"/>
      <c r="FKK74"/>
      <c r="FKL74"/>
      <c r="FKM74"/>
      <c r="FKN74"/>
      <c r="FKO74"/>
      <c r="FKP74"/>
      <c r="FKQ74"/>
      <c r="FKR74"/>
      <c r="FKS74"/>
      <c r="FKT74"/>
      <c r="FKU74"/>
      <c r="FKV74"/>
      <c r="FKW74"/>
      <c r="FKX74"/>
      <c r="FKY74"/>
      <c r="FKZ74"/>
      <c r="FLA74"/>
      <c r="FLB74"/>
      <c r="FLC74"/>
      <c r="FLD74"/>
      <c r="FLE74"/>
      <c r="FLF74"/>
      <c r="FLG74"/>
      <c r="FLH74"/>
      <c r="FLI74"/>
      <c r="FLJ74"/>
      <c r="FLK74"/>
      <c r="FLL74"/>
      <c r="FLM74"/>
      <c r="FLN74"/>
      <c r="FLO74"/>
      <c r="FLP74"/>
      <c r="FLQ74"/>
      <c r="FLR74"/>
      <c r="FLS74"/>
      <c r="FLT74"/>
      <c r="FLU74"/>
      <c r="FLV74"/>
      <c r="FLW74"/>
      <c r="FLX74"/>
      <c r="FLY74"/>
      <c r="FLZ74"/>
      <c r="FMA74"/>
      <c r="FMB74"/>
      <c r="FMC74"/>
      <c r="FMD74"/>
      <c r="FME74"/>
      <c r="FMF74"/>
      <c r="FMG74"/>
      <c r="FMH74"/>
      <c r="FMI74"/>
      <c r="FMJ74"/>
      <c r="FMK74"/>
      <c r="FML74"/>
      <c r="FMM74"/>
      <c r="FMN74"/>
      <c r="FMO74"/>
      <c r="FMP74"/>
      <c r="FMQ74"/>
      <c r="FMR74"/>
      <c r="FMS74"/>
      <c r="FMT74"/>
      <c r="FMU74"/>
      <c r="FMV74"/>
      <c r="FMW74"/>
      <c r="FMX74"/>
      <c r="FMY74"/>
      <c r="FMZ74"/>
      <c r="FNA74"/>
      <c r="FNB74"/>
      <c r="FNC74"/>
      <c r="FND74"/>
      <c r="FNE74"/>
      <c r="FNF74"/>
      <c r="FNG74"/>
      <c r="FNH74"/>
      <c r="FNI74"/>
      <c r="FNJ74"/>
      <c r="FNK74"/>
      <c r="FNL74"/>
      <c r="FNM74"/>
      <c r="FNN74"/>
      <c r="FNO74"/>
      <c r="FNP74"/>
      <c r="FNQ74"/>
      <c r="FNR74"/>
      <c r="FNS74"/>
      <c r="FNT74"/>
      <c r="FNU74"/>
      <c r="FNV74"/>
      <c r="FNW74"/>
      <c r="FNX74"/>
      <c r="FNY74"/>
      <c r="FNZ74"/>
      <c r="FOA74"/>
      <c r="FOB74"/>
      <c r="FOC74"/>
      <c r="FOD74"/>
      <c r="FOE74"/>
      <c r="FOF74"/>
      <c r="FOG74"/>
      <c r="FOH74"/>
      <c r="FOI74"/>
      <c r="FOJ74"/>
      <c r="FOK74"/>
      <c r="FOL74"/>
      <c r="FOM74"/>
      <c r="FON74"/>
      <c r="FOO74"/>
      <c r="FOP74"/>
      <c r="FOQ74"/>
      <c r="FOR74"/>
      <c r="FOS74"/>
      <c r="FOT74"/>
      <c r="FOU74"/>
      <c r="FOV74"/>
      <c r="FOW74"/>
      <c r="FOX74"/>
      <c r="FOY74"/>
      <c r="FOZ74"/>
      <c r="FPA74"/>
      <c r="FPB74"/>
      <c r="FPC74"/>
      <c r="FPD74"/>
      <c r="FPE74"/>
      <c r="FPF74"/>
      <c r="FPG74"/>
      <c r="FPH74"/>
      <c r="FPI74"/>
      <c r="FPJ74"/>
      <c r="FPK74"/>
      <c r="FPL74"/>
      <c r="FPM74"/>
      <c r="FPN74"/>
      <c r="FPO74"/>
      <c r="FPP74"/>
      <c r="FPQ74"/>
      <c r="FPR74"/>
      <c r="FPS74"/>
      <c r="FPT74"/>
      <c r="FPU74"/>
      <c r="FPV74"/>
      <c r="FPW74"/>
      <c r="FPX74"/>
      <c r="FPY74"/>
      <c r="FPZ74"/>
      <c r="FQA74"/>
      <c r="FQB74"/>
      <c r="FQC74"/>
      <c r="FQD74"/>
      <c r="FQE74"/>
      <c r="FQF74"/>
      <c r="FQG74"/>
      <c r="FQH74"/>
      <c r="FQI74"/>
      <c r="FQJ74"/>
      <c r="FQK74"/>
      <c r="FQL74"/>
      <c r="FQM74"/>
      <c r="FQN74"/>
      <c r="FQO74"/>
      <c r="FQP74"/>
      <c r="FQQ74"/>
      <c r="FQR74"/>
      <c r="FQS74"/>
      <c r="FQT74"/>
      <c r="FQU74"/>
      <c r="FQV74"/>
      <c r="FQW74"/>
      <c r="FQX74"/>
      <c r="FQY74"/>
      <c r="FQZ74"/>
      <c r="FRA74"/>
      <c r="FRB74"/>
      <c r="FRC74"/>
      <c r="FRD74"/>
      <c r="FRE74"/>
      <c r="FRF74"/>
      <c r="FRG74"/>
      <c r="FRH74"/>
      <c r="FRI74"/>
      <c r="FRJ74"/>
      <c r="FRK74"/>
      <c r="FRL74"/>
      <c r="FRM74"/>
      <c r="FRN74"/>
      <c r="FRO74"/>
      <c r="FRP74"/>
      <c r="FRQ74"/>
      <c r="FRR74"/>
      <c r="FRS74"/>
      <c r="FRT74"/>
      <c r="FRU74"/>
      <c r="FRV74"/>
      <c r="FRW74"/>
      <c r="FRX74"/>
      <c r="FRY74"/>
      <c r="FRZ74"/>
      <c r="FSA74"/>
      <c r="FSB74"/>
      <c r="FSC74"/>
      <c r="FSD74"/>
      <c r="FSE74"/>
      <c r="FSF74"/>
      <c r="FSG74"/>
      <c r="FSH74"/>
      <c r="FSI74"/>
      <c r="FSJ74"/>
      <c r="FSK74"/>
      <c r="FSL74"/>
      <c r="FSM74"/>
      <c r="FSN74"/>
      <c r="FSO74"/>
      <c r="FSP74"/>
      <c r="FSQ74"/>
      <c r="FSR74"/>
      <c r="FSS74"/>
      <c r="FST74"/>
      <c r="FSU74"/>
      <c r="FSV74"/>
      <c r="FSW74"/>
      <c r="FSX74"/>
      <c r="FSY74"/>
      <c r="FSZ74"/>
      <c r="FTA74"/>
      <c r="FTB74"/>
      <c r="FTC74"/>
      <c r="FTD74"/>
      <c r="FTE74"/>
      <c r="FTF74"/>
      <c r="FTG74"/>
      <c r="FTH74"/>
      <c r="FTI74"/>
      <c r="FTJ74"/>
      <c r="FTK74"/>
      <c r="FTL74"/>
      <c r="FTM74"/>
      <c r="FTN74"/>
      <c r="FTO74"/>
      <c r="FTP74"/>
      <c r="FTQ74"/>
      <c r="FTR74"/>
      <c r="FTS74"/>
      <c r="FTT74"/>
      <c r="FTU74"/>
      <c r="FTV74"/>
      <c r="FTW74"/>
      <c r="FTX74"/>
      <c r="FTY74"/>
      <c r="FTZ74"/>
      <c r="FUA74"/>
      <c r="FUB74"/>
      <c r="FUC74"/>
      <c r="FUD74"/>
      <c r="FUE74"/>
      <c r="FUF74"/>
      <c r="FUG74"/>
      <c r="FUH74"/>
      <c r="FUI74"/>
      <c r="FUJ74"/>
      <c r="FUK74"/>
      <c r="FUL74"/>
      <c r="FUM74"/>
      <c r="FUN74"/>
      <c r="FUO74"/>
      <c r="FUP74"/>
      <c r="FUQ74"/>
      <c r="FUR74"/>
      <c r="FUS74"/>
      <c r="FUT74"/>
      <c r="FUU74"/>
      <c r="FUV74"/>
      <c r="FUW74"/>
      <c r="FUX74"/>
      <c r="FUY74"/>
      <c r="FUZ74"/>
      <c r="FVA74"/>
      <c r="FVB74"/>
      <c r="FVC74"/>
      <c r="FVD74"/>
      <c r="FVE74"/>
      <c r="FVF74"/>
      <c r="FVG74"/>
      <c r="FVH74"/>
      <c r="FVI74"/>
      <c r="FVJ74"/>
      <c r="FVK74"/>
      <c r="FVL74"/>
      <c r="FVM74"/>
      <c r="FVN74"/>
      <c r="FVO74"/>
      <c r="FVP74"/>
      <c r="FVQ74"/>
      <c r="FVR74"/>
      <c r="FVS74"/>
      <c r="FVT74"/>
      <c r="FVU74"/>
      <c r="FVV74"/>
      <c r="FVW74"/>
      <c r="FVX74"/>
      <c r="FVY74"/>
      <c r="FVZ74"/>
      <c r="FWA74"/>
      <c r="FWB74"/>
      <c r="FWC74"/>
      <c r="FWD74"/>
      <c r="FWE74"/>
      <c r="FWF74"/>
      <c r="FWG74"/>
      <c r="FWH74"/>
      <c r="FWI74"/>
      <c r="FWJ74"/>
      <c r="FWK74"/>
      <c r="FWL74"/>
      <c r="FWM74"/>
      <c r="FWN74"/>
      <c r="FWO74"/>
      <c r="FWP74"/>
      <c r="FWQ74"/>
      <c r="FWR74"/>
      <c r="FWS74"/>
      <c r="FWT74"/>
      <c r="FWU74"/>
      <c r="FWV74"/>
      <c r="FWW74"/>
      <c r="FWX74"/>
      <c r="FWY74"/>
      <c r="FWZ74"/>
      <c r="FXA74"/>
      <c r="FXB74"/>
      <c r="FXC74"/>
      <c r="FXD74"/>
      <c r="FXE74"/>
      <c r="FXF74"/>
      <c r="FXG74"/>
      <c r="FXH74"/>
      <c r="FXI74"/>
      <c r="FXJ74"/>
      <c r="FXK74"/>
      <c r="FXL74"/>
      <c r="FXM74"/>
      <c r="FXN74"/>
      <c r="FXO74"/>
      <c r="FXP74"/>
      <c r="FXQ74"/>
      <c r="FXR74"/>
      <c r="FXS74"/>
      <c r="FXT74"/>
      <c r="FXU74"/>
      <c r="FXV74"/>
      <c r="FXW74"/>
      <c r="FXX74"/>
      <c r="FXY74"/>
      <c r="FXZ74"/>
      <c r="FYA74"/>
      <c r="FYB74"/>
      <c r="FYC74"/>
      <c r="FYD74"/>
      <c r="FYE74"/>
      <c r="FYF74"/>
      <c r="FYG74"/>
      <c r="FYH74"/>
      <c r="FYI74"/>
      <c r="FYJ74"/>
      <c r="FYK74"/>
      <c r="FYL74"/>
      <c r="FYM74"/>
      <c r="FYN74"/>
      <c r="FYO74"/>
      <c r="FYP74"/>
      <c r="FYQ74"/>
      <c r="FYR74"/>
      <c r="FYS74"/>
      <c r="FYT74"/>
      <c r="FYU74"/>
      <c r="FYV74"/>
      <c r="FYW74"/>
      <c r="FYX74"/>
      <c r="FYY74"/>
      <c r="FYZ74"/>
      <c r="FZA74"/>
      <c r="FZB74"/>
      <c r="FZC74"/>
      <c r="FZD74"/>
      <c r="FZE74"/>
      <c r="FZF74"/>
      <c r="FZG74"/>
      <c r="FZH74"/>
      <c r="FZI74"/>
      <c r="FZJ74"/>
      <c r="FZK74"/>
      <c r="FZL74"/>
      <c r="FZM74"/>
      <c r="FZN74"/>
      <c r="FZO74"/>
      <c r="FZP74"/>
      <c r="FZQ74"/>
      <c r="FZR74"/>
      <c r="FZS74"/>
      <c r="FZT74"/>
      <c r="FZU74"/>
      <c r="FZV74"/>
      <c r="FZW74"/>
      <c r="FZX74"/>
      <c r="FZY74"/>
      <c r="FZZ74"/>
      <c r="GAA74"/>
      <c r="GAB74"/>
      <c r="GAC74"/>
      <c r="GAD74"/>
      <c r="GAE74"/>
      <c r="GAF74"/>
      <c r="GAG74"/>
      <c r="GAH74"/>
      <c r="GAI74"/>
      <c r="GAJ74"/>
      <c r="GAK74"/>
      <c r="GAL74"/>
      <c r="GAM74"/>
      <c r="GAN74"/>
      <c r="GAO74"/>
      <c r="GAP74"/>
      <c r="GAQ74"/>
      <c r="GAR74"/>
      <c r="GAS74"/>
      <c r="GAT74"/>
      <c r="GAU74"/>
      <c r="GAV74"/>
      <c r="GAW74"/>
      <c r="GAX74"/>
      <c r="GAY74"/>
      <c r="GAZ74"/>
      <c r="GBA74"/>
      <c r="GBB74"/>
      <c r="GBC74"/>
      <c r="GBD74"/>
      <c r="GBE74"/>
      <c r="GBF74"/>
      <c r="GBG74"/>
      <c r="GBH74"/>
      <c r="GBI74"/>
      <c r="GBJ74"/>
      <c r="GBK74"/>
      <c r="GBL74"/>
      <c r="GBM74"/>
      <c r="GBN74"/>
      <c r="GBO74"/>
      <c r="GBP74"/>
      <c r="GBQ74"/>
      <c r="GBR74"/>
      <c r="GBS74"/>
      <c r="GBT74"/>
      <c r="GBU74"/>
      <c r="GBV74"/>
      <c r="GBW74"/>
      <c r="GBX74"/>
      <c r="GBY74"/>
      <c r="GBZ74"/>
      <c r="GCA74"/>
      <c r="GCB74"/>
      <c r="GCC74"/>
      <c r="GCD74"/>
      <c r="GCE74"/>
      <c r="GCF74"/>
      <c r="GCG74"/>
      <c r="GCH74"/>
      <c r="GCI74"/>
      <c r="GCJ74"/>
      <c r="GCK74"/>
      <c r="GCL74"/>
      <c r="GCM74"/>
      <c r="GCN74"/>
      <c r="GCO74"/>
      <c r="GCP74"/>
      <c r="GCQ74"/>
      <c r="GCR74"/>
      <c r="GCS74"/>
      <c r="GCT74"/>
      <c r="GCU74"/>
      <c r="GCV74"/>
      <c r="GCW74"/>
      <c r="GCX74"/>
      <c r="GCY74"/>
      <c r="GCZ74"/>
      <c r="GDA74"/>
      <c r="GDB74"/>
      <c r="GDC74"/>
      <c r="GDD74"/>
      <c r="GDE74"/>
      <c r="GDF74"/>
      <c r="GDG74"/>
      <c r="GDH74"/>
      <c r="GDI74"/>
      <c r="GDJ74"/>
      <c r="GDK74"/>
      <c r="GDL74"/>
      <c r="GDM74"/>
      <c r="GDN74"/>
      <c r="GDO74"/>
      <c r="GDP74"/>
      <c r="GDQ74"/>
      <c r="GDR74"/>
      <c r="GDS74"/>
      <c r="GDT74"/>
      <c r="GDU74"/>
      <c r="GDV74"/>
      <c r="GDW74"/>
      <c r="GDX74"/>
      <c r="GDY74"/>
      <c r="GDZ74"/>
      <c r="GEA74"/>
      <c r="GEB74"/>
      <c r="GEC74"/>
      <c r="GED74"/>
      <c r="GEE74"/>
      <c r="GEF74"/>
      <c r="GEG74"/>
      <c r="GEH74"/>
      <c r="GEI74"/>
      <c r="GEJ74"/>
      <c r="GEK74"/>
      <c r="GEL74"/>
      <c r="GEM74"/>
      <c r="GEN74"/>
      <c r="GEO74"/>
      <c r="GEP74"/>
      <c r="GEQ74"/>
      <c r="GER74"/>
      <c r="GES74"/>
      <c r="GET74"/>
      <c r="GEU74"/>
      <c r="GEV74"/>
      <c r="GEW74"/>
      <c r="GEX74"/>
      <c r="GEY74"/>
      <c r="GEZ74"/>
      <c r="GFA74"/>
      <c r="GFB74"/>
      <c r="GFC74"/>
      <c r="GFD74"/>
      <c r="GFE74"/>
      <c r="GFF74"/>
      <c r="GFG74"/>
      <c r="GFH74"/>
      <c r="GFI74"/>
      <c r="GFJ74"/>
      <c r="GFK74"/>
      <c r="GFL74"/>
      <c r="GFM74"/>
      <c r="GFN74"/>
      <c r="GFO74"/>
      <c r="GFP74"/>
      <c r="GFQ74"/>
      <c r="GFR74"/>
      <c r="GFS74"/>
      <c r="GFT74"/>
      <c r="GFU74"/>
      <c r="GFV74"/>
      <c r="GFW74"/>
      <c r="GFX74"/>
      <c r="GFY74"/>
      <c r="GFZ74"/>
      <c r="GGA74"/>
      <c r="GGB74"/>
      <c r="GGC74"/>
      <c r="GGD74"/>
      <c r="GGE74"/>
      <c r="GGF74"/>
      <c r="GGG74"/>
      <c r="GGH74"/>
      <c r="GGI74"/>
      <c r="GGJ74"/>
      <c r="GGK74"/>
      <c r="GGL74"/>
      <c r="GGM74"/>
      <c r="GGN74"/>
      <c r="GGO74"/>
      <c r="GGP74"/>
      <c r="GGQ74"/>
      <c r="GGR74"/>
      <c r="GGS74"/>
      <c r="GGT74"/>
      <c r="GGU74"/>
      <c r="GGV74"/>
      <c r="GGW74"/>
      <c r="GGX74"/>
      <c r="GGY74"/>
      <c r="GGZ74"/>
      <c r="GHA74"/>
      <c r="GHB74"/>
      <c r="GHC74"/>
      <c r="GHD74"/>
      <c r="GHE74"/>
      <c r="GHF74"/>
      <c r="GHG74"/>
      <c r="GHH74"/>
      <c r="GHI74"/>
      <c r="GHJ74"/>
      <c r="GHK74"/>
      <c r="GHL74"/>
      <c r="GHM74"/>
      <c r="GHN74"/>
      <c r="GHO74"/>
      <c r="GHP74"/>
      <c r="GHQ74"/>
      <c r="GHR74"/>
      <c r="GHS74"/>
      <c r="GHT74"/>
      <c r="GHU74"/>
      <c r="GHV74"/>
      <c r="GHW74"/>
      <c r="GHX74"/>
      <c r="GHY74"/>
      <c r="GHZ74"/>
      <c r="GIA74"/>
      <c r="GIB74"/>
      <c r="GIC74"/>
      <c r="GID74"/>
      <c r="GIE74"/>
      <c r="GIF74"/>
      <c r="GIG74"/>
      <c r="GIH74"/>
      <c r="GII74"/>
      <c r="GIJ74"/>
      <c r="GIK74"/>
      <c r="GIL74"/>
      <c r="GIM74"/>
      <c r="GIN74"/>
      <c r="GIO74"/>
      <c r="GIP74"/>
      <c r="GIQ74"/>
      <c r="GIR74"/>
      <c r="GIS74"/>
      <c r="GIT74"/>
      <c r="GIU74"/>
      <c r="GIV74"/>
      <c r="GIW74"/>
      <c r="GIX74"/>
      <c r="GIY74"/>
      <c r="GIZ74"/>
      <c r="GJA74"/>
      <c r="GJB74"/>
      <c r="GJC74"/>
      <c r="GJD74"/>
      <c r="GJE74"/>
      <c r="GJF74"/>
      <c r="GJG74"/>
      <c r="GJH74"/>
      <c r="GJI74"/>
      <c r="GJJ74"/>
      <c r="GJK74"/>
      <c r="GJL74"/>
      <c r="GJM74"/>
      <c r="GJN74"/>
      <c r="GJO74"/>
      <c r="GJP74"/>
      <c r="GJQ74"/>
      <c r="GJR74"/>
      <c r="GJS74"/>
      <c r="GJT74"/>
      <c r="GJU74"/>
      <c r="GJV74"/>
      <c r="GJW74"/>
      <c r="GJX74"/>
      <c r="GJY74"/>
      <c r="GJZ74"/>
      <c r="GKA74"/>
      <c r="GKB74"/>
      <c r="GKC74"/>
      <c r="GKD74"/>
      <c r="GKE74"/>
      <c r="GKF74"/>
      <c r="GKG74"/>
      <c r="GKH74"/>
      <c r="GKI74"/>
      <c r="GKJ74"/>
      <c r="GKK74"/>
      <c r="GKL74"/>
      <c r="GKM74"/>
      <c r="GKN74"/>
      <c r="GKO74"/>
      <c r="GKP74"/>
      <c r="GKQ74"/>
      <c r="GKR74"/>
      <c r="GKS74"/>
      <c r="GKT74"/>
      <c r="GKU74"/>
      <c r="GKV74"/>
      <c r="GKW74"/>
      <c r="GKX74"/>
      <c r="GKY74"/>
      <c r="GKZ74"/>
      <c r="GLA74"/>
      <c r="GLB74"/>
      <c r="GLC74"/>
      <c r="GLD74"/>
      <c r="GLE74"/>
      <c r="GLF74"/>
      <c r="GLG74"/>
      <c r="GLH74"/>
      <c r="GLI74"/>
      <c r="GLJ74"/>
      <c r="GLK74"/>
      <c r="GLL74"/>
      <c r="GLM74"/>
      <c r="GLN74"/>
      <c r="GLO74"/>
      <c r="GLP74"/>
      <c r="GLQ74"/>
      <c r="GLR74"/>
      <c r="GLS74"/>
      <c r="GLT74"/>
      <c r="GLU74"/>
      <c r="GLV74"/>
      <c r="GLW74"/>
      <c r="GLX74"/>
      <c r="GLY74"/>
      <c r="GLZ74"/>
      <c r="GMA74"/>
      <c r="GMB74"/>
      <c r="GMC74"/>
      <c r="GMD74"/>
      <c r="GME74"/>
      <c r="GMF74"/>
      <c r="GMG74"/>
      <c r="GMH74"/>
      <c r="GMI74"/>
      <c r="GMJ74"/>
      <c r="GMK74"/>
      <c r="GML74"/>
      <c r="GMM74"/>
      <c r="GMN74"/>
      <c r="GMO74"/>
      <c r="GMP74"/>
      <c r="GMQ74"/>
      <c r="GMR74"/>
      <c r="GMS74"/>
      <c r="GMT74"/>
      <c r="GMU74"/>
      <c r="GMV74"/>
      <c r="GMW74"/>
      <c r="GMX74"/>
      <c r="GMY74"/>
      <c r="GMZ74"/>
      <c r="GNA74"/>
      <c r="GNB74"/>
      <c r="GNC74"/>
      <c r="GND74"/>
      <c r="GNE74"/>
      <c r="GNF74"/>
      <c r="GNG74"/>
      <c r="GNH74"/>
      <c r="GNI74"/>
      <c r="GNJ74"/>
      <c r="GNK74"/>
      <c r="GNL74"/>
      <c r="GNM74"/>
      <c r="GNN74"/>
      <c r="GNO74"/>
      <c r="GNP74"/>
      <c r="GNQ74"/>
      <c r="GNR74"/>
      <c r="GNS74"/>
      <c r="GNT74"/>
      <c r="GNU74"/>
      <c r="GNV74"/>
      <c r="GNW74"/>
      <c r="GNX74"/>
      <c r="GNY74"/>
      <c r="GNZ74"/>
      <c r="GOA74"/>
      <c r="GOB74"/>
      <c r="GOC74"/>
      <c r="GOD74"/>
      <c r="GOE74"/>
      <c r="GOF74"/>
      <c r="GOG74"/>
      <c r="GOH74"/>
      <c r="GOI74"/>
      <c r="GOJ74"/>
      <c r="GOK74"/>
      <c r="GOL74"/>
      <c r="GOM74"/>
      <c r="GON74"/>
      <c r="GOO74"/>
      <c r="GOP74"/>
      <c r="GOQ74"/>
      <c r="GOR74"/>
      <c r="GOS74"/>
      <c r="GOT74"/>
      <c r="GOU74"/>
      <c r="GOV74"/>
      <c r="GOW74"/>
      <c r="GOX74"/>
      <c r="GOY74"/>
      <c r="GOZ74"/>
      <c r="GPA74"/>
      <c r="GPB74"/>
      <c r="GPC74"/>
      <c r="GPD74"/>
      <c r="GPE74"/>
      <c r="GPF74"/>
      <c r="GPG74"/>
      <c r="GPH74"/>
      <c r="GPI74"/>
      <c r="GPJ74"/>
      <c r="GPK74"/>
      <c r="GPL74"/>
      <c r="GPM74"/>
      <c r="GPN74"/>
      <c r="GPO74"/>
      <c r="GPP74"/>
      <c r="GPQ74"/>
      <c r="GPR74"/>
      <c r="GPS74"/>
      <c r="GPT74"/>
      <c r="GPU74"/>
      <c r="GPV74"/>
      <c r="GPW74"/>
      <c r="GPX74"/>
      <c r="GPY74"/>
      <c r="GPZ74"/>
      <c r="GQA74"/>
      <c r="GQB74"/>
      <c r="GQC74"/>
      <c r="GQD74"/>
      <c r="GQE74"/>
      <c r="GQF74"/>
      <c r="GQG74"/>
      <c r="GQH74"/>
      <c r="GQI74"/>
      <c r="GQJ74"/>
      <c r="GQK74"/>
      <c r="GQL74"/>
      <c r="GQM74"/>
      <c r="GQN74"/>
      <c r="GQO74"/>
      <c r="GQP74"/>
      <c r="GQQ74"/>
      <c r="GQR74"/>
      <c r="GQS74"/>
      <c r="GQT74"/>
      <c r="GQU74"/>
      <c r="GQV74"/>
      <c r="GQW74"/>
      <c r="GQX74"/>
      <c r="GQY74"/>
      <c r="GQZ74"/>
      <c r="GRA74"/>
      <c r="GRB74"/>
      <c r="GRC74"/>
      <c r="GRD74"/>
      <c r="GRE74"/>
      <c r="GRF74"/>
      <c r="GRG74"/>
      <c r="GRH74"/>
      <c r="GRI74"/>
      <c r="GRJ74"/>
      <c r="GRK74"/>
      <c r="GRL74"/>
      <c r="GRM74"/>
      <c r="GRN74"/>
      <c r="GRO74"/>
      <c r="GRP74"/>
      <c r="GRQ74"/>
      <c r="GRR74"/>
      <c r="GRS74"/>
      <c r="GRT74"/>
      <c r="GRU74"/>
      <c r="GRV74"/>
      <c r="GRW74"/>
      <c r="GRX74"/>
      <c r="GRY74"/>
      <c r="GRZ74"/>
      <c r="GSA74"/>
      <c r="GSB74"/>
      <c r="GSC74"/>
      <c r="GSD74"/>
      <c r="GSE74"/>
      <c r="GSF74"/>
      <c r="GSG74"/>
      <c r="GSH74"/>
      <c r="GSI74"/>
      <c r="GSJ74"/>
      <c r="GSK74"/>
      <c r="GSL74"/>
      <c r="GSM74"/>
      <c r="GSN74"/>
      <c r="GSO74"/>
      <c r="GSP74"/>
      <c r="GSQ74"/>
      <c r="GSR74"/>
      <c r="GSS74"/>
      <c r="GST74"/>
      <c r="GSU74"/>
      <c r="GSV74"/>
      <c r="GSW74"/>
      <c r="GSX74"/>
      <c r="GSY74"/>
      <c r="GSZ74"/>
      <c r="GTA74"/>
      <c r="GTB74"/>
      <c r="GTC74"/>
      <c r="GTD74"/>
      <c r="GTE74"/>
      <c r="GTF74"/>
      <c r="GTG74"/>
      <c r="GTH74"/>
      <c r="GTI74"/>
      <c r="GTJ74"/>
      <c r="GTK74"/>
      <c r="GTL74"/>
      <c r="GTM74"/>
      <c r="GTN74"/>
      <c r="GTO74"/>
      <c r="GTP74"/>
      <c r="GTQ74"/>
      <c r="GTR74"/>
      <c r="GTS74"/>
      <c r="GTT74"/>
      <c r="GTU74"/>
      <c r="GTV74"/>
      <c r="GTW74"/>
      <c r="GTX74"/>
      <c r="GTY74"/>
      <c r="GTZ74"/>
      <c r="GUA74"/>
      <c r="GUB74"/>
      <c r="GUC74"/>
      <c r="GUD74"/>
      <c r="GUE74"/>
      <c r="GUF74"/>
      <c r="GUG74"/>
      <c r="GUH74"/>
      <c r="GUI74"/>
      <c r="GUJ74"/>
      <c r="GUK74"/>
      <c r="GUL74"/>
      <c r="GUM74"/>
      <c r="GUN74"/>
      <c r="GUO74"/>
      <c r="GUP74"/>
      <c r="GUQ74"/>
      <c r="GUR74"/>
      <c r="GUS74"/>
      <c r="GUT74"/>
      <c r="GUU74"/>
      <c r="GUV74"/>
      <c r="GUW74"/>
      <c r="GUX74"/>
      <c r="GUY74"/>
      <c r="GUZ74"/>
      <c r="GVA74"/>
      <c r="GVB74"/>
      <c r="GVC74"/>
      <c r="GVD74"/>
      <c r="GVE74"/>
      <c r="GVF74"/>
      <c r="GVG74"/>
      <c r="GVH74"/>
      <c r="GVI74"/>
      <c r="GVJ74"/>
      <c r="GVK74"/>
      <c r="GVL74"/>
      <c r="GVM74"/>
      <c r="GVN74"/>
      <c r="GVO74"/>
      <c r="GVP74"/>
      <c r="GVQ74"/>
      <c r="GVR74"/>
      <c r="GVS74"/>
      <c r="GVT74"/>
      <c r="GVU74"/>
      <c r="GVV74"/>
      <c r="GVW74"/>
      <c r="GVX74"/>
      <c r="GVY74"/>
      <c r="GVZ74"/>
      <c r="GWA74"/>
      <c r="GWB74"/>
      <c r="GWC74"/>
      <c r="GWD74"/>
      <c r="GWE74"/>
      <c r="GWF74"/>
      <c r="GWG74"/>
      <c r="GWH74"/>
      <c r="GWI74"/>
      <c r="GWJ74"/>
      <c r="GWK74"/>
      <c r="GWL74"/>
      <c r="GWM74"/>
      <c r="GWN74"/>
      <c r="GWO74"/>
      <c r="GWP74"/>
      <c r="GWQ74"/>
      <c r="GWR74"/>
      <c r="GWS74"/>
      <c r="GWT74"/>
      <c r="GWU74"/>
      <c r="GWV74"/>
      <c r="GWW74"/>
      <c r="GWX74"/>
      <c r="GWY74"/>
      <c r="GWZ74"/>
      <c r="GXA74"/>
      <c r="GXB74"/>
      <c r="GXC74"/>
      <c r="GXD74"/>
      <c r="GXE74"/>
      <c r="GXF74"/>
      <c r="GXG74"/>
      <c r="GXH74"/>
      <c r="GXI74"/>
      <c r="GXJ74"/>
      <c r="GXK74"/>
      <c r="GXL74"/>
      <c r="GXM74"/>
      <c r="GXN74"/>
      <c r="GXO74"/>
      <c r="GXP74"/>
      <c r="GXQ74"/>
      <c r="GXR74"/>
      <c r="GXS74"/>
      <c r="GXT74"/>
      <c r="GXU74"/>
      <c r="GXV74"/>
      <c r="GXW74"/>
      <c r="GXX74"/>
      <c r="GXY74"/>
      <c r="GXZ74"/>
      <c r="GYA74"/>
      <c r="GYB74"/>
      <c r="GYC74"/>
      <c r="GYD74"/>
      <c r="GYE74"/>
      <c r="GYF74"/>
      <c r="GYG74"/>
      <c r="GYH74"/>
      <c r="GYI74"/>
      <c r="GYJ74"/>
      <c r="GYK74"/>
      <c r="GYL74"/>
      <c r="GYM74"/>
      <c r="GYN74"/>
      <c r="GYO74"/>
      <c r="GYP74"/>
      <c r="GYQ74"/>
      <c r="GYR74"/>
      <c r="GYS74"/>
      <c r="GYT74"/>
      <c r="GYU74"/>
      <c r="GYV74"/>
      <c r="GYW74"/>
      <c r="GYX74"/>
      <c r="GYY74"/>
      <c r="GYZ74"/>
      <c r="GZA74"/>
      <c r="GZB74"/>
      <c r="GZC74"/>
      <c r="GZD74"/>
      <c r="GZE74"/>
      <c r="GZF74"/>
      <c r="GZG74"/>
      <c r="GZH74"/>
      <c r="GZI74"/>
      <c r="GZJ74"/>
      <c r="GZK74"/>
      <c r="GZL74"/>
      <c r="GZM74"/>
      <c r="GZN74"/>
      <c r="GZO74"/>
      <c r="GZP74"/>
      <c r="GZQ74"/>
      <c r="GZR74"/>
      <c r="GZS74"/>
      <c r="GZT74"/>
      <c r="GZU74"/>
      <c r="GZV74"/>
      <c r="GZW74"/>
      <c r="GZX74"/>
      <c r="GZY74"/>
      <c r="GZZ74"/>
      <c r="HAA74"/>
      <c r="HAB74"/>
      <c r="HAC74"/>
      <c r="HAD74"/>
      <c r="HAE74"/>
      <c r="HAF74"/>
      <c r="HAG74"/>
      <c r="HAH74"/>
      <c r="HAI74"/>
      <c r="HAJ74"/>
      <c r="HAK74"/>
      <c r="HAL74"/>
      <c r="HAM74"/>
      <c r="HAN74"/>
      <c r="HAO74"/>
      <c r="HAP74"/>
      <c r="HAQ74"/>
      <c r="HAR74"/>
      <c r="HAS74"/>
      <c r="HAT74"/>
      <c r="HAU74"/>
      <c r="HAV74"/>
      <c r="HAW74"/>
      <c r="HAX74"/>
      <c r="HAY74"/>
      <c r="HAZ74"/>
      <c r="HBA74"/>
      <c r="HBB74"/>
      <c r="HBC74"/>
      <c r="HBD74"/>
      <c r="HBE74"/>
      <c r="HBF74"/>
      <c r="HBG74"/>
      <c r="HBH74"/>
      <c r="HBI74"/>
      <c r="HBJ74"/>
      <c r="HBK74"/>
      <c r="HBL74"/>
      <c r="HBM74"/>
      <c r="HBN74"/>
      <c r="HBO74"/>
      <c r="HBP74"/>
      <c r="HBQ74"/>
      <c r="HBR74"/>
      <c r="HBS74"/>
      <c r="HBT74"/>
      <c r="HBU74"/>
      <c r="HBV74"/>
      <c r="HBW74"/>
      <c r="HBX74"/>
      <c r="HBY74"/>
      <c r="HBZ74"/>
      <c r="HCA74"/>
      <c r="HCB74"/>
      <c r="HCC74"/>
      <c r="HCD74"/>
      <c r="HCE74"/>
      <c r="HCF74"/>
      <c r="HCG74"/>
      <c r="HCH74"/>
      <c r="HCI74"/>
      <c r="HCJ74"/>
      <c r="HCK74"/>
      <c r="HCL74"/>
      <c r="HCM74"/>
      <c r="HCN74"/>
      <c r="HCO74"/>
      <c r="HCP74"/>
      <c r="HCQ74"/>
      <c r="HCR74"/>
      <c r="HCS74"/>
      <c r="HCT74"/>
      <c r="HCU74"/>
      <c r="HCV74"/>
      <c r="HCW74"/>
      <c r="HCX74"/>
      <c r="HCY74"/>
      <c r="HCZ74"/>
      <c r="HDA74"/>
      <c r="HDB74"/>
      <c r="HDC74"/>
      <c r="HDD74"/>
      <c r="HDE74"/>
      <c r="HDF74"/>
      <c r="HDG74"/>
      <c r="HDH74"/>
      <c r="HDI74"/>
      <c r="HDJ74"/>
      <c r="HDK74"/>
      <c r="HDL74"/>
      <c r="HDM74"/>
      <c r="HDN74"/>
      <c r="HDO74"/>
      <c r="HDP74"/>
      <c r="HDQ74"/>
      <c r="HDR74"/>
      <c r="HDS74"/>
      <c r="HDT74"/>
      <c r="HDU74"/>
      <c r="HDV74"/>
      <c r="HDW74"/>
      <c r="HDX74"/>
      <c r="HDY74"/>
      <c r="HDZ74"/>
      <c r="HEA74"/>
      <c r="HEB74"/>
      <c r="HEC74"/>
      <c r="HED74"/>
      <c r="HEE74"/>
      <c r="HEF74"/>
      <c r="HEG74"/>
      <c r="HEH74"/>
      <c r="HEI74"/>
      <c r="HEJ74"/>
      <c r="HEK74"/>
      <c r="HEL74"/>
      <c r="HEM74"/>
      <c r="HEN74"/>
      <c r="HEO74"/>
      <c r="HEP74"/>
      <c r="HEQ74"/>
      <c r="HER74"/>
      <c r="HES74"/>
      <c r="HET74"/>
      <c r="HEU74"/>
      <c r="HEV74"/>
      <c r="HEW74"/>
      <c r="HEX74"/>
      <c r="HEY74"/>
      <c r="HEZ74"/>
      <c r="HFA74"/>
      <c r="HFB74"/>
      <c r="HFC74"/>
      <c r="HFD74"/>
      <c r="HFE74"/>
      <c r="HFF74"/>
      <c r="HFG74"/>
      <c r="HFH74"/>
      <c r="HFI74"/>
      <c r="HFJ74"/>
      <c r="HFK74"/>
      <c r="HFL74"/>
      <c r="HFM74"/>
      <c r="HFN74"/>
      <c r="HFO74"/>
      <c r="HFP74"/>
      <c r="HFQ74"/>
      <c r="HFR74"/>
      <c r="HFS74"/>
      <c r="HFT74"/>
      <c r="HFU74"/>
      <c r="HFV74"/>
      <c r="HFW74"/>
      <c r="HFX74"/>
      <c r="HFY74"/>
      <c r="HFZ74"/>
      <c r="HGA74"/>
      <c r="HGB74"/>
      <c r="HGC74"/>
      <c r="HGD74"/>
      <c r="HGE74"/>
      <c r="HGF74"/>
      <c r="HGG74"/>
      <c r="HGH74"/>
      <c r="HGI74"/>
      <c r="HGJ74"/>
      <c r="HGK74"/>
      <c r="HGL74"/>
      <c r="HGM74"/>
      <c r="HGN74"/>
      <c r="HGO74"/>
      <c r="HGP74"/>
      <c r="HGQ74"/>
      <c r="HGR74"/>
      <c r="HGS74"/>
      <c r="HGT74"/>
      <c r="HGU74"/>
      <c r="HGV74"/>
      <c r="HGW74"/>
      <c r="HGX74"/>
      <c r="HGY74"/>
      <c r="HGZ74"/>
      <c r="HHA74"/>
      <c r="HHB74"/>
      <c r="HHC74"/>
      <c r="HHD74"/>
      <c r="HHE74"/>
      <c r="HHF74"/>
      <c r="HHG74"/>
      <c r="HHH74"/>
      <c r="HHI74"/>
      <c r="HHJ74"/>
      <c r="HHK74"/>
      <c r="HHL74"/>
      <c r="HHM74"/>
      <c r="HHN74"/>
      <c r="HHO74"/>
      <c r="HHP74"/>
      <c r="HHQ74"/>
      <c r="HHR74"/>
      <c r="HHS74"/>
      <c r="HHT74"/>
      <c r="HHU74"/>
      <c r="HHV74"/>
      <c r="HHW74"/>
      <c r="HHX74"/>
      <c r="HHY74"/>
      <c r="HHZ74"/>
      <c r="HIA74"/>
      <c r="HIB74"/>
      <c r="HIC74"/>
      <c r="HID74"/>
      <c r="HIE74"/>
      <c r="HIF74"/>
      <c r="HIG74"/>
      <c r="HIH74"/>
      <c r="HII74"/>
      <c r="HIJ74"/>
      <c r="HIK74"/>
      <c r="HIL74"/>
      <c r="HIM74"/>
      <c r="HIN74"/>
      <c r="HIO74"/>
      <c r="HIP74"/>
      <c r="HIQ74"/>
      <c r="HIR74"/>
      <c r="HIS74"/>
      <c r="HIT74"/>
      <c r="HIU74"/>
      <c r="HIV74"/>
      <c r="HIW74"/>
      <c r="HIX74"/>
      <c r="HIY74"/>
      <c r="HIZ74"/>
      <c r="HJA74"/>
      <c r="HJB74"/>
      <c r="HJC74"/>
      <c r="HJD74"/>
      <c r="HJE74"/>
      <c r="HJF74"/>
      <c r="HJG74"/>
      <c r="HJH74"/>
      <c r="HJI74"/>
      <c r="HJJ74"/>
      <c r="HJK74"/>
      <c r="HJL74"/>
      <c r="HJM74"/>
      <c r="HJN74"/>
      <c r="HJO74"/>
      <c r="HJP74"/>
      <c r="HJQ74"/>
      <c r="HJR74"/>
      <c r="HJS74"/>
      <c r="HJT74"/>
      <c r="HJU74"/>
      <c r="HJV74"/>
      <c r="HJW74"/>
      <c r="HJX74"/>
      <c r="HJY74"/>
      <c r="HJZ74"/>
      <c r="HKA74"/>
      <c r="HKB74"/>
      <c r="HKC74"/>
      <c r="HKD74"/>
      <c r="HKE74"/>
      <c r="HKF74"/>
      <c r="HKG74"/>
      <c r="HKH74"/>
      <c r="HKI74"/>
      <c r="HKJ74"/>
      <c r="HKK74"/>
      <c r="HKL74"/>
      <c r="HKM74"/>
      <c r="HKN74"/>
      <c r="HKO74"/>
      <c r="HKP74"/>
      <c r="HKQ74"/>
      <c r="HKR74"/>
      <c r="HKS74"/>
      <c r="HKT74"/>
      <c r="HKU74"/>
      <c r="HKV74"/>
      <c r="HKW74"/>
      <c r="HKX74"/>
      <c r="HKY74"/>
      <c r="HKZ74"/>
      <c r="HLA74"/>
      <c r="HLB74"/>
      <c r="HLC74"/>
      <c r="HLD74"/>
      <c r="HLE74"/>
      <c r="HLF74"/>
      <c r="HLG74"/>
      <c r="HLH74"/>
      <c r="HLI74"/>
      <c r="HLJ74"/>
      <c r="HLK74"/>
      <c r="HLL74"/>
      <c r="HLM74"/>
      <c r="HLN74"/>
      <c r="HLO74"/>
      <c r="HLP74"/>
      <c r="HLQ74"/>
      <c r="HLR74"/>
      <c r="HLS74"/>
      <c r="HLT74"/>
      <c r="HLU74"/>
      <c r="HLV74"/>
      <c r="HLW74"/>
      <c r="HLX74"/>
      <c r="HLY74"/>
      <c r="HLZ74"/>
      <c r="HMA74"/>
      <c r="HMB74"/>
      <c r="HMC74"/>
      <c r="HMD74"/>
      <c r="HME74"/>
      <c r="HMF74"/>
      <c r="HMG74"/>
      <c r="HMH74"/>
      <c r="HMI74"/>
      <c r="HMJ74"/>
      <c r="HMK74"/>
      <c r="HML74"/>
      <c r="HMM74"/>
      <c r="HMN74"/>
      <c r="HMO74"/>
      <c r="HMP74"/>
      <c r="HMQ74"/>
      <c r="HMR74"/>
      <c r="HMS74"/>
      <c r="HMT74"/>
      <c r="HMU74"/>
      <c r="HMV74"/>
      <c r="HMW74"/>
      <c r="HMX74"/>
      <c r="HMY74"/>
      <c r="HMZ74"/>
      <c r="HNA74"/>
      <c r="HNB74"/>
      <c r="HNC74"/>
      <c r="HND74"/>
      <c r="HNE74"/>
      <c r="HNF74"/>
      <c r="HNG74"/>
      <c r="HNH74"/>
      <c r="HNI74"/>
      <c r="HNJ74"/>
      <c r="HNK74"/>
      <c r="HNL74"/>
      <c r="HNM74"/>
      <c r="HNN74"/>
      <c r="HNO74"/>
      <c r="HNP74"/>
      <c r="HNQ74"/>
      <c r="HNR74"/>
      <c r="HNS74"/>
      <c r="HNT74"/>
      <c r="HNU74"/>
      <c r="HNV74"/>
      <c r="HNW74"/>
      <c r="HNX74"/>
      <c r="HNY74"/>
      <c r="HNZ74"/>
      <c r="HOA74"/>
      <c r="HOB74"/>
      <c r="HOC74"/>
      <c r="HOD74"/>
      <c r="HOE74"/>
      <c r="HOF74"/>
      <c r="HOG74"/>
      <c r="HOH74"/>
      <c r="HOI74"/>
      <c r="HOJ74"/>
      <c r="HOK74"/>
      <c r="HOL74"/>
      <c r="HOM74"/>
      <c r="HON74"/>
      <c r="HOO74"/>
      <c r="HOP74"/>
      <c r="HOQ74"/>
      <c r="HOR74"/>
      <c r="HOS74"/>
      <c r="HOT74"/>
      <c r="HOU74"/>
      <c r="HOV74"/>
      <c r="HOW74"/>
      <c r="HOX74"/>
      <c r="HOY74"/>
      <c r="HOZ74"/>
      <c r="HPA74"/>
      <c r="HPB74"/>
      <c r="HPC74"/>
      <c r="HPD74"/>
      <c r="HPE74"/>
      <c r="HPF74"/>
      <c r="HPG74"/>
      <c r="HPH74"/>
      <c r="HPI74"/>
      <c r="HPJ74"/>
      <c r="HPK74"/>
      <c r="HPL74"/>
      <c r="HPM74"/>
      <c r="HPN74"/>
      <c r="HPO74"/>
      <c r="HPP74"/>
      <c r="HPQ74"/>
      <c r="HPR74"/>
      <c r="HPS74"/>
      <c r="HPT74"/>
      <c r="HPU74"/>
      <c r="HPV74"/>
      <c r="HPW74"/>
      <c r="HPX74"/>
      <c r="HPY74"/>
      <c r="HPZ74"/>
      <c r="HQA74"/>
      <c r="HQB74"/>
      <c r="HQC74"/>
      <c r="HQD74"/>
      <c r="HQE74"/>
      <c r="HQF74"/>
      <c r="HQG74"/>
      <c r="HQH74"/>
      <c r="HQI74"/>
      <c r="HQJ74"/>
      <c r="HQK74"/>
      <c r="HQL74"/>
      <c r="HQM74"/>
      <c r="HQN74"/>
      <c r="HQO74"/>
      <c r="HQP74"/>
      <c r="HQQ74"/>
      <c r="HQR74"/>
      <c r="HQS74"/>
      <c r="HQT74"/>
      <c r="HQU74"/>
      <c r="HQV74"/>
      <c r="HQW74"/>
      <c r="HQX74"/>
      <c r="HQY74"/>
      <c r="HQZ74"/>
      <c r="HRA74"/>
      <c r="HRB74"/>
      <c r="HRC74"/>
      <c r="HRD74"/>
      <c r="HRE74"/>
      <c r="HRF74"/>
      <c r="HRG74"/>
      <c r="HRH74"/>
      <c r="HRI74"/>
      <c r="HRJ74"/>
      <c r="HRK74"/>
      <c r="HRL74"/>
      <c r="HRM74"/>
      <c r="HRN74"/>
      <c r="HRO74"/>
      <c r="HRP74"/>
      <c r="HRQ74"/>
      <c r="HRR74"/>
      <c r="HRS74"/>
      <c r="HRT74"/>
      <c r="HRU74"/>
      <c r="HRV74"/>
      <c r="HRW74"/>
      <c r="HRX74"/>
      <c r="HRY74"/>
      <c r="HRZ74"/>
      <c r="HSA74"/>
      <c r="HSB74"/>
      <c r="HSC74"/>
      <c r="HSD74"/>
      <c r="HSE74"/>
      <c r="HSF74"/>
      <c r="HSG74"/>
      <c r="HSH74"/>
      <c r="HSI74"/>
      <c r="HSJ74"/>
      <c r="HSK74"/>
      <c r="HSL74"/>
      <c r="HSM74"/>
      <c r="HSN74"/>
      <c r="HSO74"/>
      <c r="HSP74"/>
      <c r="HSQ74"/>
      <c r="HSR74"/>
      <c r="HSS74"/>
      <c r="HST74"/>
      <c r="HSU74"/>
      <c r="HSV74"/>
      <c r="HSW74"/>
      <c r="HSX74"/>
      <c r="HSY74"/>
      <c r="HSZ74"/>
      <c r="HTA74"/>
      <c r="HTB74"/>
      <c r="HTC74"/>
      <c r="HTD74"/>
      <c r="HTE74"/>
      <c r="HTF74"/>
      <c r="HTG74"/>
      <c r="HTH74"/>
      <c r="HTI74"/>
      <c r="HTJ74"/>
      <c r="HTK74"/>
      <c r="HTL74"/>
      <c r="HTM74"/>
      <c r="HTN74"/>
      <c r="HTO74"/>
      <c r="HTP74"/>
      <c r="HTQ74"/>
      <c r="HTR74"/>
      <c r="HTS74"/>
      <c r="HTT74"/>
      <c r="HTU74"/>
      <c r="HTV74"/>
      <c r="HTW74"/>
      <c r="HTX74"/>
      <c r="HTY74"/>
      <c r="HTZ74"/>
      <c r="HUA74"/>
      <c r="HUB74"/>
      <c r="HUC74"/>
      <c r="HUD74"/>
      <c r="HUE74"/>
      <c r="HUF74"/>
      <c r="HUG74"/>
      <c r="HUH74"/>
      <c r="HUI74"/>
      <c r="HUJ74"/>
      <c r="HUK74"/>
      <c r="HUL74"/>
      <c r="HUM74"/>
      <c r="HUN74"/>
      <c r="HUO74"/>
      <c r="HUP74"/>
      <c r="HUQ74"/>
      <c r="HUR74"/>
      <c r="HUS74"/>
      <c r="HUT74"/>
      <c r="HUU74"/>
      <c r="HUV74"/>
      <c r="HUW74"/>
      <c r="HUX74"/>
      <c r="HUY74"/>
      <c r="HUZ74"/>
      <c r="HVA74"/>
      <c r="HVB74"/>
      <c r="HVC74"/>
      <c r="HVD74"/>
      <c r="HVE74"/>
      <c r="HVF74"/>
      <c r="HVG74"/>
      <c r="HVH74"/>
      <c r="HVI74"/>
      <c r="HVJ74"/>
      <c r="HVK74"/>
      <c r="HVL74"/>
      <c r="HVM74"/>
      <c r="HVN74"/>
      <c r="HVO74"/>
      <c r="HVP74"/>
      <c r="HVQ74"/>
      <c r="HVR74"/>
      <c r="HVS74"/>
      <c r="HVT74"/>
      <c r="HVU74"/>
      <c r="HVV74"/>
      <c r="HVW74"/>
      <c r="HVX74"/>
      <c r="HVY74"/>
      <c r="HVZ74"/>
      <c r="HWA74"/>
      <c r="HWB74"/>
      <c r="HWC74"/>
      <c r="HWD74"/>
      <c r="HWE74"/>
      <c r="HWF74"/>
      <c r="HWG74"/>
      <c r="HWH74"/>
      <c r="HWI74"/>
      <c r="HWJ74"/>
      <c r="HWK74"/>
      <c r="HWL74"/>
      <c r="HWM74"/>
      <c r="HWN74"/>
      <c r="HWO74"/>
      <c r="HWP74"/>
      <c r="HWQ74"/>
      <c r="HWR74"/>
      <c r="HWS74"/>
      <c r="HWT74"/>
      <c r="HWU74"/>
      <c r="HWV74"/>
      <c r="HWW74"/>
      <c r="HWX74"/>
      <c r="HWY74"/>
      <c r="HWZ74"/>
      <c r="HXA74"/>
      <c r="HXB74"/>
      <c r="HXC74"/>
      <c r="HXD74"/>
      <c r="HXE74"/>
      <c r="HXF74"/>
      <c r="HXG74"/>
      <c r="HXH74"/>
      <c r="HXI74"/>
      <c r="HXJ74"/>
      <c r="HXK74"/>
      <c r="HXL74"/>
      <c r="HXM74"/>
      <c r="HXN74"/>
      <c r="HXO74"/>
      <c r="HXP74"/>
      <c r="HXQ74"/>
      <c r="HXR74"/>
      <c r="HXS74"/>
      <c r="HXT74"/>
      <c r="HXU74"/>
      <c r="HXV74"/>
      <c r="HXW74"/>
      <c r="HXX74"/>
      <c r="HXY74"/>
      <c r="HXZ74"/>
      <c r="HYA74"/>
      <c r="HYB74"/>
      <c r="HYC74"/>
      <c r="HYD74"/>
      <c r="HYE74"/>
      <c r="HYF74"/>
      <c r="HYG74"/>
      <c r="HYH74"/>
      <c r="HYI74"/>
      <c r="HYJ74"/>
      <c r="HYK74"/>
      <c r="HYL74"/>
      <c r="HYM74"/>
      <c r="HYN74"/>
      <c r="HYO74"/>
      <c r="HYP74"/>
      <c r="HYQ74"/>
      <c r="HYR74"/>
      <c r="HYS74"/>
      <c r="HYT74"/>
      <c r="HYU74"/>
      <c r="HYV74"/>
      <c r="HYW74"/>
      <c r="HYX74"/>
      <c r="HYY74"/>
      <c r="HYZ74"/>
      <c r="HZA74"/>
      <c r="HZB74"/>
      <c r="HZC74"/>
      <c r="HZD74"/>
      <c r="HZE74"/>
      <c r="HZF74"/>
      <c r="HZG74"/>
      <c r="HZH74"/>
      <c r="HZI74"/>
      <c r="HZJ74"/>
      <c r="HZK74"/>
      <c r="HZL74"/>
      <c r="HZM74"/>
      <c r="HZN74"/>
      <c r="HZO74"/>
      <c r="HZP74"/>
      <c r="HZQ74"/>
      <c r="HZR74"/>
      <c r="HZS74"/>
      <c r="HZT74"/>
      <c r="HZU74"/>
      <c r="HZV74"/>
      <c r="HZW74"/>
      <c r="HZX74"/>
      <c r="HZY74"/>
      <c r="HZZ74"/>
      <c r="IAA74"/>
      <c r="IAB74"/>
      <c r="IAC74"/>
      <c r="IAD74"/>
      <c r="IAE74"/>
      <c r="IAF74"/>
      <c r="IAG74"/>
      <c r="IAH74"/>
      <c r="IAI74"/>
      <c r="IAJ74"/>
      <c r="IAK74"/>
      <c r="IAL74"/>
      <c r="IAM74"/>
      <c r="IAN74"/>
      <c r="IAO74"/>
      <c r="IAP74"/>
      <c r="IAQ74"/>
      <c r="IAR74"/>
      <c r="IAS74"/>
      <c r="IAT74"/>
      <c r="IAU74"/>
      <c r="IAV74"/>
      <c r="IAW74"/>
      <c r="IAX74"/>
      <c r="IAY74"/>
      <c r="IAZ74"/>
      <c r="IBA74"/>
      <c r="IBB74"/>
      <c r="IBC74"/>
      <c r="IBD74"/>
      <c r="IBE74"/>
      <c r="IBF74"/>
      <c r="IBG74"/>
      <c r="IBH74"/>
      <c r="IBI74"/>
      <c r="IBJ74"/>
      <c r="IBK74"/>
      <c r="IBL74"/>
      <c r="IBM74"/>
      <c r="IBN74"/>
      <c r="IBO74"/>
      <c r="IBP74"/>
      <c r="IBQ74"/>
      <c r="IBR74"/>
      <c r="IBS74"/>
      <c r="IBT74"/>
      <c r="IBU74"/>
      <c r="IBV74"/>
      <c r="IBW74"/>
      <c r="IBX74"/>
      <c r="IBY74"/>
      <c r="IBZ74"/>
      <c r="ICA74"/>
      <c r="ICB74"/>
      <c r="ICC74"/>
      <c r="ICD74"/>
      <c r="ICE74"/>
      <c r="ICF74"/>
      <c r="ICG74"/>
      <c r="ICH74"/>
      <c r="ICI74"/>
      <c r="ICJ74"/>
      <c r="ICK74"/>
      <c r="ICL74"/>
      <c r="ICM74"/>
      <c r="ICN74"/>
      <c r="ICO74"/>
      <c r="ICP74"/>
      <c r="ICQ74"/>
      <c r="ICR74"/>
      <c r="ICS74"/>
      <c r="ICT74"/>
      <c r="ICU74"/>
      <c r="ICV74"/>
      <c r="ICW74"/>
      <c r="ICX74"/>
      <c r="ICY74"/>
      <c r="ICZ74"/>
      <c r="IDA74"/>
      <c r="IDB74"/>
      <c r="IDC74"/>
      <c r="IDD74"/>
      <c r="IDE74"/>
      <c r="IDF74"/>
      <c r="IDG74"/>
      <c r="IDH74"/>
      <c r="IDI74"/>
      <c r="IDJ74"/>
      <c r="IDK74"/>
      <c r="IDL74"/>
      <c r="IDM74"/>
      <c r="IDN74"/>
      <c r="IDO74"/>
      <c r="IDP74"/>
      <c r="IDQ74"/>
      <c r="IDR74"/>
      <c r="IDS74"/>
      <c r="IDT74"/>
      <c r="IDU74"/>
      <c r="IDV74"/>
      <c r="IDW74"/>
      <c r="IDX74"/>
      <c r="IDY74"/>
      <c r="IDZ74"/>
      <c r="IEA74"/>
      <c r="IEB74"/>
      <c r="IEC74"/>
      <c r="IED74"/>
      <c r="IEE74"/>
      <c r="IEF74"/>
      <c r="IEG74"/>
      <c r="IEH74"/>
      <c r="IEI74"/>
      <c r="IEJ74"/>
      <c r="IEK74"/>
      <c r="IEL74"/>
      <c r="IEM74"/>
      <c r="IEN74"/>
      <c r="IEO74"/>
      <c r="IEP74"/>
      <c r="IEQ74"/>
      <c r="IER74"/>
      <c r="IES74"/>
      <c r="IET74"/>
      <c r="IEU74"/>
      <c r="IEV74"/>
      <c r="IEW74"/>
      <c r="IEX74"/>
      <c r="IEY74"/>
      <c r="IEZ74"/>
      <c r="IFA74"/>
      <c r="IFB74"/>
      <c r="IFC74"/>
      <c r="IFD74"/>
      <c r="IFE74"/>
      <c r="IFF74"/>
      <c r="IFG74"/>
      <c r="IFH74"/>
      <c r="IFI74"/>
      <c r="IFJ74"/>
      <c r="IFK74"/>
      <c r="IFL74"/>
      <c r="IFM74"/>
      <c r="IFN74"/>
      <c r="IFO74"/>
      <c r="IFP74"/>
      <c r="IFQ74"/>
      <c r="IFR74"/>
      <c r="IFS74"/>
      <c r="IFT74"/>
      <c r="IFU74"/>
      <c r="IFV74"/>
      <c r="IFW74"/>
      <c r="IFX74"/>
      <c r="IFY74"/>
      <c r="IFZ74"/>
      <c r="IGA74"/>
      <c r="IGB74"/>
      <c r="IGC74"/>
      <c r="IGD74"/>
      <c r="IGE74"/>
      <c r="IGF74"/>
      <c r="IGG74"/>
      <c r="IGH74"/>
      <c r="IGI74"/>
      <c r="IGJ74"/>
      <c r="IGK74"/>
      <c r="IGL74"/>
      <c r="IGM74"/>
      <c r="IGN74"/>
      <c r="IGO74"/>
      <c r="IGP74"/>
      <c r="IGQ74"/>
      <c r="IGR74"/>
      <c r="IGS74"/>
      <c r="IGT74"/>
      <c r="IGU74"/>
      <c r="IGV74"/>
      <c r="IGW74"/>
      <c r="IGX74"/>
      <c r="IGY74"/>
      <c r="IGZ74"/>
      <c r="IHA74"/>
      <c r="IHB74"/>
      <c r="IHC74"/>
      <c r="IHD74"/>
      <c r="IHE74"/>
      <c r="IHF74"/>
      <c r="IHG74"/>
      <c r="IHH74"/>
      <c r="IHI74"/>
      <c r="IHJ74"/>
      <c r="IHK74"/>
      <c r="IHL74"/>
      <c r="IHM74"/>
      <c r="IHN74"/>
      <c r="IHO74"/>
      <c r="IHP74"/>
      <c r="IHQ74"/>
      <c r="IHR74"/>
      <c r="IHS74"/>
      <c r="IHT74"/>
      <c r="IHU74"/>
      <c r="IHV74"/>
      <c r="IHW74"/>
      <c r="IHX74"/>
      <c r="IHY74"/>
      <c r="IHZ74"/>
      <c r="IIA74"/>
      <c r="IIB74"/>
      <c r="IIC74"/>
      <c r="IID74"/>
      <c r="IIE74"/>
      <c r="IIF74"/>
      <c r="IIG74"/>
      <c r="IIH74"/>
      <c r="III74"/>
      <c r="IIJ74"/>
      <c r="IIK74"/>
      <c r="IIL74"/>
      <c r="IIM74"/>
      <c r="IIN74"/>
      <c r="IIO74"/>
      <c r="IIP74"/>
      <c r="IIQ74"/>
      <c r="IIR74"/>
      <c r="IIS74"/>
      <c r="IIT74"/>
      <c r="IIU74"/>
      <c r="IIV74"/>
      <c r="IIW74"/>
      <c r="IIX74"/>
      <c r="IIY74"/>
      <c r="IIZ74"/>
      <c r="IJA74"/>
      <c r="IJB74"/>
      <c r="IJC74"/>
      <c r="IJD74"/>
      <c r="IJE74"/>
      <c r="IJF74"/>
      <c r="IJG74"/>
      <c r="IJH74"/>
      <c r="IJI74"/>
      <c r="IJJ74"/>
      <c r="IJK74"/>
      <c r="IJL74"/>
      <c r="IJM74"/>
      <c r="IJN74"/>
      <c r="IJO74"/>
      <c r="IJP74"/>
      <c r="IJQ74"/>
      <c r="IJR74"/>
      <c r="IJS74"/>
      <c r="IJT74"/>
      <c r="IJU74"/>
      <c r="IJV74"/>
      <c r="IJW74"/>
      <c r="IJX74"/>
      <c r="IJY74"/>
      <c r="IJZ74"/>
      <c r="IKA74"/>
      <c r="IKB74"/>
      <c r="IKC74"/>
      <c r="IKD74"/>
      <c r="IKE74"/>
      <c r="IKF74"/>
      <c r="IKG74"/>
      <c r="IKH74"/>
      <c r="IKI74"/>
      <c r="IKJ74"/>
      <c r="IKK74"/>
      <c r="IKL74"/>
      <c r="IKM74"/>
      <c r="IKN74"/>
      <c r="IKO74"/>
      <c r="IKP74"/>
      <c r="IKQ74"/>
      <c r="IKR74"/>
      <c r="IKS74"/>
      <c r="IKT74"/>
      <c r="IKU74"/>
      <c r="IKV74"/>
      <c r="IKW74"/>
      <c r="IKX74"/>
      <c r="IKY74"/>
      <c r="IKZ74"/>
      <c r="ILA74"/>
      <c r="ILB74"/>
      <c r="ILC74"/>
      <c r="ILD74"/>
      <c r="ILE74"/>
      <c r="ILF74"/>
      <c r="ILG74"/>
      <c r="ILH74"/>
      <c r="ILI74"/>
      <c r="ILJ74"/>
      <c r="ILK74"/>
      <c r="ILL74"/>
      <c r="ILM74"/>
      <c r="ILN74"/>
      <c r="ILO74"/>
      <c r="ILP74"/>
      <c r="ILQ74"/>
      <c r="ILR74"/>
      <c r="ILS74"/>
      <c r="ILT74"/>
      <c r="ILU74"/>
      <c r="ILV74"/>
      <c r="ILW74"/>
      <c r="ILX74"/>
      <c r="ILY74"/>
      <c r="ILZ74"/>
      <c r="IMA74"/>
      <c r="IMB74"/>
      <c r="IMC74"/>
      <c r="IMD74"/>
      <c r="IME74"/>
      <c r="IMF74"/>
      <c r="IMG74"/>
      <c r="IMH74"/>
      <c r="IMI74"/>
      <c r="IMJ74"/>
      <c r="IMK74"/>
      <c r="IML74"/>
      <c r="IMM74"/>
      <c r="IMN74"/>
      <c r="IMO74"/>
      <c r="IMP74"/>
      <c r="IMQ74"/>
      <c r="IMR74"/>
      <c r="IMS74"/>
      <c r="IMT74"/>
      <c r="IMU74"/>
      <c r="IMV74"/>
      <c r="IMW74"/>
      <c r="IMX74"/>
      <c r="IMY74"/>
      <c r="IMZ74"/>
      <c r="INA74"/>
      <c r="INB74"/>
      <c r="INC74"/>
      <c r="IND74"/>
      <c r="INE74"/>
      <c r="INF74"/>
      <c r="ING74"/>
      <c r="INH74"/>
      <c r="INI74"/>
      <c r="INJ74"/>
      <c r="INK74"/>
      <c r="INL74"/>
      <c r="INM74"/>
      <c r="INN74"/>
      <c r="INO74"/>
      <c r="INP74"/>
      <c r="INQ74"/>
      <c r="INR74"/>
      <c r="INS74"/>
      <c r="INT74"/>
      <c r="INU74"/>
      <c r="INV74"/>
      <c r="INW74"/>
      <c r="INX74"/>
      <c r="INY74"/>
      <c r="INZ74"/>
      <c r="IOA74"/>
      <c r="IOB74"/>
      <c r="IOC74"/>
      <c r="IOD74"/>
      <c r="IOE74"/>
      <c r="IOF74"/>
      <c r="IOG74"/>
      <c r="IOH74"/>
      <c r="IOI74"/>
      <c r="IOJ74"/>
      <c r="IOK74"/>
      <c r="IOL74"/>
      <c r="IOM74"/>
      <c r="ION74"/>
      <c r="IOO74"/>
      <c r="IOP74"/>
      <c r="IOQ74"/>
      <c r="IOR74"/>
      <c r="IOS74"/>
      <c r="IOT74"/>
      <c r="IOU74"/>
      <c r="IOV74"/>
      <c r="IOW74"/>
      <c r="IOX74"/>
      <c r="IOY74"/>
      <c r="IOZ74"/>
      <c r="IPA74"/>
      <c r="IPB74"/>
      <c r="IPC74"/>
      <c r="IPD74"/>
      <c r="IPE74"/>
      <c r="IPF74"/>
      <c r="IPG74"/>
      <c r="IPH74"/>
      <c r="IPI74"/>
      <c r="IPJ74"/>
      <c r="IPK74"/>
      <c r="IPL74"/>
      <c r="IPM74"/>
      <c r="IPN74"/>
      <c r="IPO74"/>
      <c r="IPP74"/>
      <c r="IPQ74"/>
      <c r="IPR74"/>
      <c r="IPS74"/>
      <c r="IPT74"/>
      <c r="IPU74"/>
      <c r="IPV74"/>
      <c r="IPW74"/>
      <c r="IPX74"/>
      <c r="IPY74"/>
      <c r="IPZ74"/>
      <c r="IQA74"/>
      <c r="IQB74"/>
      <c r="IQC74"/>
      <c r="IQD74"/>
      <c r="IQE74"/>
      <c r="IQF74"/>
      <c r="IQG74"/>
      <c r="IQH74"/>
      <c r="IQI74"/>
      <c r="IQJ74"/>
      <c r="IQK74"/>
      <c r="IQL74"/>
      <c r="IQM74"/>
      <c r="IQN74"/>
      <c r="IQO74"/>
      <c r="IQP74"/>
      <c r="IQQ74"/>
      <c r="IQR74"/>
      <c r="IQS74"/>
      <c r="IQT74"/>
      <c r="IQU74"/>
      <c r="IQV74"/>
      <c r="IQW74"/>
      <c r="IQX74"/>
      <c r="IQY74"/>
      <c r="IQZ74"/>
      <c r="IRA74"/>
      <c r="IRB74"/>
      <c r="IRC74"/>
      <c r="IRD74"/>
      <c r="IRE74"/>
      <c r="IRF74"/>
      <c r="IRG74"/>
      <c r="IRH74"/>
      <c r="IRI74"/>
      <c r="IRJ74"/>
      <c r="IRK74"/>
      <c r="IRL74"/>
      <c r="IRM74"/>
      <c r="IRN74"/>
      <c r="IRO74"/>
      <c r="IRP74"/>
      <c r="IRQ74"/>
      <c r="IRR74"/>
      <c r="IRS74"/>
      <c r="IRT74"/>
      <c r="IRU74"/>
      <c r="IRV74"/>
      <c r="IRW74"/>
      <c r="IRX74"/>
      <c r="IRY74"/>
      <c r="IRZ74"/>
      <c r="ISA74"/>
      <c r="ISB74"/>
      <c r="ISC74"/>
      <c r="ISD74"/>
      <c r="ISE74"/>
      <c r="ISF74"/>
      <c r="ISG74"/>
      <c r="ISH74"/>
      <c r="ISI74"/>
      <c r="ISJ74"/>
      <c r="ISK74"/>
      <c r="ISL74"/>
      <c r="ISM74"/>
      <c r="ISN74"/>
      <c r="ISO74"/>
      <c r="ISP74"/>
      <c r="ISQ74"/>
      <c r="ISR74"/>
      <c r="ISS74"/>
      <c r="IST74"/>
      <c r="ISU74"/>
      <c r="ISV74"/>
      <c r="ISW74"/>
      <c r="ISX74"/>
      <c r="ISY74"/>
      <c r="ISZ74"/>
      <c r="ITA74"/>
      <c r="ITB74"/>
      <c r="ITC74"/>
      <c r="ITD74"/>
      <c r="ITE74"/>
      <c r="ITF74"/>
      <c r="ITG74"/>
      <c r="ITH74"/>
      <c r="ITI74"/>
      <c r="ITJ74"/>
      <c r="ITK74"/>
      <c r="ITL74"/>
      <c r="ITM74"/>
      <c r="ITN74"/>
      <c r="ITO74"/>
      <c r="ITP74"/>
      <c r="ITQ74"/>
      <c r="ITR74"/>
      <c r="ITS74"/>
      <c r="ITT74"/>
      <c r="ITU74"/>
      <c r="ITV74"/>
      <c r="ITW74"/>
      <c r="ITX74"/>
      <c r="ITY74"/>
      <c r="ITZ74"/>
      <c r="IUA74"/>
      <c r="IUB74"/>
      <c r="IUC74"/>
      <c r="IUD74"/>
      <c r="IUE74"/>
      <c r="IUF74"/>
      <c r="IUG74"/>
      <c r="IUH74"/>
      <c r="IUI74"/>
      <c r="IUJ74"/>
      <c r="IUK74"/>
      <c r="IUL74"/>
      <c r="IUM74"/>
      <c r="IUN74"/>
      <c r="IUO74"/>
      <c r="IUP74"/>
      <c r="IUQ74"/>
      <c r="IUR74"/>
      <c r="IUS74"/>
      <c r="IUT74"/>
      <c r="IUU74"/>
      <c r="IUV74"/>
      <c r="IUW74"/>
      <c r="IUX74"/>
      <c r="IUY74"/>
      <c r="IUZ74"/>
      <c r="IVA74"/>
      <c r="IVB74"/>
      <c r="IVC74"/>
      <c r="IVD74"/>
      <c r="IVE74"/>
      <c r="IVF74"/>
      <c r="IVG74"/>
      <c r="IVH74"/>
      <c r="IVI74"/>
      <c r="IVJ74"/>
      <c r="IVK74"/>
      <c r="IVL74"/>
      <c r="IVM74"/>
      <c r="IVN74"/>
      <c r="IVO74"/>
      <c r="IVP74"/>
      <c r="IVQ74"/>
      <c r="IVR74"/>
      <c r="IVS74"/>
      <c r="IVT74"/>
      <c r="IVU74"/>
      <c r="IVV74"/>
      <c r="IVW74"/>
      <c r="IVX74"/>
      <c r="IVY74"/>
      <c r="IVZ74"/>
      <c r="IWA74"/>
      <c r="IWB74"/>
      <c r="IWC74"/>
      <c r="IWD74"/>
      <c r="IWE74"/>
      <c r="IWF74"/>
      <c r="IWG74"/>
      <c r="IWH74"/>
      <c r="IWI74"/>
      <c r="IWJ74"/>
      <c r="IWK74"/>
      <c r="IWL74"/>
      <c r="IWM74"/>
      <c r="IWN74"/>
      <c r="IWO74"/>
      <c r="IWP74"/>
      <c r="IWQ74"/>
      <c r="IWR74"/>
      <c r="IWS74"/>
      <c r="IWT74"/>
      <c r="IWU74"/>
      <c r="IWV74"/>
      <c r="IWW74"/>
      <c r="IWX74"/>
      <c r="IWY74"/>
      <c r="IWZ74"/>
      <c r="IXA74"/>
      <c r="IXB74"/>
      <c r="IXC74"/>
      <c r="IXD74"/>
      <c r="IXE74"/>
      <c r="IXF74"/>
      <c r="IXG74"/>
      <c r="IXH74"/>
      <c r="IXI74"/>
      <c r="IXJ74"/>
      <c r="IXK74"/>
      <c r="IXL74"/>
      <c r="IXM74"/>
      <c r="IXN74"/>
      <c r="IXO74"/>
      <c r="IXP74"/>
      <c r="IXQ74"/>
      <c r="IXR74"/>
      <c r="IXS74"/>
      <c r="IXT74"/>
      <c r="IXU74"/>
      <c r="IXV74"/>
      <c r="IXW74"/>
      <c r="IXX74"/>
      <c r="IXY74"/>
      <c r="IXZ74"/>
      <c r="IYA74"/>
      <c r="IYB74"/>
      <c r="IYC74"/>
      <c r="IYD74"/>
      <c r="IYE74"/>
      <c r="IYF74"/>
      <c r="IYG74"/>
      <c r="IYH74"/>
      <c r="IYI74"/>
      <c r="IYJ74"/>
      <c r="IYK74"/>
      <c r="IYL74"/>
      <c r="IYM74"/>
      <c r="IYN74"/>
      <c r="IYO74"/>
      <c r="IYP74"/>
      <c r="IYQ74"/>
      <c r="IYR74"/>
      <c r="IYS74"/>
      <c r="IYT74"/>
      <c r="IYU74"/>
      <c r="IYV74"/>
      <c r="IYW74"/>
      <c r="IYX74"/>
      <c r="IYY74"/>
      <c r="IYZ74"/>
      <c r="IZA74"/>
      <c r="IZB74"/>
      <c r="IZC74"/>
      <c r="IZD74"/>
      <c r="IZE74"/>
      <c r="IZF74"/>
      <c r="IZG74"/>
      <c r="IZH74"/>
      <c r="IZI74"/>
      <c r="IZJ74"/>
      <c r="IZK74"/>
      <c r="IZL74"/>
      <c r="IZM74"/>
      <c r="IZN74"/>
      <c r="IZO74"/>
      <c r="IZP74"/>
      <c r="IZQ74"/>
      <c r="IZR74"/>
      <c r="IZS74"/>
      <c r="IZT74"/>
      <c r="IZU74"/>
      <c r="IZV74"/>
      <c r="IZW74"/>
      <c r="IZX74"/>
      <c r="IZY74"/>
      <c r="IZZ74"/>
      <c r="JAA74"/>
      <c r="JAB74"/>
      <c r="JAC74"/>
      <c r="JAD74"/>
      <c r="JAE74"/>
      <c r="JAF74"/>
      <c r="JAG74"/>
      <c r="JAH74"/>
      <c r="JAI74"/>
      <c r="JAJ74"/>
      <c r="JAK74"/>
      <c r="JAL74"/>
      <c r="JAM74"/>
      <c r="JAN74"/>
      <c r="JAO74"/>
      <c r="JAP74"/>
      <c r="JAQ74"/>
      <c r="JAR74"/>
      <c r="JAS74"/>
      <c r="JAT74"/>
      <c r="JAU74"/>
      <c r="JAV74"/>
      <c r="JAW74"/>
      <c r="JAX74"/>
      <c r="JAY74"/>
      <c r="JAZ74"/>
      <c r="JBA74"/>
      <c r="JBB74"/>
      <c r="JBC74"/>
      <c r="JBD74"/>
      <c r="JBE74"/>
      <c r="JBF74"/>
      <c r="JBG74"/>
      <c r="JBH74"/>
      <c r="JBI74"/>
      <c r="JBJ74"/>
      <c r="JBK74"/>
      <c r="JBL74"/>
      <c r="JBM74"/>
      <c r="JBN74"/>
      <c r="JBO74"/>
      <c r="JBP74"/>
      <c r="JBQ74"/>
      <c r="JBR74"/>
      <c r="JBS74"/>
      <c r="JBT74"/>
      <c r="JBU74"/>
      <c r="JBV74"/>
      <c r="JBW74"/>
      <c r="JBX74"/>
      <c r="JBY74"/>
      <c r="JBZ74"/>
      <c r="JCA74"/>
      <c r="JCB74"/>
      <c r="JCC74"/>
      <c r="JCD74"/>
      <c r="JCE74"/>
      <c r="JCF74"/>
      <c r="JCG74"/>
      <c r="JCH74"/>
      <c r="JCI74"/>
      <c r="JCJ74"/>
      <c r="JCK74"/>
      <c r="JCL74"/>
      <c r="JCM74"/>
      <c r="JCN74"/>
      <c r="JCO74"/>
      <c r="JCP74"/>
      <c r="JCQ74"/>
      <c r="JCR74"/>
      <c r="JCS74"/>
      <c r="JCT74"/>
      <c r="JCU74"/>
      <c r="JCV74"/>
      <c r="JCW74"/>
      <c r="JCX74"/>
      <c r="JCY74"/>
      <c r="JCZ74"/>
      <c r="JDA74"/>
      <c r="JDB74"/>
      <c r="JDC74"/>
      <c r="JDD74"/>
      <c r="JDE74"/>
      <c r="JDF74"/>
      <c r="JDG74"/>
      <c r="JDH74"/>
      <c r="JDI74"/>
      <c r="JDJ74"/>
      <c r="JDK74"/>
      <c r="JDL74"/>
      <c r="JDM74"/>
      <c r="JDN74"/>
      <c r="JDO74"/>
      <c r="JDP74"/>
      <c r="JDQ74"/>
      <c r="JDR74"/>
      <c r="JDS74"/>
      <c r="JDT74"/>
      <c r="JDU74"/>
      <c r="JDV74"/>
      <c r="JDW74"/>
      <c r="JDX74"/>
      <c r="JDY74"/>
      <c r="JDZ74"/>
      <c r="JEA74"/>
      <c r="JEB74"/>
      <c r="JEC74"/>
      <c r="JED74"/>
      <c r="JEE74"/>
      <c r="JEF74"/>
      <c r="JEG74"/>
      <c r="JEH74"/>
      <c r="JEI74"/>
      <c r="JEJ74"/>
      <c r="JEK74"/>
      <c r="JEL74"/>
      <c r="JEM74"/>
      <c r="JEN74"/>
      <c r="JEO74"/>
      <c r="JEP74"/>
      <c r="JEQ74"/>
      <c r="JER74"/>
      <c r="JES74"/>
      <c r="JET74"/>
      <c r="JEU74"/>
      <c r="JEV74"/>
      <c r="JEW74"/>
      <c r="JEX74"/>
      <c r="JEY74"/>
      <c r="JEZ74"/>
      <c r="JFA74"/>
      <c r="JFB74"/>
      <c r="JFC74"/>
      <c r="JFD74"/>
      <c r="JFE74"/>
      <c r="JFF74"/>
      <c r="JFG74"/>
      <c r="JFH74"/>
      <c r="JFI74"/>
      <c r="JFJ74"/>
      <c r="JFK74"/>
      <c r="JFL74"/>
      <c r="JFM74"/>
      <c r="JFN74"/>
      <c r="JFO74"/>
      <c r="JFP74"/>
      <c r="JFQ74"/>
      <c r="JFR74"/>
      <c r="JFS74"/>
      <c r="JFT74"/>
      <c r="JFU74"/>
      <c r="JFV74"/>
      <c r="JFW74"/>
      <c r="JFX74"/>
      <c r="JFY74"/>
      <c r="JFZ74"/>
      <c r="JGA74"/>
      <c r="JGB74"/>
      <c r="JGC74"/>
      <c r="JGD74"/>
      <c r="JGE74"/>
      <c r="JGF74"/>
      <c r="JGG74"/>
      <c r="JGH74"/>
      <c r="JGI74"/>
      <c r="JGJ74"/>
      <c r="JGK74"/>
      <c r="JGL74"/>
      <c r="JGM74"/>
      <c r="JGN74"/>
      <c r="JGO74"/>
      <c r="JGP74"/>
      <c r="JGQ74"/>
      <c r="JGR74"/>
      <c r="JGS74"/>
      <c r="JGT74"/>
      <c r="JGU74"/>
      <c r="JGV74"/>
      <c r="JGW74"/>
      <c r="JGX74"/>
      <c r="JGY74"/>
      <c r="JGZ74"/>
      <c r="JHA74"/>
      <c r="JHB74"/>
      <c r="JHC74"/>
      <c r="JHD74"/>
      <c r="JHE74"/>
      <c r="JHF74"/>
      <c r="JHG74"/>
      <c r="JHH74"/>
      <c r="JHI74"/>
      <c r="JHJ74"/>
      <c r="JHK74"/>
      <c r="JHL74"/>
      <c r="JHM74"/>
      <c r="JHN74"/>
      <c r="JHO74"/>
      <c r="JHP74"/>
      <c r="JHQ74"/>
      <c r="JHR74"/>
      <c r="JHS74"/>
      <c r="JHT74"/>
      <c r="JHU74"/>
      <c r="JHV74"/>
      <c r="JHW74"/>
      <c r="JHX74"/>
      <c r="JHY74"/>
      <c r="JHZ74"/>
      <c r="JIA74"/>
      <c r="JIB74"/>
      <c r="JIC74"/>
      <c r="JID74"/>
      <c r="JIE74"/>
      <c r="JIF74"/>
      <c r="JIG74"/>
      <c r="JIH74"/>
      <c r="JII74"/>
      <c r="JIJ74"/>
      <c r="JIK74"/>
      <c r="JIL74"/>
      <c r="JIM74"/>
      <c r="JIN74"/>
      <c r="JIO74"/>
      <c r="JIP74"/>
      <c r="JIQ74"/>
      <c r="JIR74"/>
      <c r="JIS74"/>
      <c r="JIT74"/>
      <c r="JIU74"/>
      <c r="JIV74"/>
      <c r="JIW74"/>
      <c r="JIX74"/>
      <c r="JIY74"/>
      <c r="JIZ74"/>
      <c r="JJA74"/>
      <c r="JJB74"/>
      <c r="JJC74"/>
      <c r="JJD74"/>
      <c r="JJE74"/>
      <c r="JJF74"/>
      <c r="JJG74"/>
      <c r="JJH74"/>
      <c r="JJI74"/>
      <c r="JJJ74"/>
      <c r="JJK74"/>
      <c r="JJL74"/>
      <c r="JJM74"/>
      <c r="JJN74"/>
      <c r="JJO74"/>
      <c r="JJP74"/>
      <c r="JJQ74"/>
      <c r="JJR74"/>
      <c r="JJS74"/>
      <c r="JJT74"/>
      <c r="JJU74"/>
      <c r="JJV74"/>
      <c r="JJW74"/>
      <c r="JJX74"/>
      <c r="JJY74"/>
      <c r="JJZ74"/>
      <c r="JKA74"/>
      <c r="JKB74"/>
      <c r="JKC74"/>
      <c r="JKD74"/>
      <c r="JKE74"/>
      <c r="JKF74"/>
      <c r="JKG74"/>
      <c r="JKH74"/>
      <c r="JKI74"/>
      <c r="JKJ74"/>
      <c r="JKK74"/>
      <c r="JKL74"/>
      <c r="JKM74"/>
      <c r="JKN74"/>
      <c r="JKO74"/>
      <c r="JKP74"/>
      <c r="JKQ74"/>
      <c r="JKR74"/>
      <c r="JKS74"/>
      <c r="JKT74"/>
      <c r="JKU74"/>
      <c r="JKV74"/>
      <c r="JKW74"/>
      <c r="JKX74"/>
      <c r="JKY74"/>
      <c r="JKZ74"/>
      <c r="JLA74"/>
      <c r="JLB74"/>
      <c r="JLC74"/>
      <c r="JLD74"/>
      <c r="JLE74"/>
      <c r="JLF74"/>
      <c r="JLG74"/>
      <c r="JLH74"/>
      <c r="JLI74"/>
      <c r="JLJ74"/>
      <c r="JLK74"/>
      <c r="JLL74"/>
      <c r="JLM74"/>
      <c r="JLN74"/>
      <c r="JLO74"/>
      <c r="JLP74"/>
      <c r="JLQ74"/>
      <c r="JLR74"/>
      <c r="JLS74"/>
      <c r="JLT74"/>
      <c r="JLU74"/>
      <c r="JLV74"/>
      <c r="JLW74"/>
      <c r="JLX74"/>
      <c r="JLY74"/>
      <c r="JLZ74"/>
      <c r="JMA74"/>
      <c r="JMB74"/>
      <c r="JMC74"/>
      <c r="JMD74"/>
      <c r="JME74"/>
      <c r="JMF74"/>
      <c r="JMG74"/>
      <c r="JMH74"/>
      <c r="JMI74"/>
      <c r="JMJ74"/>
      <c r="JMK74"/>
      <c r="JML74"/>
      <c r="JMM74"/>
      <c r="JMN74"/>
      <c r="JMO74"/>
      <c r="JMP74"/>
      <c r="JMQ74"/>
      <c r="JMR74"/>
      <c r="JMS74"/>
      <c r="JMT74"/>
      <c r="JMU74"/>
      <c r="JMV74"/>
      <c r="JMW74"/>
      <c r="JMX74"/>
      <c r="JMY74"/>
      <c r="JMZ74"/>
      <c r="JNA74"/>
      <c r="JNB74"/>
      <c r="JNC74"/>
      <c r="JND74"/>
      <c r="JNE74"/>
      <c r="JNF74"/>
      <c r="JNG74"/>
      <c r="JNH74"/>
      <c r="JNI74"/>
      <c r="JNJ74"/>
      <c r="JNK74"/>
      <c r="JNL74"/>
      <c r="JNM74"/>
      <c r="JNN74"/>
      <c r="JNO74"/>
      <c r="JNP74"/>
      <c r="JNQ74"/>
      <c r="JNR74"/>
      <c r="JNS74"/>
      <c r="JNT74"/>
      <c r="JNU74"/>
      <c r="JNV74"/>
      <c r="JNW74"/>
      <c r="JNX74"/>
      <c r="JNY74"/>
      <c r="JNZ74"/>
      <c r="JOA74"/>
      <c r="JOB74"/>
      <c r="JOC74"/>
      <c r="JOD74"/>
      <c r="JOE74"/>
      <c r="JOF74"/>
      <c r="JOG74"/>
      <c r="JOH74"/>
      <c r="JOI74"/>
      <c r="JOJ74"/>
      <c r="JOK74"/>
      <c r="JOL74"/>
      <c r="JOM74"/>
      <c r="JON74"/>
      <c r="JOO74"/>
      <c r="JOP74"/>
      <c r="JOQ74"/>
      <c r="JOR74"/>
      <c r="JOS74"/>
      <c r="JOT74"/>
      <c r="JOU74"/>
      <c r="JOV74"/>
      <c r="JOW74"/>
      <c r="JOX74"/>
      <c r="JOY74"/>
      <c r="JOZ74"/>
      <c r="JPA74"/>
      <c r="JPB74"/>
      <c r="JPC74"/>
      <c r="JPD74"/>
      <c r="JPE74"/>
      <c r="JPF74"/>
      <c r="JPG74"/>
      <c r="JPH74"/>
      <c r="JPI74"/>
      <c r="JPJ74"/>
      <c r="JPK74"/>
      <c r="JPL74"/>
      <c r="JPM74"/>
      <c r="JPN74"/>
      <c r="JPO74"/>
      <c r="JPP74"/>
      <c r="JPQ74"/>
      <c r="JPR74"/>
      <c r="JPS74"/>
      <c r="JPT74"/>
      <c r="JPU74"/>
      <c r="JPV74"/>
      <c r="JPW74"/>
      <c r="JPX74"/>
      <c r="JPY74"/>
      <c r="JPZ74"/>
      <c r="JQA74"/>
      <c r="JQB74"/>
      <c r="JQC74"/>
      <c r="JQD74"/>
      <c r="JQE74"/>
      <c r="JQF74"/>
      <c r="JQG74"/>
      <c r="JQH74"/>
      <c r="JQI74"/>
      <c r="JQJ74"/>
      <c r="JQK74"/>
      <c r="JQL74"/>
      <c r="JQM74"/>
      <c r="JQN74"/>
      <c r="JQO74"/>
      <c r="JQP74"/>
      <c r="JQQ74"/>
      <c r="JQR74"/>
      <c r="JQS74"/>
      <c r="JQT74"/>
      <c r="JQU74"/>
      <c r="JQV74"/>
      <c r="JQW74"/>
      <c r="JQX74"/>
      <c r="JQY74"/>
      <c r="JQZ74"/>
      <c r="JRA74"/>
      <c r="JRB74"/>
      <c r="JRC74"/>
      <c r="JRD74"/>
      <c r="JRE74"/>
      <c r="JRF74"/>
      <c r="JRG74"/>
      <c r="JRH74"/>
      <c r="JRI74"/>
      <c r="JRJ74"/>
      <c r="JRK74"/>
      <c r="JRL74"/>
      <c r="JRM74"/>
      <c r="JRN74"/>
      <c r="JRO74"/>
      <c r="JRP74"/>
      <c r="JRQ74"/>
      <c r="JRR74"/>
      <c r="JRS74"/>
      <c r="JRT74"/>
      <c r="JRU74"/>
      <c r="JRV74"/>
      <c r="JRW74"/>
      <c r="JRX74"/>
      <c r="JRY74"/>
      <c r="JRZ74"/>
      <c r="JSA74"/>
      <c r="JSB74"/>
      <c r="JSC74"/>
      <c r="JSD74"/>
      <c r="JSE74"/>
      <c r="JSF74"/>
      <c r="JSG74"/>
      <c r="JSH74"/>
      <c r="JSI74"/>
      <c r="JSJ74"/>
      <c r="JSK74"/>
      <c r="JSL74"/>
      <c r="JSM74"/>
      <c r="JSN74"/>
      <c r="JSO74"/>
      <c r="JSP74"/>
      <c r="JSQ74"/>
      <c r="JSR74"/>
      <c r="JSS74"/>
      <c r="JST74"/>
      <c r="JSU74"/>
      <c r="JSV74"/>
      <c r="JSW74"/>
      <c r="JSX74"/>
      <c r="JSY74"/>
      <c r="JSZ74"/>
      <c r="JTA74"/>
      <c r="JTB74"/>
      <c r="JTC74"/>
      <c r="JTD74"/>
      <c r="JTE74"/>
      <c r="JTF74"/>
      <c r="JTG74"/>
      <c r="JTH74"/>
      <c r="JTI74"/>
      <c r="JTJ74"/>
      <c r="JTK74"/>
      <c r="JTL74"/>
      <c r="JTM74"/>
      <c r="JTN74"/>
      <c r="JTO74"/>
      <c r="JTP74"/>
      <c r="JTQ74"/>
      <c r="JTR74"/>
      <c r="JTS74"/>
      <c r="JTT74"/>
      <c r="JTU74"/>
      <c r="JTV74"/>
      <c r="JTW74"/>
      <c r="JTX74"/>
      <c r="JTY74"/>
      <c r="JTZ74"/>
      <c r="JUA74"/>
      <c r="JUB74"/>
      <c r="JUC74"/>
      <c r="JUD74"/>
      <c r="JUE74"/>
      <c r="JUF74"/>
      <c r="JUG74"/>
      <c r="JUH74"/>
      <c r="JUI74"/>
      <c r="JUJ74"/>
      <c r="JUK74"/>
      <c r="JUL74"/>
      <c r="JUM74"/>
      <c r="JUN74"/>
      <c r="JUO74"/>
      <c r="JUP74"/>
      <c r="JUQ74"/>
      <c r="JUR74"/>
      <c r="JUS74"/>
      <c r="JUT74"/>
      <c r="JUU74"/>
      <c r="JUV74"/>
      <c r="JUW74"/>
      <c r="JUX74"/>
      <c r="JUY74"/>
      <c r="JUZ74"/>
      <c r="JVA74"/>
      <c r="JVB74"/>
      <c r="JVC74"/>
      <c r="JVD74"/>
      <c r="JVE74"/>
      <c r="JVF74"/>
      <c r="JVG74"/>
      <c r="JVH74"/>
      <c r="JVI74"/>
      <c r="JVJ74"/>
      <c r="JVK74"/>
      <c r="JVL74"/>
      <c r="JVM74"/>
      <c r="JVN74"/>
      <c r="JVO74"/>
      <c r="JVP74"/>
      <c r="JVQ74"/>
      <c r="JVR74"/>
      <c r="JVS74"/>
      <c r="JVT74"/>
      <c r="JVU74"/>
      <c r="JVV74"/>
      <c r="JVW74"/>
      <c r="JVX74"/>
      <c r="JVY74"/>
      <c r="JVZ74"/>
      <c r="JWA74"/>
      <c r="JWB74"/>
      <c r="JWC74"/>
      <c r="JWD74"/>
      <c r="JWE74"/>
      <c r="JWF74"/>
      <c r="JWG74"/>
      <c r="JWH74"/>
      <c r="JWI74"/>
      <c r="JWJ74"/>
      <c r="JWK74"/>
      <c r="JWL74"/>
      <c r="JWM74"/>
      <c r="JWN74"/>
      <c r="JWO74"/>
      <c r="JWP74"/>
      <c r="JWQ74"/>
      <c r="JWR74"/>
      <c r="JWS74"/>
      <c r="JWT74"/>
      <c r="JWU74"/>
      <c r="JWV74"/>
      <c r="JWW74"/>
      <c r="JWX74"/>
      <c r="JWY74"/>
      <c r="JWZ74"/>
      <c r="JXA74"/>
      <c r="JXB74"/>
      <c r="JXC74"/>
      <c r="JXD74"/>
      <c r="JXE74"/>
      <c r="JXF74"/>
      <c r="JXG74"/>
      <c r="JXH74"/>
      <c r="JXI74"/>
      <c r="JXJ74"/>
      <c r="JXK74"/>
      <c r="JXL74"/>
      <c r="JXM74"/>
      <c r="JXN74"/>
      <c r="JXO74"/>
      <c r="JXP74"/>
      <c r="JXQ74"/>
      <c r="JXR74"/>
      <c r="JXS74"/>
      <c r="JXT74"/>
      <c r="JXU74"/>
      <c r="JXV74"/>
      <c r="JXW74"/>
      <c r="JXX74"/>
      <c r="JXY74"/>
      <c r="JXZ74"/>
      <c r="JYA74"/>
      <c r="JYB74"/>
      <c r="JYC74"/>
      <c r="JYD74"/>
      <c r="JYE74"/>
      <c r="JYF74"/>
      <c r="JYG74"/>
      <c r="JYH74"/>
      <c r="JYI74"/>
      <c r="JYJ74"/>
      <c r="JYK74"/>
      <c r="JYL74"/>
      <c r="JYM74"/>
      <c r="JYN74"/>
      <c r="JYO74"/>
      <c r="JYP74"/>
      <c r="JYQ74"/>
      <c r="JYR74"/>
      <c r="JYS74"/>
      <c r="JYT74"/>
      <c r="JYU74"/>
      <c r="JYV74"/>
      <c r="JYW74"/>
      <c r="JYX74"/>
      <c r="JYY74"/>
      <c r="JYZ74"/>
      <c r="JZA74"/>
      <c r="JZB74"/>
      <c r="JZC74"/>
      <c r="JZD74"/>
      <c r="JZE74"/>
      <c r="JZF74"/>
      <c r="JZG74"/>
      <c r="JZH74"/>
      <c r="JZI74"/>
      <c r="JZJ74"/>
      <c r="JZK74"/>
      <c r="JZL74"/>
      <c r="JZM74"/>
      <c r="JZN74"/>
      <c r="JZO74"/>
      <c r="JZP74"/>
      <c r="JZQ74"/>
      <c r="JZR74"/>
      <c r="JZS74"/>
      <c r="JZT74"/>
      <c r="JZU74"/>
      <c r="JZV74"/>
      <c r="JZW74"/>
      <c r="JZX74"/>
      <c r="JZY74"/>
      <c r="JZZ74"/>
      <c r="KAA74"/>
      <c r="KAB74"/>
      <c r="KAC74"/>
      <c r="KAD74"/>
      <c r="KAE74"/>
      <c r="KAF74"/>
      <c r="KAG74"/>
      <c r="KAH74"/>
      <c r="KAI74"/>
      <c r="KAJ74"/>
      <c r="KAK74"/>
      <c r="KAL74"/>
      <c r="KAM74"/>
      <c r="KAN74"/>
      <c r="KAO74"/>
      <c r="KAP74"/>
      <c r="KAQ74"/>
      <c r="KAR74"/>
      <c r="KAS74"/>
      <c r="KAT74"/>
      <c r="KAU74"/>
      <c r="KAV74"/>
      <c r="KAW74"/>
      <c r="KAX74"/>
      <c r="KAY74"/>
      <c r="KAZ74"/>
      <c r="KBA74"/>
      <c r="KBB74"/>
      <c r="KBC74"/>
      <c r="KBD74"/>
      <c r="KBE74"/>
      <c r="KBF74"/>
      <c r="KBG74"/>
      <c r="KBH74"/>
      <c r="KBI74"/>
      <c r="KBJ74"/>
      <c r="KBK74"/>
      <c r="KBL74"/>
      <c r="KBM74"/>
      <c r="KBN74"/>
      <c r="KBO74"/>
      <c r="KBP74"/>
      <c r="KBQ74"/>
      <c r="KBR74"/>
      <c r="KBS74"/>
      <c r="KBT74"/>
      <c r="KBU74"/>
      <c r="KBV74"/>
      <c r="KBW74"/>
      <c r="KBX74"/>
      <c r="KBY74"/>
      <c r="KBZ74"/>
      <c r="KCA74"/>
      <c r="KCB74"/>
      <c r="KCC74"/>
      <c r="KCD74"/>
      <c r="KCE74"/>
      <c r="KCF74"/>
      <c r="KCG74"/>
      <c r="KCH74"/>
      <c r="KCI74"/>
      <c r="KCJ74"/>
      <c r="KCK74"/>
      <c r="KCL74"/>
      <c r="KCM74"/>
      <c r="KCN74"/>
      <c r="KCO74"/>
      <c r="KCP74"/>
      <c r="KCQ74"/>
      <c r="KCR74"/>
      <c r="KCS74"/>
      <c r="KCT74"/>
      <c r="KCU74"/>
      <c r="KCV74"/>
      <c r="KCW74"/>
      <c r="KCX74"/>
      <c r="KCY74"/>
      <c r="KCZ74"/>
      <c r="KDA74"/>
      <c r="KDB74"/>
      <c r="KDC74"/>
      <c r="KDD74"/>
      <c r="KDE74"/>
      <c r="KDF74"/>
      <c r="KDG74"/>
      <c r="KDH74"/>
      <c r="KDI74"/>
      <c r="KDJ74"/>
      <c r="KDK74"/>
      <c r="KDL74"/>
      <c r="KDM74"/>
      <c r="KDN74"/>
      <c r="KDO74"/>
      <c r="KDP74"/>
      <c r="KDQ74"/>
      <c r="KDR74"/>
      <c r="KDS74"/>
      <c r="KDT74"/>
      <c r="KDU74"/>
      <c r="KDV74"/>
      <c r="KDW74"/>
      <c r="KDX74"/>
      <c r="KDY74"/>
      <c r="KDZ74"/>
      <c r="KEA74"/>
      <c r="KEB74"/>
      <c r="KEC74"/>
      <c r="KED74"/>
      <c r="KEE74"/>
      <c r="KEF74"/>
      <c r="KEG74"/>
      <c r="KEH74"/>
      <c r="KEI74"/>
      <c r="KEJ74"/>
      <c r="KEK74"/>
      <c r="KEL74"/>
      <c r="KEM74"/>
      <c r="KEN74"/>
      <c r="KEO74"/>
      <c r="KEP74"/>
      <c r="KEQ74"/>
      <c r="KER74"/>
      <c r="KES74"/>
      <c r="KET74"/>
      <c r="KEU74"/>
      <c r="KEV74"/>
      <c r="KEW74"/>
      <c r="KEX74"/>
      <c r="KEY74"/>
      <c r="KEZ74"/>
      <c r="KFA74"/>
      <c r="KFB74"/>
      <c r="KFC74"/>
      <c r="KFD74"/>
      <c r="KFE74"/>
      <c r="KFF74"/>
      <c r="KFG74"/>
      <c r="KFH74"/>
      <c r="KFI74"/>
      <c r="KFJ74"/>
      <c r="KFK74"/>
      <c r="KFL74"/>
      <c r="KFM74"/>
      <c r="KFN74"/>
      <c r="KFO74"/>
      <c r="KFP74"/>
      <c r="KFQ74"/>
      <c r="KFR74"/>
      <c r="KFS74"/>
      <c r="KFT74"/>
      <c r="KFU74"/>
      <c r="KFV74"/>
      <c r="KFW74"/>
      <c r="KFX74"/>
      <c r="KFY74"/>
      <c r="KFZ74"/>
      <c r="KGA74"/>
      <c r="KGB74"/>
      <c r="KGC74"/>
      <c r="KGD74"/>
      <c r="KGE74"/>
      <c r="KGF74"/>
      <c r="KGG74"/>
      <c r="KGH74"/>
      <c r="KGI74"/>
      <c r="KGJ74"/>
      <c r="KGK74"/>
      <c r="KGL74"/>
      <c r="KGM74"/>
      <c r="KGN74"/>
      <c r="KGO74"/>
      <c r="KGP74"/>
      <c r="KGQ74"/>
      <c r="KGR74"/>
      <c r="KGS74"/>
      <c r="KGT74"/>
      <c r="KGU74"/>
      <c r="KGV74"/>
      <c r="KGW74"/>
      <c r="KGX74"/>
      <c r="KGY74"/>
      <c r="KGZ74"/>
      <c r="KHA74"/>
      <c r="KHB74"/>
      <c r="KHC74"/>
      <c r="KHD74"/>
      <c r="KHE74"/>
      <c r="KHF74"/>
      <c r="KHG74"/>
      <c r="KHH74"/>
      <c r="KHI74"/>
      <c r="KHJ74"/>
      <c r="KHK74"/>
      <c r="KHL74"/>
      <c r="KHM74"/>
      <c r="KHN74"/>
      <c r="KHO74"/>
      <c r="KHP74"/>
      <c r="KHQ74"/>
      <c r="KHR74"/>
      <c r="KHS74"/>
      <c r="KHT74"/>
      <c r="KHU74"/>
      <c r="KHV74"/>
      <c r="KHW74"/>
      <c r="KHX74"/>
      <c r="KHY74"/>
      <c r="KHZ74"/>
      <c r="KIA74"/>
      <c r="KIB74"/>
      <c r="KIC74"/>
      <c r="KID74"/>
      <c r="KIE74"/>
      <c r="KIF74"/>
      <c r="KIG74"/>
      <c r="KIH74"/>
      <c r="KII74"/>
      <c r="KIJ74"/>
      <c r="KIK74"/>
      <c r="KIL74"/>
      <c r="KIM74"/>
      <c r="KIN74"/>
      <c r="KIO74"/>
      <c r="KIP74"/>
      <c r="KIQ74"/>
      <c r="KIR74"/>
      <c r="KIS74"/>
      <c r="KIT74"/>
      <c r="KIU74"/>
      <c r="KIV74"/>
      <c r="KIW74"/>
      <c r="KIX74"/>
      <c r="KIY74"/>
      <c r="KIZ74"/>
      <c r="KJA74"/>
      <c r="KJB74"/>
      <c r="KJC74"/>
      <c r="KJD74"/>
      <c r="KJE74"/>
      <c r="KJF74"/>
      <c r="KJG74"/>
      <c r="KJH74"/>
      <c r="KJI74"/>
      <c r="KJJ74"/>
      <c r="KJK74"/>
      <c r="KJL74"/>
      <c r="KJM74"/>
      <c r="KJN74"/>
      <c r="KJO74"/>
      <c r="KJP74"/>
      <c r="KJQ74"/>
      <c r="KJR74"/>
      <c r="KJS74"/>
      <c r="KJT74"/>
      <c r="KJU74"/>
      <c r="KJV74"/>
      <c r="KJW74"/>
      <c r="KJX74"/>
      <c r="KJY74"/>
      <c r="KJZ74"/>
      <c r="KKA74"/>
      <c r="KKB74"/>
      <c r="KKC74"/>
      <c r="KKD74"/>
      <c r="KKE74"/>
      <c r="KKF74"/>
      <c r="KKG74"/>
      <c r="KKH74"/>
      <c r="KKI74"/>
      <c r="KKJ74"/>
      <c r="KKK74"/>
      <c r="KKL74"/>
      <c r="KKM74"/>
      <c r="KKN74"/>
      <c r="KKO74"/>
      <c r="KKP74"/>
      <c r="KKQ74"/>
      <c r="KKR74"/>
      <c r="KKS74"/>
      <c r="KKT74"/>
      <c r="KKU74"/>
      <c r="KKV74"/>
      <c r="KKW74"/>
      <c r="KKX74"/>
      <c r="KKY74"/>
      <c r="KKZ74"/>
      <c r="KLA74"/>
      <c r="KLB74"/>
      <c r="KLC74"/>
      <c r="KLD74"/>
      <c r="KLE74"/>
      <c r="KLF74"/>
      <c r="KLG74"/>
      <c r="KLH74"/>
      <c r="KLI74"/>
      <c r="KLJ74"/>
      <c r="KLK74"/>
      <c r="KLL74"/>
      <c r="KLM74"/>
      <c r="KLN74"/>
      <c r="KLO74"/>
      <c r="KLP74"/>
      <c r="KLQ74"/>
      <c r="KLR74"/>
      <c r="KLS74"/>
      <c r="KLT74"/>
      <c r="KLU74"/>
      <c r="KLV74"/>
      <c r="KLW74"/>
      <c r="KLX74"/>
      <c r="KLY74"/>
      <c r="KLZ74"/>
      <c r="KMA74"/>
      <c r="KMB74"/>
      <c r="KMC74"/>
      <c r="KMD74"/>
      <c r="KME74"/>
      <c r="KMF74"/>
      <c r="KMG74"/>
      <c r="KMH74"/>
      <c r="KMI74"/>
      <c r="KMJ74"/>
      <c r="KMK74"/>
      <c r="KML74"/>
      <c r="KMM74"/>
      <c r="KMN74"/>
      <c r="KMO74"/>
      <c r="KMP74"/>
      <c r="KMQ74"/>
      <c r="KMR74"/>
      <c r="KMS74"/>
      <c r="KMT74"/>
      <c r="KMU74"/>
      <c r="KMV74"/>
      <c r="KMW74"/>
      <c r="KMX74"/>
      <c r="KMY74"/>
      <c r="KMZ74"/>
      <c r="KNA74"/>
      <c r="KNB74"/>
      <c r="KNC74"/>
      <c r="KND74"/>
      <c r="KNE74"/>
      <c r="KNF74"/>
      <c r="KNG74"/>
      <c r="KNH74"/>
      <c r="KNI74"/>
      <c r="KNJ74"/>
      <c r="KNK74"/>
      <c r="KNL74"/>
      <c r="KNM74"/>
      <c r="KNN74"/>
      <c r="KNO74"/>
      <c r="KNP74"/>
      <c r="KNQ74"/>
      <c r="KNR74"/>
      <c r="KNS74"/>
      <c r="KNT74"/>
      <c r="KNU74"/>
      <c r="KNV74"/>
      <c r="KNW74"/>
      <c r="KNX74"/>
      <c r="KNY74"/>
      <c r="KNZ74"/>
      <c r="KOA74"/>
      <c r="KOB74"/>
      <c r="KOC74"/>
      <c r="KOD74"/>
      <c r="KOE74"/>
      <c r="KOF74"/>
      <c r="KOG74"/>
      <c r="KOH74"/>
      <c r="KOI74"/>
      <c r="KOJ74"/>
      <c r="KOK74"/>
      <c r="KOL74"/>
      <c r="KOM74"/>
      <c r="KON74"/>
      <c r="KOO74"/>
      <c r="KOP74"/>
      <c r="KOQ74"/>
      <c r="KOR74"/>
      <c r="KOS74"/>
      <c r="KOT74"/>
      <c r="KOU74"/>
      <c r="KOV74"/>
      <c r="KOW74"/>
      <c r="KOX74"/>
      <c r="KOY74"/>
      <c r="KOZ74"/>
      <c r="KPA74"/>
      <c r="KPB74"/>
      <c r="KPC74"/>
      <c r="KPD74"/>
      <c r="KPE74"/>
      <c r="KPF74"/>
      <c r="KPG74"/>
      <c r="KPH74"/>
      <c r="KPI74"/>
      <c r="KPJ74"/>
      <c r="KPK74"/>
      <c r="KPL74"/>
      <c r="KPM74"/>
      <c r="KPN74"/>
      <c r="KPO74"/>
      <c r="KPP74"/>
      <c r="KPQ74"/>
      <c r="KPR74"/>
      <c r="KPS74"/>
      <c r="KPT74"/>
      <c r="KPU74"/>
      <c r="KPV74"/>
      <c r="KPW74"/>
      <c r="KPX74"/>
      <c r="KPY74"/>
      <c r="KPZ74"/>
      <c r="KQA74"/>
      <c r="KQB74"/>
      <c r="KQC74"/>
      <c r="KQD74"/>
      <c r="KQE74"/>
      <c r="KQF74"/>
      <c r="KQG74"/>
      <c r="KQH74"/>
      <c r="KQI74"/>
      <c r="KQJ74"/>
      <c r="KQK74"/>
      <c r="KQL74"/>
      <c r="KQM74"/>
      <c r="KQN74"/>
      <c r="KQO74"/>
      <c r="KQP74"/>
      <c r="KQQ74"/>
      <c r="KQR74"/>
      <c r="KQS74"/>
      <c r="KQT74"/>
      <c r="KQU74"/>
      <c r="KQV74"/>
      <c r="KQW74"/>
      <c r="KQX74"/>
      <c r="KQY74"/>
      <c r="KQZ74"/>
      <c r="KRA74"/>
      <c r="KRB74"/>
      <c r="KRC74"/>
      <c r="KRD74"/>
      <c r="KRE74"/>
      <c r="KRF74"/>
      <c r="KRG74"/>
      <c r="KRH74"/>
      <c r="KRI74"/>
      <c r="KRJ74"/>
      <c r="KRK74"/>
      <c r="KRL74"/>
      <c r="KRM74"/>
      <c r="KRN74"/>
      <c r="KRO74"/>
      <c r="KRP74"/>
      <c r="KRQ74"/>
      <c r="KRR74"/>
      <c r="KRS74"/>
      <c r="KRT74"/>
      <c r="KRU74"/>
      <c r="KRV74"/>
      <c r="KRW74"/>
      <c r="KRX74"/>
      <c r="KRY74"/>
      <c r="KRZ74"/>
      <c r="KSA74"/>
      <c r="KSB74"/>
      <c r="KSC74"/>
      <c r="KSD74"/>
      <c r="KSE74"/>
      <c r="KSF74"/>
      <c r="KSG74"/>
      <c r="KSH74"/>
      <c r="KSI74"/>
      <c r="KSJ74"/>
      <c r="KSK74"/>
      <c r="KSL74"/>
      <c r="KSM74"/>
      <c r="KSN74"/>
      <c r="KSO74"/>
      <c r="KSP74"/>
      <c r="KSQ74"/>
      <c r="KSR74"/>
      <c r="KSS74"/>
      <c r="KST74"/>
      <c r="KSU74"/>
      <c r="KSV74"/>
      <c r="KSW74"/>
      <c r="KSX74"/>
      <c r="KSY74"/>
      <c r="KSZ74"/>
      <c r="KTA74"/>
      <c r="KTB74"/>
      <c r="KTC74"/>
      <c r="KTD74"/>
      <c r="KTE74"/>
      <c r="KTF74"/>
      <c r="KTG74"/>
      <c r="KTH74"/>
      <c r="KTI74"/>
      <c r="KTJ74"/>
      <c r="KTK74"/>
      <c r="KTL74"/>
      <c r="KTM74"/>
      <c r="KTN74"/>
      <c r="KTO74"/>
      <c r="KTP74"/>
      <c r="KTQ74"/>
      <c r="KTR74"/>
      <c r="KTS74"/>
      <c r="KTT74"/>
      <c r="KTU74"/>
      <c r="KTV74"/>
      <c r="KTW74"/>
      <c r="KTX74"/>
      <c r="KTY74"/>
      <c r="KTZ74"/>
      <c r="KUA74"/>
      <c r="KUB74"/>
      <c r="KUC74"/>
      <c r="KUD74"/>
      <c r="KUE74"/>
      <c r="KUF74"/>
      <c r="KUG74"/>
      <c r="KUH74"/>
      <c r="KUI74"/>
      <c r="KUJ74"/>
      <c r="KUK74"/>
      <c r="KUL74"/>
      <c r="KUM74"/>
      <c r="KUN74"/>
      <c r="KUO74"/>
      <c r="KUP74"/>
      <c r="KUQ74"/>
      <c r="KUR74"/>
      <c r="KUS74"/>
      <c r="KUT74"/>
      <c r="KUU74"/>
      <c r="KUV74"/>
      <c r="KUW74"/>
      <c r="KUX74"/>
      <c r="KUY74"/>
      <c r="KUZ74"/>
      <c r="KVA74"/>
      <c r="KVB74"/>
      <c r="KVC74"/>
      <c r="KVD74"/>
      <c r="KVE74"/>
      <c r="KVF74"/>
      <c r="KVG74"/>
      <c r="KVH74"/>
      <c r="KVI74"/>
      <c r="KVJ74"/>
      <c r="KVK74"/>
      <c r="KVL74"/>
      <c r="KVM74"/>
      <c r="KVN74"/>
      <c r="KVO74"/>
      <c r="KVP74"/>
      <c r="KVQ74"/>
      <c r="KVR74"/>
      <c r="KVS74"/>
      <c r="KVT74"/>
      <c r="KVU74"/>
      <c r="KVV74"/>
      <c r="KVW74"/>
      <c r="KVX74"/>
      <c r="KVY74"/>
      <c r="KVZ74"/>
      <c r="KWA74"/>
      <c r="KWB74"/>
      <c r="KWC74"/>
      <c r="KWD74"/>
      <c r="KWE74"/>
      <c r="KWF74"/>
      <c r="KWG74"/>
      <c r="KWH74"/>
      <c r="KWI74"/>
      <c r="KWJ74"/>
      <c r="KWK74"/>
      <c r="KWL74"/>
      <c r="KWM74"/>
      <c r="KWN74"/>
      <c r="KWO74"/>
      <c r="KWP74"/>
      <c r="KWQ74"/>
      <c r="KWR74"/>
      <c r="KWS74"/>
      <c r="KWT74"/>
      <c r="KWU74"/>
      <c r="KWV74"/>
      <c r="KWW74"/>
      <c r="KWX74"/>
      <c r="KWY74"/>
      <c r="KWZ74"/>
      <c r="KXA74"/>
      <c r="KXB74"/>
      <c r="KXC74"/>
      <c r="KXD74"/>
      <c r="KXE74"/>
      <c r="KXF74"/>
      <c r="KXG74"/>
      <c r="KXH74"/>
      <c r="KXI74"/>
      <c r="KXJ74"/>
      <c r="KXK74"/>
      <c r="KXL74"/>
      <c r="KXM74"/>
      <c r="KXN74"/>
      <c r="KXO74"/>
      <c r="KXP74"/>
      <c r="KXQ74"/>
      <c r="KXR74"/>
      <c r="KXS74"/>
      <c r="KXT74"/>
      <c r="KXU74"/>
      <c r="KXV74"/>
      <c r="KXW74"/>
      <c r="KXX74"/>
      <c r="KXY74"/>
      <c r="KXZ74"/>
      <c r="KYA74"/>
      <c r="KYB74"/>
      <c r="KYC74"/>
      <c r="KYD74"/>
      <c r="KYE74"/>
      <c r="KYF74"/>
      <c r="KYG74"/>
      <c r="KYH74"/>
      <c r="KYI74"/>
      <c r="KYJ74"/>
      <c r="KYK74"/>
      <c r="KYL74"/>
      <c r="KYM74"/>
      <c r="KYN74"/>
      <c r="KYO74"/>
      <c r="KYP74"/>
      <c r="KYQ74"/>
      <c r="KYR74"/>
      <c r="KYS74"/>
      <c r="KYT74"/>
      <c r="KYU74"/>
      <c r="KYV74"/>
      <c r="KYW74"/>
      <c r="KYX74"/>
      <c r="KYY74"/>
      <c r="KYZ74"/>
      <c r="KZA74"/>
      <c r="KZB74"/>
      <c r="KZC74"/>
      <c r="KZD74"/>
      <c r="KZE74"/>
      <c r="KZF74"/>
      <c r="KZG74"/>
      <c r="KZH74"/>
      <c r="KZI74"/>
      <c r="KZJ74"/>
      <c r="KZK74"/>
      <c r="KZL74"/>
      <c r="KZM74"/>
      <c r="KZN74"/>
      <c r="KZO74"/>
      <c r="KZP74"/>
      <c r="KZQ74"/>
      <c r="KZR74"/>
      <c r="KZS74"/>
      <c r="KZT74"/>
      <c r="KZU74"/>
      <c r="KZV74"/>
      <c r="KZW74"/>
      <c r="KZX74"/>
      <c r="KZY74"/>
      <c r="KZZ74"/>
      <c r="LAA74"/>
      <c r="LAB74"/>
      <c r="LAC74"/>
      <c r="LAD74"/>
      <c r="LAE74"/>
      <c r="LAF74"/>
      <c r="LAG74"/>
      <c r="LAH74"/>
      <c r="LAI74"/>
      <c r="LAJ74"/>
      <c r="LAK74"/>
      <c r="LAL74"/>
      <c r="LAM74"/>
      <c r="LAN74"/>
      <c r="LAO74"/>
      <c r="LAP74"/>
      <c r="LAQ74"/>
      <c r="LAR74"/>
      <c r="LAS74"/>
      <c r="LAT74"/>
      <c r="LAU74"/>
      <c r="LAV74"/>
      <c r="LAW74"/>
      <c r="LAX74"/>
      <c r="LAY74"/>
      <c r="LAZ74"/>
      <c r="LBA74"/>
      <c r="LBB74"/>
      <c r="LBC74"/>
      <c r="LBD74"/>
      <c r="LBE74"/>
      <c r="LBF74"/>
      <c r="LBG74"/>
      <c r="LBH74"/>
      <c r="LBI74"/>
      <c r="LBJ74"/>
      <c r="LBK74"/>
      <c r="LBL74"/>
      <c r="LBM74"/>
      <c r="LBN74"/>
      <c r="LBO74"/>
      <c r="LBP74"/>
      <c r="LBQ74"/>
      <c r="LBR74"/>
      <c r="LBS74"/>
      <c r="LBT74"/>
      <c r="LBU74"/>
      <c r="LBV74"/>
      <c r="LBW74"/>
      <c r="LBX74"/>
      <c r="LBY74"/>
      <c r="LBZ74"/>
      <c r="LCA74"/>
      <c r="LCB74"/>
      <c r="LCC74"/>
      <c r="LCD74"/>
      <c r="LCE74"/>
      <c r="LCF74"/>
      <c r="LCG74"/>
      <c r="LCH74"/>
      <c r="LCI74"/>
      <c r="LCJ74"/>
      <c r="LCK74"/>
      <c r="LCL74"/>
      <c r="LCM74"/>
      <c r="LCN74"/>
      <c r="LCO74"/>
      <c r="LCP74"/>
      <c r="LCQ74"/>
      <c r="LCR74"/>
      <c r="LCS74"/>
      <c r="LCT74"/>
      <c r="LCU74"/>
      <c r="LCV74"/>
      <c r="LCW74"/>
      <c r="LCX74"/>
      <c r="LCY74"/>
      <c r="LCZ74"/>
      <c r="LDA74"/>
      <c r="LDB74"/>
      <c r="LDC74"/>
      <c r="LDD74"/>
      <c r="LDE74"/>
      <c r="LDF74"/>
      <c r="LDG74"/>
      <c r="LDH74"/>
      <c r="LDI74"/>
      <c r="LDJ74"/>
      <c r="LDK74"/>
      <c r="LDL74"/>
      <c r="LDM74"/>
      <c r="LDN74"/>
      <c r="LDO74"/>
      <c r="LDP74"/>
      <c r="LDQ74"/>
      <c r="LDR74"/>
      <c r="LDS74"/>
      <c r="LDT74"/>
      <c r="LDU74"/>
      <c r="LDV74"/>
      <c r="LDW74"/>
      <c r="LDX74"/>
      <c r="LDY74"/>
      <c r="LDZ74"/>
      <c r="LEA74"/>
      <c r="LEB74"/>
      <c r="LEC74"/>
      <c r="LED74"/>
      <c r="LEE74"/>
      <c r="LEF74"/>
      <c r="LEG74"/>
      <c r="LEH74"/>
      <c r="LEI74"/>
      <c r="LEJ74"/>
      <c r="LEK74"/>
      <c r="LEL74"/>
      <c r="LEM74"/>
      <c r="LEN74"/>
      <c r="LEO74"/>
      <c r="LEP74"/>
      <c r="LEQ74"/>
      <c r="LER74"/>
      <c r="LES74"/>
      <c r="LET74"/>
      <c r="LEU74"/>
      <c r="LEV74"/>
      <c r="LEW74"/>
      <c r="LEX74"/>
      <c r="LEY74"/>
      <c r="LEZ74"/>
      <c r="LFA74"/>
      <c r="LFB74"/>
      <c r="LFC74"/>
      <c r="LFD74"/>
      <c r="LFE74"/>
      <c r="LFF74"/>
      <c r="LFG74"/>
      <c r="LFH74"/>
      <c r="LFI74"/>
      <c r="LFJ74"/>
      <c r="LFK74"/>
      <c r="LFL74"/>
      <c r="LFM74"/>
      <c r="LFN74"/>
      <c r="LFO74"/>
      <c r="LFP74"/>
      <c r="LFQ74"/>
      <c r="LFR74"/>
      <c r="LFS74"/>
      <c r="LFT74"/>
      <c r="LFU74"/>
      <c r="LFV74"/>
      <c r="LFW74"/>
      <c r="LFX74"/>
      <c r="LFY74"/>
      <c r="LFZ74"/>
      <c r="LGA74"/>
      <c r="LGB74"/>
      <c r="LGC74"/>
      <c r="LGD74"/>
      <c r="LGE74"/>
      <c r="LGF74"/>
      <c r="LGG74"/>
      <c r="LGH74"/>
      <c r="LGI74"/>
      <c r="LGJ74"/>
      <c r="LGK74"/>
      <c r="LGL74"/>
      <c r="LGM74"/>
      <c r="LGN74"/>
      <c r="LGO74"/>
      <c r="LGP74"/>
      <c r="LGQ74"/>
      <c r="LGR74"/>
      <c r="LGS74"/>
      <c r="LGT74"/>
      <c r="LGU74"/>
      <c r="LGV74"/>
      <c r="LGW74"/>
      <c r="LGX74"/>
      <c r="LGY74"/>
      <c r="LGZ74"/>
      <c r="LHA74"/>
      <c r="LHB74"/>
      <c r="LHC74"/>
      <c r="LHD74"/>
      <c r="LHE74"/>
      <c r="LHF74"/>
      <c r="LHG74"/>
      <c r="LHH74"/>
      <c r="LHI74"/>
      <c r="LHJ74"/>
      <c r="LHK74"/>
      <c r="LHL74"/>
      <c r="LHM74"/>
      <c r="LHN74"/>
      <c r="LHO74"/>
      <c r="LHP74"/>
      <c r="LHQ74"/>
      <c r="LHR74"/>
      <c r="LHS74"/>
      <c r="LHT74"/>
      <c r="LHU74"/>
      <c r="LHV74"/>
      <c r="LHW74"/>
      <c r="LHX74"/>
      <c r="LHY74"/>
      <c r="LHZ74"/>
      <c r="LIA74"/>
      <c r="LIB74"/>
      <c r="LIC74"/>
      <c r="LID74"/>
      <c r="LIE74"/>
      <c r="LIF74"/>
      <c r="LIG74"/>
      <c r="LIH74"/>
      <c r="LII74"/>
      <c r="LIJ74"/>
      <c r="LIK74"/>
      <c r="LIL74"/>
      <c r="LIM74"/>
      <c r="LIN74"/>
      <c r="LIO74"/>
      <c r="LIP74"/>
      <c r="LIQ74"/>
      <c r="LIR74"/>
      <c r="LIS74"/>
      <c r="LIT74"/>
      <c r="LIU74"/>
      <c r="LIV74"/>
      <c r="LIW74"/>
      <c r="LIX74"/>
      <c r="LIY74"/>
      <c r="LIZ74"/>
      <c r="LJA74"/>
      <c r="LJB74"/>
      <c r="LJC74"/>
      <c r="LJD74"/>
      <c r="LJE74"/>
      <c r="LJF74"/>
      <c r="LJG74"/>
      <c r="LJH74"/>
      <c r="LJI74"/>
      <c r="LJJ74"/>
      <c r="LJK74"/>
      <c r="LJL74"/>
      <c r="LJM74"/>
      <c r="LJN74"/>
      <c r="LJO74"/>
      <c r="LJP74"/>
      <c r="LJQ74"/>
      <c r="LJR74"/>
      <c r="LJS74"/>
      <c r="LJT74"/>
      <c r="LJU74"/>
      <c r="LJV74"/>
      <c r="LJW74"/>
      <c r="LJX74"/>
      <c r="LJY74"/>
      <c r="LJZ74"/>
      <c r="LKA74"/>
      <c r="LKB74"/>
      <c r="LKC74"/>
      <c r="LKD74"/>
      <c r="LKE74"/>
      <c r="LKF74"/>
      <c r="LKG74"/>
      <c r="LKH74"/>
      <c r="LKI74"/>
      <c r="LKJ74"/>
      <c r="LKK74"/>
      <c r="LKL74"/>
      <c r="LKM74"/>
      <c r="LKN74"/>
      <c r="LKO74"/>
      <c r="LKP74"/>
      <c r="LKQ74"/>
      <c r="LKR74"/>
      <c r="LKS74"/>
      <c r="LKT74"/>
      <c r="LKU74"/>
      <c r="LKV74"/>
      <c r="LKW74"/>
      <c r="LKX74"/>
      <c r="LKY74"/>
      <c r="LKZ74"/>
      <c r="LLA74"/>
      <c r="LLB74"/>
      <c r="LLC74"/>
      <c r="LLD74"/>
      <c r="LLE74"/>
      <c r="LLF74"/>
      <c r="LLG74"/>
      <c r="LLH74"/>
      <c r="LLI74"/>
      <c r="LLJ74"/>
      <c r="LLK74"/>
      <c r="LLL74"/>
      <c r="LLM74"/>
      <c r="LLN74"/>
      <c r="LLO74"/>
      <c r="LLP74"/>
      <c r="LLQ74"/>
      <c r="LLR74"/>
      <c r="LLS74"/>
      <c r="LLT74"/>
      <c r="LLU74"/>
      <c r="LLV74"/>
      <c r="LLW74"/>
      <c r="LLX74"/>
      <c r="LLY74"/>
      <c r="LLZ74"/>
      <c r="LMA74"/>
      <c r="LMB74"/>
      <c r="LMC74"/>
      <c r="LMD74"/>
      <c r="LME74"/>
      <c r="LMF74"/>
      <c r="LMG74"/>
      <c r="LMH74"/>
      <c r="LMI74"/>
      <c r="LMJ74"/>
      <c r="LMK74"/>
      <c r="LML74"/>
      <c r="LMM74"/>
      <c r="LMN74"/>
      <c r="LMO74"/>
      <c r="LMP74"/>
      <c r="LMQ74"/>
      <c r="LMR74"/>
      <c r="LMS74"/>
      <c r="LMT74"/>
      <c r="LMU74"/>
      <c r="LMV74"/>
      <c r="LMW74"/>
      <c r="LMX74"/>
      <c r="LMY74"/>
      <c r="LMZ74"/>
      <c r="LNA74"/>
      <c r="LNB74"/>
      <c r="LNC74"/>
      <c r="LND74"/>
      <c r="LNE74"/>
      <c r="LNF74"/>
      <c r="LNG74"/>
      <c r="LNH74"/>
      <c r="LNI74"/>
      <c r="LNJ74"/>
      <c r="LNK74"/>
      <c r="LNL74"/>
      <c r="LNM74"/>
      <c r="LNN74"/>
      <c r="LNO74"/>
      <c r="LNP74"/>
      <c r="LNQ74"/>
      <c r="LNR74"/>
      <c r="LNS74"/>
      <c r="LNT74"/>
      <c r="LNU74"/>
      <c r="LNV74"/>
      <c r="LNW74"/>
      <c r="LNX74"/>
      <c r="LNY74"/>
      <c r="LNZ74"/>
      <c r="LOA74"/>
      <c r="LOB74"/>
      <c r="LOC74"/>
      <c r="LOD74"/>
      <c r="LOE74"/>
      <c r="LOF74"/>
      <c r="LOG74"/>
      <c r="LOH74"/>
      <c r="LOI74"/>
      <c r="LOJ74"/>
      <c r="LOK74"/>
      <c r="LOL74"/>
      <c r="LOM74"/>
      <c r="LON74"/>
      <c r="LOO74"/>
      <c r="LOP74"/>
      <c r="LOQ74"/>
      <c r="LOR74"/>
      <c r="LOS74"/>
      <c r="LOT74"/>
      <c r="LOU74"/>
      <c r="LOV74"/>
      <c r="LOW74"/>
      <c r="LOX74"/>
      <c r="LOY74"/>
      <c r="LOZ74"/>
      <c r="LPA74"/>
      <c r="LPB74"/>
      <c r="LPC74"/>
      <c r="LPD74"/>
      <c r="LPE74"/>
      <c r="LPF74"/>
      <c r="LPG74"/>
      <c r="LPH74"/>
      <c r="LPI74"/>
      <c r="LPJ74"/>
      <c r="LPK74"/>
      <c r="LPL74"/>
      <c r="LPM74"/>
      <c r="LPN74"/>
      <c r="LPO74"/>
      <c r="LPP74"/>
      <c r="LPQ74"/>
      <c r="LPR74"/>
      <c r="LPS74"/>
      <c r="LPT74"/>
      <c r="LPU74"/>
      <c r="LPV74"/>
      <c r="LPW74"/>
      <c r="LPX74"/>
      <c r="LPY74"/>
      <c r="LPZ74"/>
      <c r="LQA74"/>
      <c r="LQB74"/>
      <c r="LQC74"/>
      <c r="LQD74"/>
      <c r="LQE74"/>
      <c r="LQF74"/>
      <c r="LQG74"/>
      <c r="LQH74"/>
      <c r="LQI74"/>
      <c r="LQJ74"/>
      <c r="LQK74"/>
      <c r="LQL74"/>
      <c r="LQM74"/>
      <c r="LQN74"/>
      <c r="LQO74"/>
      <c r="LQP74"/>
      <c r="LQQ74"/>
      <c r="LQR74"/>
      <c r="LQS74"/>
      <c r="LQT74"/>
      <c r="LQU74"/>
      <c r="LQV74"/>
      <c r="LQW74"/>
      <c r="LQX74"/>
      <c r="LQY74"/>
      <c r="LQZ74"/>
      <c r="LRA74"/>
      <c r="LRB74"/>
      <c r="LRC74"/>
      <c r="LRD74"/>
      <c r="LRE74"/>
      <c r="LRF74"/>
      <c r="LRG74"/>
      <c r="LRH74"/>
      <c r="LRI74"/>
      <c r="LRJ74"/>
      <c r="LRK74"/>
      <c r="LRL74"/>
      <c r="LRM74"/>
      <c r="LRN74"/>
      <c r="LRO74"/>
      <c r="LRP74"/>
      <c r="LRQ74"/>
      <c r="LRR74"/>
      <c r="LRS74"/>
      <c r="LRT74"/>
      <c r="LRU74"/>
      <c r="LRV74"/>
      <c r="LRW74"/>
      <c r="LRX74"/>
      <c r="LRY74"/>
      <c r="LRZ74"/>
      <c r="LSA74"/>
      <c r="LSB74"/>
      <c r="LSC74"/>
      <c r="LSD74"/>
      <c r="LSE74"/>
      <c r="LSF74"/>
      <c r="LSG74"/>
      <c r="LSH74"/>
      <c r="LSI74"/>
      <c r="LSJ74"/>
      <c r="LSK74"/>
      <c r="LSL74"/>
      <c r="LSM74"/>
      <c r="LSN74"/>
      <c r="LSO74"/>
      <c r="LSP74"/>
      <c r="LSQ74"/>
      <c r="LSR74"/>
      <c r="LSS74"/>
      <c r="LST74"/>
      <c r="LSU74"/>
      <c r="LSV74"/>
      <c r="LSW74"/>
      <c r="LSX74"/>
      <c r="LSY74"/>
      <c r="LSZ74"/>
      <c r="LTA74"/>
      <c r="LTB74"/>
      <c r="LTC74"/>
      <c r="LTD74"/>
      <c r="LTE74"/>
      <c r="LTF74"/>
      <c r="LTG74"/>
      <c r="LTH74"/>
      <c r="LTI74"/>
      <c r="LTJ74"/>
      <c r="LTK74"/>
      <c r="LTL74"/>
      <c r="LTM74"/>
      <c r="LTN74"/>
      <c r="LTO74"/>
      <c r="LTP74"/>
      <c r="LTQ74"/>
      <c r="LTR74"/>
      <c r="LTS74"/>
      <c r="LTT74"/>
      <c r="LTU74"/>
      <c r="LTV74"/>
      <c r="LTW74"/>
      <c r="LTX74"/>
      <c r="LTY74"/>
      <c r="LTZ74"/>
      <c r="LUA74"/>
      <c r="LUB74"/>
      <c r="LUC74"/>
      <c r="LUD74"/>
      <c r="LUE74"/>
      <c r="LUF74"/>
      <c r="LUG74"/>
      <c r="LUH74"/>
      <c r="LUI74"/>
      <c r="LUJ74"/>
      <c r="LUK74"/>
      <c r="LUL74"/>
      <c r="LUM74"/>
      <c r="LUN74"/>
      <c r="LUO74"/>
      <c r="LUP74"/>
      <c r="LUQ74"/>
      <c r="LUR74"/>
      <c r="LUS74"/>
      <c r="LUT74"/>
      <c r="LUU74"/>
      <c r="LUV74"/>
      <c r="LUW74"/>
      <c r="LUX74"/>
      <c r="LUY74"/>
      <c r="LUZ74"/>
      <c r="LVA74"/>
      <c r="LVB74"/>
      <c r="LVC74"/>
      <c r="LVD74"/>
      <c r="LVE74"/>
      <c r="LVF74"/>
      <c r="LVG74"/>
      <c r="LVH74"/>
      <c r="LVI74"/>
      <c r="LVJ74"/>
      <c r="LVK74"/>
      <c r="LVL74"/>
      <c r="LVM74"/>
      <c r="LVN74"/>
      <c r="LVO74"/>
      <c r="LVP74"/>
      <c r="LVQ74"/>
      <c r="LVR74"/>
      <c r="LVS74"/>
      <c r="LVT74"/>
      <c r="LVU74"/>
      <c r="LVV74"/>
      <c r="LVW74"/>
      <c r="LVX74"/>
      <c r="LVY74"/>
      <c r="LVZ74"/>
      <c r="LWA74"/>
      <c r="LWB74"/>
      <c r="LWC74"/>
      <c r="LWD74"/>
      <c r="LWE74"/>
      <c r="LWF74"/>
      <c r="LWG74"/>
      <c r="LWH74"/>
      <c r="LWI74"/>
      <c r="LWJ74"/>
      <c r="LWK74"/>
      <c r="LWL74"/>
      <c r="LWM74"/>
      <c r="LWN74"/>
      <c r="LWO74"/>
      <c r="LWP74"/>
      <c r="LWQ74"/>
      <c r="LWR74"/>
      <c r="LWS74"/>
      <c r="LWT74"/>
      <c r="LWU74"/>
      <c r="LWV74"/>
      <c r="LWW74"/>
      <c r="LWX74"/>
      <c r="LWY74"/>
      <c r="LWZ74"/>
      <c r="LXA74"/>
      <c r="LXB74"/>
      <c r="LXC74"/>
      <c r="LXD74"/>
      <c r="LXE74"/>
      <c r="LXF74"/>
      <c r="LXG74"/>
      <c r="LXH74"/>
      <c r="LXI74"/>
      <c r="LXJ74"/>
      <c r="LXK74"/>
      <c r="LXL74"/>
      <c r="LXM74"/>
      <c r="LXN74"/>
      <c r="LXO74"/>
      <c r="LXP74"/>
      <c r="LXQ74"/>
      <c r="LXR74"/>
      <c r="LXS74"/>
      <c r="LXT74"/>
      <c r="LXU74"/>
      <c r="LXV74"/>
      <c r="LXW74"/>
      <c r="LXX74"/>
      <c r="LXY74"/>
      <c r="LXZ74"/>
      <c r="LYA74"/>
      <c r="LYB74"/>
      <c r="LYC74"/>
      <c r="LYD74"/>
      <c r="LYE74"/>
      <c r="LYF74"/>
      <c r="LYG74"/>
      <c r="LYH74"/>
      <c r="LYI74"/>
      <c r="LYJ74"/>
      <c r="LYK74"/>
      <c r="LYL74"/>
      <c r="LYM74"/>
      <c r="LYN74"/>
      <c r="LYO74"/>
      <c r="LYP74"/>
      <c r="LYQ74"/>
      <c r="LYR74"/>
      <c r="LYS74"/>
      <c r="LYT74"/>
      <c r="LYU74"/>
      <c r="LYV74"/>
      <c r="LYW74"/>
      <c r="LYX74"/>
      <c r="LYY74"/>
      <c r="LYZ74"/>
      <c r="LZA74"/>
      <c r="LZB74"/>
      <c r="LZC74"/>
      <c r="LZD74"/>
      <c r="LZE74"/>
      <c r="LZF74"/>
      <c r="LZG74"/>
      <c r="LZH74"/>
      <c r="LZI74"/>
      <c r="LZJ74"/>
      <c r="LZK74"/>
      <c r="LZL74"/>
      <c r="LZM74"/>
      <c r="LZN74"/>
      <c r="LZO74"/>
      <c r="LZP74"/>
      <c r="LZQ74"/>
      <c r="LZR74"/>
      <c r="LZS74"/>
      <c r="LZT74"/>
      <c r="LZU74"/>
      <c r="LZV74"/>
      <c r="LZW74"/>
      <c r="LZX74"/>
      <c r="LZY74"/>
      <c r="LZZ74"/>
      <c r="MAA74"/>
      <c r="MAB74"/>
      <c r="MAC74"/>
      <c r="MAD74"/>
      <c r="MAE74"/>
      <c r="MAF74"/>
      <c r="MAG74"/>
      <c r="MAH74"/>
      <c r="MAI74"/>
      <c r="MAJ74"/>
      <c r="MAK74"/>
      <c r="MAL74"/>
      <c r="MAM74"/>
      <c r="MAN74"/>
      <c r="MAO74"/>
      <c r="MAP74"/>
      <c r="MAQ74"/>
      <c r="MAR74"/>
      <c r="MAS74"/>
      <c r="MAT74"/>
      <c r="MAU74"/>
      <c r="MAV74"/>
      <c r="MAW74"/>
      <c r="MAX74"/>
      <c r="MAY74"/>
      <c r="MAZ74"/>
      <c r="MBA74"/>
      <c r="MBB74"/>
      <c r="MBC74"/>
      <c r="MBD74"/>
      <c r="MBE74"/>
      <c r="MBF74"/>
      <c r="MBG74"/>
      <c r="MBH74"/>
      <c r="MBI74"/>
      <c r="MBJ74"/>
      <c r="MBK74"/>
      <c r="MBL74"/>
      <c r="MBM74"/>
      <c r="MBN74"/>
      <c r="MBO74"/>
      <c r="MBP74"/>
      <c r="MBQ74"/>
      <c r="MBR74"/>
      <c r="MBS74"/>
      <c r="MBT74"/>
      <c r="MBU74"/>
      <c r="MBV74"/>
      <c r="MBW74"/>
      <c r="MBX74"/>
      <c r="MBY74"/>
      <c r="MBZ74"/>
      <c r="MCA74"/>
      <c r="MCB74"/>
      <c r="MCC74"/>
      <c r="MCD74"/>
      <c r="MCE74"/>
      <c r="MCF74"/>
      <c r="MCG74"/>
      <c r="MCH74"/>
      <c r="MCI74"/>
      <c r="MCJ74"/>
      <c r="MCK74"/>
      <c r="MCL74"/>
      <c r="MCM74"/>
      <c r="MCN74"/>
      <c r="MCO74"/>
      <c r="MCP74"/>
      <c r="MCQ74"/>
      <c r="MCR74"/>
      <c r="MCS74"/>
      <c r="MCT74"/>
      <c r="MCU74"/>
      <c r="MCV74"/>
      <c r="MCW74"/>
      <c r="MCX74"/>
      <c r="MCY74"/>
      <c r="MCZ74"/>
      <c r="MDA74"/>
      <c r="MDB74"/>
      <c r="MDC74"/>
      <c r="MDD74"/>
      <c r="MDE74"/>
      <c r="MDF74"/>
      <c r="MDG74"/>
      <c r="MDH74"/>
      <c r="MDI74"/>
      <c r="MDJ74"/>
      <c r="MDK74"/>
      <c r="MDL74"/>
      <c r="MDM74"/>
      <c r="MDN74"/>
      <c r="MDO74"/>
      <c r="MDP74"/>
      <c r="MDQ74"/>
      <c r="MDR74"/>
      <c r="MDS74"/>
      <c r="MDT74"/>
      <c r="MDU74"/>
      <c r="MDV74"/>
      <c r="MDW74"/>
      <c r="MDX74"/>
      <c r="MDY74"/>
      <c r="MDZ74"/>
      <c r="MEA74"/>
      <c r="MEB74"/>
      <c r="MEC74"/>
      <c r="MED74"/>
      <c r="MEE74"/>
      <c r="MEF74"/>
      <c r="MEG74"/>
      <c r="MEH74"/>
      <c r="MEI74"/>
      <c r="MEJ74"/>
      <c r="MEK74"/>
      <c r="MEL74"/>
      <c r="MEM74"/>
      <c r="MEN74"/>
      <c r="MEO74"/>
      <c r="MEP74"/>
      <c r="MEQ74"/>
      <c r="MER74"/>
      <c r="MES74"/>
      <c r="MET74"/>
      <c r="MEU74"/>
      <c r="MEV74"/>
      <c r="MEW74"/>
      <c r="MEX74"/>
      <c r="MEY74"/>
      <c r="MEZ74"/>
      <c r="MFA74"/>
      <c r="MFB74"/>
      <c r="MFC74"/>
      <c r="MFD74"/>
      <c r="MFE74"/>
      <c r="MFF74"/>
      <c r="MFG74"/>
      <c r="MFH74"/>
      <c r="MFI74"/>
      <c r="MFJ74"/>
      <c r="MFK74"/>
      <c r="MFL74"/>
      <c r="MFM74"/>
      <c r="MFN74"/>
      <c r="MFO74"/>
      <c r="MFP74"/>
      <c r="MFQ74"/>
      <c r="MFR74"/>
      <c r="MFS74"/>
      <c r="MFT74"/>
      <c r="MFU74"/>
      <c r="MFV74"/>
      <c r="MFW74"/>
      <c r="MFX74"/>
      <c r="MFY74"/>
      <c r="MFZ74"/>
      <c r="MGA74"/>
      <c r="MGB74"/>
      <c r="MGC74"/>
      <c r="MGD74"/>
      <c r="MGE74"/>
      <c r="MGF74"/>
      <c r="MGG74"/>
      <c r="MGH74"/>
      <c r="MGI74"/>
      <c r="MGJ74"/>
      <c r="MGK74"/>
      <c r="MGL74"/>
      <c r="MGM74"/>
      <c r="MGN74"/>
      <c r="MGO74"/>
      <c r="MGP74"/>
      <c r="MGQ74"/>
      <c r="MGR74"/>
      <c r="MGS74"/>
      <c r="MGT74"/>
      <c r="MGU74"/>
      <c r="MGV74"/>
      <c r="MGW74"/>
      <c r="MGX74"/>
      <c r="MGY74"/>
      <c r="MGZ74"/>
      <c r="MHA74"/>
      <c r="MHB74"/>
      <c r="MHC74"/>
      <c r="MHD74"/>
      <c r="MHE74"/>
      <c r="MHF74"/>
      <c r="MHG74"/>
      <c r="MHH74"/>
      <c r="MHI74"/>
      <c r="MHJ74"/>
      <c r="MHK74"/>
      <c r="MHL74"/>
      <c r="MHM74"/>
      <c r="MHN74"/>
      <c r="MHO74"/>
      <c r="MHP74"/>
      <c r="MHQ74"/>
      <c r="MHR74"/>
      <c r="MHS74"/>
      <c r="MHT74"/>
      <c r="MHU74"/>
      <c r="MHV74"/>
      <c r="MHW74"/>
      <c r="MHX74"/>
      <c r="MHY74"/>
      <c r="MHZ74"/>
      <c r="MIA74"/>
      <c r="MIB74"/>
      <c r="MIC74"/>
      <c r="MID74"/>
      <c r="MIE74"/>
      <c r="MIF74"/>
      <c r="MIG74"/>
      <c r="MIH74"/>
      <c r="MII74"/>
      <c r="MIJ74"/>
      <c r="MIK74"/>
      <c r="MIL74"/>
      <c r="MIM74"/>
      <c r="MIN74"/>
      <c r="MIO74"/>
      <c r="MIP74"/>
      <c r="MIQ74"/>
      <c r="MIR74"/>
      <c r="MIS74"/>
      <c r="MIT74"/>
      <c r="MIU74"/>
      <c r="MIV74"/>
      <c r="MIW74"/>
      <c r="MIX74"/>
      <c r="MIY74"/>
      <c r="MIZ74"/>
      <c r="MJA74"/>
      <c r="MJB74"/>
      <c r="MJC74"/>
      <c r="MJD74"/>
      <c r="MJE74"/>
      <c r="MJF74"/>
      <c r="MJG74"/>
      <c r="MJH74"/>
      <c r="MJI74"/>
      <c r="MJJ74"/>
      <c r="MJK74"/>
      <c r="MJL74"/>
      <c r="MJM74"/>
      <c r="MJN74"/>
      <c r="MJO74"/>
      <c r="MJP74"/>
      <c r="MJQ74"/>
      <c r="MJR74"/>
      <c r="MJS74"/>
      <c r="MJT74"/>
      <c r="MJU74"/>
      <c r="MJV74"/>
      <c r="MJW74"/>
      <c r="MJX74"/>
      <c r="MJY74"/>
      <c r="MJZ74"/>
      <c r="MKA74"/>
      <c r="MKB74"/>
      <c r="MKC74"/>
      <c r="MKD74"/>
      <c r="MKE74"/>
      <c r="MKF74"/>
      <c r="MKG74"/>
      <c r="MKH74"/>
      <c r="MKI74"/>
      <c r="MKJ74"/>
      <c r="MKK74"/>
      <c r="MKL74"/>
      <c r="MKM74"/>
      <c r="MKN74"/>
      <c r="MKO74"/>
      <c r="MKP74"/>
      <c r="MKQ74"/>
      <c r="MKR74"/>
      <c r="MKS74"/>
      <c r="MKT74"/>
      <c r="MKU74"/>
      <c r="MKV74"/>
      <c r="MKW74"/>
      <c r="MKX74"/>
      <c r="MKY74"/>
      <c r="MKZ74"/>
      <c r="MLA74"/>
      <c r="MLB74"/>
      <c r="MLC74"/>
      <c r="MLD74"/>
      <c r="MLE74"/>
      <c r="MLF74"/>
      <c r="MLG74"/>
      <c r="MLH74"/>
      <c r="MLI74"/>
      <c r="MLJ74"/>
      <c r="MLK74"/>
      <c r="MLL74"/>
      <c r="MLM74"/>
      <c r="MLN74"/>
      <c r="MLO74"/>
      <c r="MLP74"/>
      <c r="MLQ74"/>
      <c r="MLR74"/>
      <c r="MLS74"/>
      <c r="MLT74"/>
      <c r="MLU74"/>
      <c r="MLV74"/>
      <c r="MLW74"/>
      <c r="MLX74"/>
      <c r="MLY74"/>
      <c r="MLZ74"/>
      <c r="MMA74"/>
      <c r="MMB74"/>
      <c r="MMC74"/>
      <c r="MMD74"/>
      <c r="MME74"/>
      <c r="MMF74"/>
      <c r="MMG74"/>
      <c r="MMH74"/>
      <c r="MMI74"/>
      <c r="MMJ74"/>
      <c r="MMK74"/>
      <c r="MML74"/>
      <c r="MMM74"/>
      <c r="MMN74"/>
      <c r="MMO74"/>
      <c r="MMP74"/>
      <c r="MMQ74"/>
      <c r="MMR74"/>
      <c r="MMS74"/>
      <c r="MMT74"/>
      <c r="MMU74"/>
      <c r="MMV74"/>
      <c r="MMW74"/>
      <c r="MMX74"/>
      <c r="MMY74"/>
      <c r="MMZ74"/>
      <c r="MNA74"/>
      <c r="MNB74"/>
      <c r="MNC74"/>
      <c r="MND74"/>
      <c r="MNE74"/>
      <c r="MNF74"/>
      <c r="MNG74"/>
      <c r="MNH74"/>
      <c r="MNI74"/>
      <c r="MNJ74"/>
      <c r="MNK74"/>
      <c r="MNL74"/>
      <c r="MNM74"/>
      <c r="MNN74"/>
      <c r="MNO74"/>
      <c r="MNP74"/>
      <c r="MNQ74"/>
      <c r="MNR74"/>
      <c r="MNS74"/>
      <c r="MNT74"/>
      <c r="MNU74"/>
      <c r="MNV74"/>
      <c r="MNW74"/>
      <c r="MNX74"/>
      <c r="MNY74"/>
      <c r="MNZ74"/>
      <c r="MOA74"/>
      <c r="MOB74"/>
      <c r="MOC74"/>
      <c r="MOD74"/>
      <c r="MOE74"/>
      <c r="MOF74"/>
      <c r="MOG74"/>
      <c r="MOH74"/>
      <c r="MOI74"/>
      <c r="MOJ74"/>
      <c r="MOK74"/>
      <c r="MOL74"/>
      <c r="MOM74"/>
      <c r="MON74"/>
      <c r="MOO74"/>
      <c r="MOP74"/>
      <c r="MOQ74"/>
      <c r="MOR74"/>
      <c r="MOS74"/>
      <c r="MOT74"/>
      <c r="MOU74"/>
      <c r="MOV74"/>
      <c r="MOW74"/>
      <c r="MOX74"/>
      <c r="MOY74"/>
      <c r="MOZ74"/>
      <c r="MPA74"/>
      <c r="MPB74"/>
      <c r="MPC74"/>
      <c r="MPD74"/>
      <c r="MPE74"/>
      <c r="MPF74"/>
      <c r="MPG74"/>
      <c r="MPH74"/>
      <c r="MPI74"/>
      <c r="MPJ74"/>
      <c r="MPK74"/>
      <c r="MPL74"/>
      <c r="MPM74"/>
      <c r="MPN74"/>
      <c r="MPO74"/>
      <c r="MPP74"/>
      <c r="MPQ74"/>
      <c r="MPR74"/>
      <c r="MPS74"/>
      <c r="MPT74"/>
      <c r="MPU74"/>
      <c r="MPV74"/>
      <c r="MPW74"/>
      <c r="MPX74"/>
      <c r="MPY74"/>
      <c r="MPZ74"/>
      <c r="MQA74"/>
      <c r="MQB74"/>
      <c r="MQC74"/>
      <c r="MQD74"/>
      <c r="MQE74"/>
      <c r="MQF74"/>
      <c r="MQG74"/>
      <c r="MQH74"/>
      <c r="MQI74"/>
      <c r="MQJ74"/>
      <c r="MQK74"/>
      <c r="MQL74"/>
      <c r="MQM74"/>
      <c r="MQN74"/>
      <c r="MQO74"/>
      <c r="MQP74"/>
      <c r="MQQ74"/>
      <c r="MQR74"/>
      <c r="MQS74"/>
      <c r="MQT74"/>
      <c r="MQU74"/>
      <c r="MQV74"/>
      <c r="MQW74"/>
      <c r="MQX74"/>
      <c r="MQY74"/>
      <c r="MQZ74"/>
      <c r="MRA74"/>
      <c r="MRB74"/>
      <c r="MRC74"/>
      <c r="MRD74"/>
      <c r="MRE74"/>
      <c r="MRF74"/>
      <c r="MRG74"/>
      <c r="MRH74"/>
      <c r="MRI74"/>
      <c r="MRJ74"/>
      <c r="MRK74"/>
      <c r="MRL74"/>
      <c r="MRM74"/>
      <c r="MRN74"/>
      <c r="MRO74"/>
      <c r="MRP74"/>
      <c r="MRQ74"/>
      <c r="MRR74"/>
      <c r="MRS74"/>
      <c r="MRT74"/>
      <c r="MRU74"/>
      <c r="MRV74"/>
      <c r="MRW74"/>
      <c r="MRX74"/>
      <c r="MRY74"/>
      <c r="MRZ74"/>
      <c r="MSA74"/>
      <c r="MSB74"/>
      <c r="MSC74"/>
      <c r="MSD74"/>
      <c r="MSE74"/>
      <c r="MSF74"/>
      <c r="MSG74"/>
      <c r="MSH74"/>
      <c r="MSI74"/>
      <c r="MSJ74"/>
      <c r="MSK74"/>
      <c r="MSL74"/>
      <c r="MSM74"/>
      <c r="MSN74"/>
      <c r="MSO74"/>
      <c r="MSP74"/>
      <c r="MSQ74"/>
      <c r="MSR74"/>
      <c r="MSS74"/>
      <c r="MST74"/>
      <c r="MSU74"/>
      <c r="MSV74"/>
      <c r="MSW74"/>
      <c r="MSX74"/>
      <c r="MSY74"/>
      <c r="MSZ74"/>
      <c r="MTA74"/>
      <c r="MTB74"/>
      <c r="MTC74"/>
      <c r="MTD74"/>
      <c r="MTE74"/>
      <c r="MTF74"/>
      <c r="MTG74"/>
      <c r="MTH74"/>
      <c r="MTI74"/>
      <c r="MTJ74"/>
      <c r="MTK74"/>
      <c r="MTL74"/>
      <c r="MTM74"/>
      <c r="MTN74"/>
      <c r="MTO74"/>
      <c r="MTP74"/>
      <c r="MTQ74"/>
      <c r="MTR74"/>
      <c r="MTS74"/>
      <c r="MTT74"/>
      <c r="MTU74"/>
      <c r="MTV74"/>
      <c r="MTW74"/>
      <c r="MTX74"/>
      <c r="MTY74"/>
      <c r="MTZ74"/>
      <c r="MUA74"/>
      <c r="MUB74"/>
      <c r="MUC74"/>
      <c r="MUD74"/>
      <c r="MUE74"/>
      <c r="MUF74"/>
      <c r="MUG74"/>
      <c r="MUH74"/>
      <c r="MUI74"/>
      <c r="MUJ74"/>
      <c r="MUK74"/>
      <c r="MUL74"/>
      <c r="MUM74"/>
      <c r="MUN74"/>
      <c r="MUO74"/>
      <c r="MUP74"/>
      <c r="MUQ74"/>
      <c r="MUR74"/>
      <c r="MUS74"/>
      <c r="MUT74"/>
      <c r="MUU74"/>
      <c r="MUV74"/>
      <c r="MUW74"/>
      <c r="MUX74"/>
      <c r="MUY74"/>
      <c r="MUZ74"/>
      <c r="MVA74"/>
      <c r="MVB74"/>
      <c r="MVC74"/>
      <c r="MVD74"/>
      <c r="MVE74"/>
      <c r="MVF74"/>
      <c r="MVG74"/>
      <c r="MVH74"/>
      <c r="MVI74"/>
      <c r="MVJ74"/>
      <c r="MVK74"/>
      <c r="MVL74"/>
      <c r="MVM74"/>
      <c r="MVN74"/>
      <c r="MVO74"/>
      <c r="MVP74"/>
      <c r="MVQ74"/>
      <c r="MVR74"/>
      <c r="MVS74"/>
      <c r="MVT74"/>
      <c r="MVU74"/>
      <c r="MVV74"/>
      <c r="MVW74"/>
      <c r="MVX74"/>
      <c r="MVY74"/>
      <c r="MVZ74"/>
      <c r="MWA74"/>
      <c r="MWB74"/>
      <c r="MWC74"/>
      <c r="MWD74"/>
      <c r="MWE74"/>
      <c r="MWF74"/>
      <c r="MWG74"/>
      <c r="MWH74"/>
      <c r="MWI74"/>
      <c r="MWJ74"/>
      <c r="MWK74"/>
      <c r="MWL74"/>
      <c r="MWM74"/>
      <c r="MWN74"/>
      <c r="MWO74"/>
      <c r="MWP74"/>
      <c r="MWQ74"/>
      <c r="MWR74"/>
      <c r="MWS74"/>
      <c r="MWT74"/>
      <c r="MWU74"/>
      <c r="MWV74"/>
      <c r="MWW74"/>
      <c r="MWX74"/>
      <c r="MWY74"/>
      <c r="MWZ74"/>
      <c r="MXA74"/>
      <c r="MXB74"/>
      <c r="MXC74"/>
      <c r="MXD74"/>
      <c r="MXE74"/>
      <c r="MXF74"/>
      <c r="MXG74"/>
      <c r="MXH74"/>
      <c r="MXI74"/>
      <c r="MXJ74"/>
      <c r="MXK74"/>
      <c r="MXL74"/>
      <c r="MXM74"/>
      <c r="MXN74"/>
      <c r="MXO74"/>
      <c r="MXP74"/>
      <c r="MXQ74"/>
      <c r="MXR74"/>
      <c r="MXS74"/>
      <c r="MXT74"/>
      <c r="MXU74"/>
      <c r="MXV74"/>
      <c r="MXW74"/>
      <c r="MXX74"/>
      <c r="MXY74"/>
      <c r="MXZ74"/>
      <c r="MYA74"/>
      <c r="MYB74"/>
      <c r="MYC74"/>
      <c r="MYD74"/>
      <c r="MYE74"/>
      <c r="MYF74"/>
      <c r="MYG74"/>
      <c r="MYH74"/>
      <c r="MYI74"/>
      <c r="MYJ74"/>
      <c r="MYK74"/>
      <c r="MYL74"/>
      <c r="MYM74"/>
      <c r="MYN74"/>
      <c r="MYO74"/>
      <c r="MYP74"/>
      <c r="MYQ74"/>
      <c r="MYR74"/>
      <c r="MYS74"/>
      <c r="MYT74"/>
      <c r="MYU74"/>
      <c r="MYV74"/>
      <c r="MYW74"/>
      <c r="MYX74"/>
      <c r="MYY74"/>
      <c r="MYZ74"/>
      <c r="MZA74"/>
      <c r="MZB74"/>
      <c r="MZC74"/>
      <c r="MZD74"/>
      <c r="MZE74"/>
      <c r="MZF74"/>
      <c r="MZG74"/>
      <c r="MZH74"/>
      <c r="MZI74"/>
      <c r="MZJ74"/>
      <c r="MZK74"/>
      <c r="MZL74"/>
      <c r="MZM74"/>
      <c r="MZN74"/>
      <c r="MZO74"/>
      <c r="MZP74"/>
      <c r="MZQ74"/>
      <c r="MZR74"/>
      <c r="MZS74"/>
      <c r="MZT74"/>
      <c r="MZU74"/>
      <c r="MZV74"/>
      <c r="MZW74"/>
      <c r="MZX74"/>
      <c r="MZY74"/>
      <c r="MZZ74"/>
      <c r="NAA74"/>
      <c r="NAB74"/>
      <c r="NAC74"/>
      <c r="NAD74"/>
      <c r="NAE74"/>
      <c r="NAF74"/>
      <c r="NAG74"/>
      <c r="NAH74"/>
      <c r="NAI74"/>
      <c r="NAJ74"/>
      <c r="NAK74"/>
      <c r="NAL74"/>
      <c r="NAM74"/>
      <c r="NAN74"/>
      <c r="NAO74"/>
      <c r="NAP74"/>
      <c r="NAQ74"/>
      <c r="NAR74"/>
      <c r="NAS74"/>
      <c r="NAT74"/>
      <c r="NAU74"/>
      <c r="NAV74"/>
      <c r="NAW74"/>
      <c r="NAX74"/>
      <c r="NAY74"/>
      <c r="NAZ74"/>
      <c r="NBA74"/>
      <c r="NBB74"/>
      <c r="NBC74"/>
      <c r="NBD74"/>
      <c r="NBE74"/>
      <c r="NBF74"/>
      <c r="NBG74"/>
      <c r="NBH74"/>
      <c r="NBI74"/>
      <c r="NBJ74"/>
      <c r="NBK74"/>
      <c r="NBL74"/>
      <c r="NBM74"/>
      <c r="NBN74"/>
      <c r="NBO74"/>
      <c r="NBP74"/>
      <c r="NBQ74"/>
      <c r="NBR74"/>
      <c r="NBS74"/>
      <c r="NBT74"/>
      <c r="NBU74"/>
      <c r="NBV74"/>
      <c r="NBW74"/>
      <c r="NBX74"/>
      <c r="NBY74"/>
      <c r="NBZ74"/>
      <c r="NCA74"/>
      <c r="NCB74"/>
      <c r="NCC74"/>
      <c r="NCD74"/>
      <c r="NCE74"/>
      <c r="NCF74"/>
      <c r="NCG74"/>
      <c r="NCH74"/>
      <c r="NCI74"/>
      <c r="NCJ74"/>
      <c r="NCK74"/>
      <c r="NCL74"/>
      <c r="NCM74"/>
      <c r="NCN74"/>
      <c r="NCO74"/>
      <c r="NCP74"/>
      <c r="NCQ74"/>
      <c r="NCR74"/>
      <c r="NCS74"/>
      <c r="NCT74"/>
      <c r="NCU74"/>
      <c r="NCV74"/>
      <c r="NCW74"/>
      <c r="NCX74"/>
      <c r="NCY74"/>
      <c r="NCZ74"/>
      <c r="NDA74"/>
      <c r="NDB74"/>
      <c r="NDC74"/>
      <c r="NDD74"/>
      <c r="NDE74"/>
      <c r="NDF74"/>
      <c r="NDG74"/>
      <c r="NDH74"/>
      <c r="NDI74"/>
      <c r="NDJ74"/>
      <c r="NDK74"/>
      <c r="NDL74"/>
      <c r="NDM74"/>
      <c r="NDN74"/>
      <c r="NDO74"/>
      <c r="NDP74"/>
      <c r="NDQ74"/>
      <c r="NDR74"/>
      <c r="NDS74"/>
      <c r="NDT74"/>
      <c r="NDU74"/>
      <c r="NDV74"/>
      <c r="NDW74"/>
      <c r="NDX74"/>
      <c r="NDY74"/>
      <c r="NDZ74"/>
      <c r="NEA74"/>
      <c r="NEB74"/>
      <c r="NEC74"/>
      <c r="NED74"/>
      <c r="NEE74"/>
      <c r="NEF74"/>
      <c r="NEG74"/>
      <c r="NEH74"/>
      <c r="NEI74"/>
      <c r="NEJ74"/>
      <c r="NEK74"/>
      <c r="NEL74"/>
      <c r="NEM74"/>
      <c r="NEN74"/>
      <c r="NEO74"/>
      <c r="NEP74"/>
      <c r="NEQ74"/>
      <c r="NER74"/>
      <c r="NES74"/>
      <c r="NET74"/>
      <c r="NEU74"/>
      <c r="NEV74"/>
      <c r="NEW74"/>
      <c r="NEX74"/>
      <c r="NEY74"/>
      <c r="NEZ74"/>
      <c r="NFA74"/>
      <c r="NFB74"/>
      <c r="NFC74"/>
      <c r="NFD74"/>
      <c r="NFE74"/>
      <c r="NFF74"/>
      <c r="NFG74"/>
      <c r="NFH74"/>
      <c r="NFI74"/>
      <c r="NFJ74"/>
      <c r="NFK74"/>
      <c r="NFL74"/>
      <c r="NFM74"/>
      <c r="NFN74"/>
      <c r="NFO74"/>
      <c r="NFP74"/>
      <c r="NFQ74"/>
      <c r="NFR74"/>
      <c r="NFS74"/>
      <c r="NFT74"/>
      <c r="NFU74"/>
      <c r="NFV74"/>
      <c r="NFW74"/>
      <c r="NFX74"/>
      <c r="NFY74"/>
      <c r="NFZ74"/>
      <c r="NGA74"/>
      <c r="NGB74"/>
      <c r="NGC74"/>
      <c r="NGD74"/>
      <c r="NGE74"/>
      <c r="NGF74"/>
      <c r="NGG74"/>
      <c r="NGH74"/>
      <c r="NGI74"/>
      <c r="NGJ74"/>
      <c r="NGK74"/>
      <c r="NGL74"/>
      <c r="NGM74"/>
      <c r="NGN74"/>
      <c r="NGO74"/>
      <c r="NGP74"/>
      <c r="NGQ74"/>
      <c r="NGR74"/>
      <c r="NGS74"/>
      <c r="NGT74"/>
      <c r="NGU74"/>
      <c r="NGV74"/>
      <c r="NGW74"/>
      <c r="NGX74"/>
      <c r="NGY74"/>
      <c r="NGZ74"/>
      <c r="NHA74"/>
      <c r="NHB74"/>
      <c r="NHC74"/>
      <c r="NHD74"/>
      <c r="NHE74"/>
      <c r="NHF74"/>
      <c r="NHG74"/>
      <c r="NHH74"/>
      <c r="NHI74"/>
      <c r="NHJ74"/>
      <c r="NHK74"/>
      <c r="NHL74"/>
      <c r="NHM74"/>
      <c r="NHN74"/>
      <c r="NHO74"/>
      <c r="NHP74"/>
      <c r="NHQ74"/>
      <c r="NHR74"/>
      <c r="NHS74"/>
      <c r="NHT74"/>
      <c r="NHU74"/>
      <c r="NHV74"/>
      <c r="NHW74"/>
      <c r="NHX74"/>
      <c r="NHY74"/>
      <c r="NHZ74"/>
      <c r="NIA74"/>
      <c r="NIB74"/>
      <c r="NIC74"/>
      <c r="NID74"/>
      <c r="NIE74"/>
      <c r="NIF74"/>
      <c r="NIG74"/>
      <c r="NIH74"/>
      <c r="NII74"/>
      <c r="NIJ74"/>
      <c r="NIK74"/>
      <c r="NIL74"/>
      <c r="NIM74"/>
      <c r="NIN74"/>
      <c r="NIO74"/>
      <c r="NIP74"/>
      <c r="NIQ74"/>
      <c r="NIR74"/>
      <c r="NIS74"/>
      <c r="NIT74"/>
      <c r="NIU74"/>
      <c r="NIV74"/>
      <c r="NIW74"/>
      <c r="NIX74"/>
      <c r="NIY74"/>
      <c r="NIZ74"/>
      <c r="NJA74"/>
      <c r="NJB74"/>
      <c r="NJC74"/>
      <c r="NJD74"/>
      <c r="NJE74"/>
      <c r="NJF74"/>
      <c r="NJG74"/>
      <c r="NJH74"/>
      <c r="NJI74"/>
      <c r="NJJ74"/>
      <c r="NJK74"/>
      <c r="NJL74"/>
      <c r="NJM74"/>
      <c r="NJN74"/>
      <c r="NJO74"/>
      <c r="NJP74"/>
      <c r="NJQ74"/>
      <c r="NJR74"/>
      <c r="NJS74"/>
      <c r="NJT74"/>
      <c r="NJU74"/>
      <c r="NJV74"/>
      <c r="NJW74"/>
      <c r="NJX74"/>
      <c r="NJY74"/>
      <c r="NJZ74"/>
      <c r="NKA74"/>
      <c r="NKB74"/>
      <c r="NKC74"/>
      <c r="NKD74"/>
      <c r="NKE74"/>
      <c r="NKF74"/>
      <c r="NKG74"/>
      <c r="NKH74"/>
      <c r="NKI74"/>
      <c r="NKJ74"/>
      <c r="NKK74"/>
      <c r="NKL74"/>
      <c r="NKM74"/>
      <c r="NKN74"/>
      <c r="NKO74"/>
      <c r="NKP74"/>
      <c r="NKQ74"/>
      <c r="NKR74"/>
      <c r="NKS74"/>
      <c r="NKT74"/>
      <c r="NKU74"/>
      <c r="NKV74"/>
      <c r="NKW74"/>
      <c r="NKX74"/>
      <c r="NKY74"/>
      <c r="NKZ74"/>
      <c r="NLA74"/>
      <c r="NLB74"/>
      <c r="NLC74"/>
      <c r="NLD74"/>
      <c r="NLE74"/>
      <c r="NLF74"/>
      <c r="NLG74"/>
      <c r="NLH74"/>
      <c r="NLI74"/>
      <c r="NLJ74"/>
      <c r="NLK74"/>
      <c r="NLL74"/>
      <c r="NLM74"/>
      <c r="NLN74"/>
      <c r="NLO74"/>
      <c r="NLP74"/>
      <c r="NLQ74"/>
      <c r="NLR74"/>
      <c r="NLS74"/>
      <c r="NLT74"/>
      <c r="NLU74"/>
      <c r="NLV74"/>
      <c r="NLW74"/>
      <c r="NLX74"/>
      <c r="NLY74"/>
      <c r="NLZ74"/>
      <c r="NMA74"/>
      <c r="NMB74"/>
      <c r="NMC74"/>
      <c r="NMD74"/>
      <c r="NME74"/>
      <c r="NMF74"/>
      <c r="NMG74"/>
      <c r="NMH74"/>
      <c r="NMI74"/>
      <c r="NMJ74"/>
      <c r="NMK74"/>
      <c r="NML74"/>
      <c r="NMM74"/>
      <c r="NMN74"/>
      <c r="NMO74"/>
      <c r="NMP74"/>
      <c r="NMQ74"/>
      <c r="NMR74"/>
      <c r="NMS74"/>
      <c r="NMT74"/>
      <c r="NMU74"/>
      <c r="NMV74"/>
      <c r="NMW74"/>
      <c r="NMX74"/>
      <c r="NMY74"/>
      <c r="NMZ74"/>
      <c r="NNA74"/>
      <c r="NNB74"/>
      <c r="NNC74"/>
      <c r="NND74"/>
      <c r="NNE74"/>
      <c r="NNF74"/>
      <c r="NNG74"/>
      <c r="NNH74"/>
      <c r="NNI74"/>
      <c r="NNJ74"/>
      <c r="NNK74"/>
      <c r="NNL74"/>
      <c r="NNM74"/>
      <c r="NNN74"/>
      <c r="NNO74"/>
      <c r="NNP74"/>
      <c r="NNQ74"/>
      <c r="NNR74"/>
      <c r="NNS74"/>
      <c r="NNT74"/>
      <c r="NNU74"/>
      <c r="NNV74"/>
      <c r="NNW74"/>
      <c r="NNX74"/>
      <c r="NNY74"/>
      <c r="NNZ74"/>
      <c r="NOA74"/>
      <c r="NOB74"/>
      <c r="NOC74"/>
      <c r="NOD74"/>
      <c r="NOE74"/>
      <c r="NOF74"/>
      <c r="NOG74"/>
      <c r="NOH74"/>
      <c r="NOI74"/>
      <c r="NOJ74"/>
      <c r="NOK74"/>
      <c r="NOL74"/>
      <c r="NOM74"/>
      <c r="NON74"/>
      <c r="NOO74"/>
      <c r="NOP74"/>
      <c r="NOQ74"/>
      <c r="NOR74"/>
      <c r="NOS74"/>
      <c r="NOT74"/>
      <c r="NOU74"/>
      <c r="NOV74"/>
      <c r="NOW74"/>
      <c r="NOX74"/>
      <c r="NOY74"/>
      <c r="NOZ74"/>
      <c r="NPA74"/>
      <c r="NPB74"/>
      <c r="NPC74"/>
      <c r="NPD74"/>
      <c r="NPE74"/>
      <c r="NPF74"/>
      <c r="NPG74"/>
      <c r="NPH74"/>
      <c r="NPI74"/>
      <c r="NPJ74"/>
      <c r="NPK74"/>
      <c r="NPL74"/>
      <c r="NPM74"/>
      <c r="NPN74"/>
      <c r="NPO74"/>
      <c r="NPP74"/>
      <c r="NPQ74"/>
      <c r="NPR74"/>
      <c r="NPS74"/>
      <c r="NPT74"/>
      <c r="NPU74"/>
      <c r="NPV74"/>
      <c r="NPW74"/>
      <c r="NPX74"/>
      <c r="NPY74"/>
      <c r="NPZ74"/>
      <c r="NQA74"/>
      <c r="NQB74"/>
      <c r="NQC74"/>
      <c r="NQD74"/>
      <c r="NQE74"/>
      <c r="NQF74"/>
      <c r="NQG74"/>
      <c r="NQH74"/>
      <c r="NQI74"/>
      <c r="NQJ74"/>
      <c r="NQK74"/>
      <c r="NQL74"/>
      <c r="NQM74"/>
      <c r="NQN74"/>
      <c r="NQO74"/>
      <c r="NQP74"/>
      <c r="NQQ74"/>
      <c r="NQR74"/>
      <c r="NQS74"/>
      <c r="NQT74"/>
      <c r="NQU74"/>
      <c r="NQV74"/>
      <c r="NQW74"/>
      <c r="NQX74"/>
      <c r="NQY74"/>
      <c r="NQZ74"/>
      <c r="NRA74"/>
      <c r="NRB74"/>
      <c r="NRC74"/>
      <c r="NRD74"/>
      <c r="NRE74"/>
      <c r="NRF74"/>
      <c r="NRG74"/>
      <c r="NRH74"/>
      <c r="NRI74"/>
      <c r="NRJ74"/>
      <c r="NRK74"/>
      <c r="NRL74"/>
      <c r="NRM74"/>
      <c r="NRN74"/>
      <c r="NRO74"/>
      <c r="NRP74"/>
      <c r="NRQ74"/>
      <c r="NRR74"/>
      <c r="NRS74"/>
      <c r="NRT74"/>
      <c r="NRU74"/>
      <c r="NRV74"/>
      <c r="NRW74"/>
      <c r="NRX74"/>
      <c r="NRY74"/>
      <c r="NRZ74"/>
      <c r="NSA74"/>
      <c r="NSB74"/>
      <c r="NSC74"/>
      <c r="NSD74"/>
      <c r="NSE74"/>
      <c r="NSF74"/>
      <c r="NSG74"/>
      <c r="NSH74"/>
      <c r="NSI74"/>
      <c r="NSJ74"/>
      <c r="NSK74"/>
      <c r="NSL74"/>
      <c r="NSM74"/>
      <c r="NSN74"/>
      <c r="NSO74"/>
      <c r="NSP74"/>
      <c r="NSQ74"/>
      <c r="NSR74"/>
      <c r="NSS74"/>
      <c r="NST74"/>
      <c r="NSU74"/>
      <c r="NSV74"/>
      <c r="NSW74"/>
      <c r="NSX74"/>
      <c r="NSY74"/>
      <c r="NSZ74"/>
      <c r="NTA74"/>
      <c r="NTB74"/>
      <c r="NTC74"/>
      <c r="NTD74"/>
      <c r="NTE74"/>
      <c r="NTF74"/>
      <c r="NTG74"/>
      <c r="NTH74"/>
      <c r="NTI74"/>
      <c r="NTJ74"/>
      <c r="NTK74"/>
      <c r="NTL74"/>
      <c r="NTM74"/>
      <c r="NTN74"/>
      <c r="NTO74"/>
      <c r="NTP74"/>
      <c r="NTQ74"/>
      <c r="NTR74"/>
      <c r="NTS74"/>
      <c r="NTT74"/>
      <c r="NTU74"/>
      <c r="NTV74"/>
      <c r="NTW74"/>
      <c r="NTX74"/>
      <c r="NTY74"/>
      <c r="NTZ74"/>
      <c r="NUA74"/>
      <c r="NUB74"/>
      <c r="NUC74"/>
      <c r="NUD74"/>
      <c r="NUE74"/>
      <c r="NUF74"/>
      <c r="NUG74"/>
      <c r="NUH74"/>
      <c r="NUI74"/>
      <c r="NUJ74"/>
      <c r="NUK74"/>
      <c r="NUL74"/>
      <c r="NUM74"/>
      <c r="NUN74"/>
      <c r="NUO74"/>
      <c r="NUP74"/>
      <c r="NUQ74"/>
      <c r="NUR74"/>
      <c r="NUS74"/>
      <c r="NUT74"/>
      <c r="NUU74"/>
      <c r="NUV74"/>
      <c r="NUW74"/>
      <c r="NUX74"/>
      <c r="NUY74"/>
      <c r="NUZ74"/>
      <c r="NVA74"/>
      <c r="NVB74"/>
      <c r="NVC74"/>
      <c r="NVD74"/>
      <c r="NVE74"/>
      <c r="NVF74"/>
      <c r="NVG74"/>
      <c r="NVH74"/>
      <c r="NVI74"/>
      <c r="NVJ74"/>
      <c r="NVK74"/>
      <c r="NVL74"/>
      <c r="NVM74"/>
      <c r="NVN74"/>
      <c r="NVO74"/>
      <c r="NVP74"/>
      <c r="NVQ74"/>
      <c r="NVR74"/>
      <c r="NVS74"/>
      <c r="NVT74"/>
      <c r="NVU74"/>
      <c r="NVV74"/>
      <c r="NVW74"/>
      <c r="NVX74"/>
      <c r="NVY74"/>
      <c r="NVZ74"/>
      <c r="NWA74"/>
      <c r="NWB74"/>
      <c r="NWC74"/>
      <c r="NWD74"/>
      <c r="NWE74"/>
      <c r="NWF74"/>
      <c r="NWG74"/>
      <c r="NWH74"/>
      <c r="NWI74"/>
      <c r="NWJ74"/>
      <c r="NWK74"/>
      <c r="NWL74"/>
      <c r="NWM74"/>
      <c r="NWN74"/>
      <c r="NWO74"/>
      <c r="NWP74"/>
      <c r="NWQ74"/>
      <c r="NWR74"/>
      <c r="NWS74"/>
      <c r="NWT74"/>
      <c r="NWU74"/>
      <c r="NWV74"/>
      <c r="NWW74"/>
      <c r="NWX74"/>
      <c r="NWY74"/>
      <c r="NWZ74"/>
      <c r="NXA74"/>
      <c r="NXB74"/>
      <c r="NXC74"/>
      <c r="NXD74"/>
      <c r="NXE74"/>
      <c r="NXF74"/>
      <c r="NXG74"/>
      <c r="NXH74"/>
      <c r="NXI74"/>
      <c r="NXJ74"/>
      <c r="NXK74"/>
      <c r="NXL74"/>
      <c r="NXM74"/>
      <c r="NXN74"/>
      <c r="NXO74"/>
      <c r="NXP74"/>
      <c r="NXQ74"/>
      <c r="NXR74"/>
      <c r="NXS74"/>
      <c r="NXT74"/>
      <c r="NXU74"/>
      <c r="NXV74"/>
      <c r="NXW74"/>
      <c r="NXX74"/>
      <c r="NXY74"/>
      <c r="NXZ74"/>
      <c r="NYA74"/>
      <c r="NYB74"/>
      <c r="NYC74"/>
      <c r="NYD74"/>
      <c r="NYE74"/>
      <c r="NYF74"/>
      <c r="NYG74"/>
      <c r="NYH74"/>
      <c r="NYI74"/>
      <c r="NYJ74"/>
      <c r="NYK74"/>
      <c r="NYL74"/>
      <c r="NYM74"/>
      <c r="NYN74"/>
      <c r="NYO74"/>
      <c r="NYP74"/>
      <c r="NYQ74"/>
      <c r="NYR74"/>
      <c r="NYS74"/>
      <c r="NYT74"/>
      <c r="NYU74"/>
      <c r="NYV74"/>
      <c r="NYW74"/>
      <c r="NYX74"/>
      <c r="NYY74"/>
      <c r="NYZ74"/>
      <c r="NZA74"/>
      <c r="NZB74"/>
      <c r="NZC74"/>
      <c r="NZD74"/>
      <c r="NZE74"/>
      <c r="NZF74"/>
      <c r="NZG74"/>
      <c r="NZH74"/>
      <c r="NZI74"/>
      <c r="NZJ74"/>
      <c r="NZK74"/>
      <c r="NZL74"/>
      <c r="NZM74"/>
      <c r="NZN74"/>
      <c r="NZO74"/>
      <c r="NZP74"/>
      <c r="NZQ74"/>
      <c r="NZR74"/>
      <c r="NZS74"/>
      <c r="NZT74"/>
      <c r="NZU74"/>
      <c r="NZV74"/>
      <c r="NZW74"/>
      <c r="NZX74"/>
      <c r="NZY74"/>
      <c r="NZZ74"/>
      <c r="OAA74"/>
      <c r="OAB74"/>
      <c r="OAC74"/>
      <c r="OAD74"/>
      <c r="OAE74"/>
      <c r="OAF74"/>
      <c r="OAG74"/>
      <c r="OAH74"/>
      <c r="OAI74"/>
      <c r="OAJ74"/>
      <c r="OAK74"/>
      <c r="OAL74"/>
      <c r="OAM74"/>
      <c r="OAN74"/>
      <c r="OAO74"/>
      <c r="OAP74"/>
      <c r="OAQ74"/>
      <c r="OAR74"/>
      <c r="OAS74"/>
      <c r="OAT74"/>
      <c r="OAU74"/>
      <c r="OAV74"/>
      <c r="OAW74"/>
      <c r="OAX74"/>
      <c r="OAY74"/>
      <c r="OAZ74"/>
      <c r="OBA74"/>
      <c r="OBB74"/>
      <c r="OBC74"/>
      <c r="OBD74"/>
      <c r="OBE74"/>
      <c r="OBF74"/>
      <c r="OBG74"/>
      <c r="OBH74"/>
      <c r="OBI74"/>
      <c r="OBJ74"/>
      <c r="OBK74"/>
      <c r="OBL74"/>
      <c r="OBM74"/>
      <c r="OBN74"/>
      <c r="OBO74"/>
      <c r="OBP74"/>
      <c r="OBQ74"/>
      <c r="OBR74"/>
      <c r="OBS74"/>
      <c r="OBT74"/>
      <c r="OBU74"/>
      <c r="OBV74"/>
      <c r="OBW74"/>
      <c r="OBX74"/>
      <c r="OBY74"/>
      <c r="OBZ74"/>
      <c r="OCA74"/>
      <c r="OCB74"/>
      <c r="OCC74"/>
      <c r="OCD74"/>
      <c r="OCE74"/>
      <c r="OCF74"/>
      <c r="OCG74"/>
      <c r="OCH74"/>
      <c r="OCI74"/>
      <c r="OCJ74"/>
      <c r="OCK74"/>
      <c r="OCL74"/>
      <c r="OCM74"/>
      <c r="OCN74"/>
      <c r="OCO74"/>
      <c r="OCP74"/>
      <c r="OCQ74"/>
      <c r="OCR74"/>
      <c r="OCS74"/>
      <c r="OCT74"/>
      <c r="OCU74"/>
      <c r="OCV74"/>
      <c r="OCW74"/>
      <c r="OCX74"/>
      <c r="OCY74"/>
      <c r="OCZ74"/>
      <c r="ODA74"/>
      <c r="ODB74"/>
      <c r="ODC74"/>
      <c r="ODD74"/>
      <c r="ODE74"/>
      <c r="ODF74"/>
      <c r="ODG74"/>
      <c r="ODH74"/>
      <c r="ODI74"/>
      <c r="ODJ74"/>
      <c r="ODK74"/>
      <c r="ODL74"/>
      <c r="ODM74"/>
      <c r="ODN74"/>
      <c r="ODO74"/>
      <c r="ODP74"/>
      <c r="ODQ74"/>
      <c r="ODR74"/>
      <c r="ODS74"/>
      <c r="ODT74"/>
      <c r="ODU74"/>
      <c r="ODV74"/>
      <c r="ODW74"/>
      <c r="ODX74"/>
      <c r="ODY74"/>
      <c r="ODZ74"/>
      <c r="OEA74"/>
      <c r="OEB74"/>
      <c r="OEC74"/>
      <c r="OED74"/>
      <c r="OEE74"/>
      <c r="OEF74"/>
      <c r="OEG74"/>
      <c r="OEH74"/>
      <c r="OEI74"/>
      <c r="OEJ74"/>
      <c r="OEK74"/>
      <c r="OEL74"/>
      <c r="OEM74"/>
      <c r="OEN74"/>
      <c r="OEO74"/>
      <c r="OEP74"/>
      <c r="OEQ74"/>
      <c r="OER74"/>
      <c r="OES74"/>
      <c r="OET74"/>
      <c r="OEU74"/>
      <c r="OEV74"/>
      <c r="OEW74"/>
      <c r="OEX74"/>
      <c r="OEY74"/>
      <c r="OEZ74"/>
      <c r="OFA74"/>
      <c r="OFB74"/>
      <c r="OFC74"/>
      <c r="OFD74"/>
      <c r="OFE74"/>
      <c r="OFF74"/>
      <c r="OFG74"/>
      <c r="OFH74"/>
      <c r="OFI74"/>
      <c r="OFJ74"/>
      <c r="OFK74"/>
      <c r="OFL74"/>
      <c r="OFM74"/>
      <c r="OFN74"/>
      <c r="OFO74"/>
      <c r="OFP74"/>
      <c r="OFQ74"/>
      <c r="OFR74"/>
      <c r="OFS74"/>
      <c r="OFT74"/>
      <c r="OFU74"/>
      <c r="OFV74"/>
      <c r="OFW74"/>
      <c r="OFX74"/>
      <c r="OFY74"/>
      <c r="OFZ74"/>
      <c r="OGA74"/>
      <c r="OGB74"/>
      <c r="OGC74"/>
      <c r="OGD74"/>
      <c r="OGE74"/>
      <c r="OGF74"/>
      <c r="OGG74"/>
      <c r="OGH74"/>
      <c r="OGI74"/>
      <c r="OGJ74"/>
      <c r="OGK74"/>
      <c r="OGL74"/>
      <c r="OGM74"/>
      <c r="OGN74"/>
      <c r="OGO74"/>
      <c r="OGP74"/>
      <c r="OGQ74"/>
      <c r="OGR74"/>
      <c r="OGS74"/>
      <c r="OGT74"/>
      <c r="OGU74"/>
      <c r="OGV74"/>
      <c r="OGW74"/>
      <c r="OGX74"/>
      <c r="OGY74"/>
      <c r="OGZ74"/>
      <c r="OHA74"/>
      <c r="OHB74"/>
      <c r="OHC74"/>
      <c r="OHD74"/>
      <c r="OHE74"/>
      <c r="OHF74"/>
      <c r="OHG74"/>
      <c r="OHH74"/>
      <c r="OHI74"/>
      <c r="OHJ74"/>
      <c r="OHK74"/>
      <c r="OHL74"/>
      <c r="OHM74"/>
      <c r="OHN74"/>
      <c r="OHO74"/>
      <c r="OHP74"/>
      <c r="OHQ74"/>
      <c r="OHR74"/>
      <c r="OHS74"/>
      <c r="OHT74"/>
      <c r="OHU74"/>
      <c r="OHV74"/>
      <c r="OHW74"/>
      <c r="OHX74"/>
      <c r="OHY74"/>
      <c r="OHZ74"/>
      <c r="OIA74"/>
      <c r="OIB74"/>
      <c r="OIC74"/>
      <c r="OID74"/>
      <c r="OIE74"/>
      <c r="OIF74"/>
      <c r="OIG74"/>
      <c r="OIH74"/>
      <c r="OII74"/>
      <c r="OIJ74"/>
      <c r="OIK74"/>
      <c r="OIL74"/>
      <c r="OIM74"/>
      <c r="OIN74"/>
      <c r="OIO74"/>
      <c r="OIP74"/>
      <c r="OIQ74"/>
      <c r="OIR74"/>
      <c r="OIS74"/>
      <c r="OIT74"/>
      <c r="OIU74"/>
      <c r="OIV74"/>
      <c r="OIW74"/>
      <c r="OIX74"/>
      <c r="OIY74"/>
      <c r="OIZ74"/>
      <c r="OJA74"/>
      <c r="OJB74"/>
      <c r="OJC74"/>
      <c r="OJD74"/>
      <c r="OJE74"/>
      <c r="OJF74"/>
      <c r="OJG74"/>
      <c r="OJH74"/>
      <c r="OJI74"/>
      <c r="OJJ74"/>
      <c r="OJK74"/>
      <c r="OJL74"/>
      <c r="OJM74"/>
      <c r="OJN74"/>
      <c r="OJO74"/>
      <c r="OJP74"/>
      <c r="OJQ74"/>
      <c r="OJR74"/>
      <c r="OJS74"/>
      <c r="OJT74"/>
      <c r="OJU74"/>
      <c r="OJV74"/>
      <c r="OJW74"/>
      <c r="OJX74"/>
      <c r="OJY74"/>
      <c r="OJZ74"/>
      <c r="OKA74"/>
      <c r="OKB74"/>
      <c r="OKC74"/>
      <c r="OKD74"/>
      <c r="OKE74"/>
      <c r="OKF74"/>
      <c r="OKG74"/>
      <c r="OKH74"/>
      <c r="OKI74"/>
      <c r="OKJ74"/>
      <c r="OKK74"/>
      <c r="OKL74"/>
      <c r="OKM74"/>
      <c r="OKN74"/>
      <c r="OKO74"/>
      <c r="OKP74"/>
      <c r="OKQ74"/>
      <c r="OKR74"/>
      <c r="OKS74"/>
      <c r="OKT74"/>
      <c r="OKU74"/>
      <c r="OKV74"/>
      <c r="OKW74"/>
      <c r="OKX74"/>
      <c r="OKY74"/>
      <c r="OKZ74"/>
      <c r="OLA74"/>
      <c r="OLB74"/>
      <c r="OLC74"/>
      <c r="OLD74"/>
      <c r="OLE74"/>
      <c r="OLF74"/>
      <c r="OLG74"/>
      <c r="OLH74"/>
      <c r="OLI74"/>
      <c r="OLJ74"/>
      <c r="OLK74"/>
      <c r="OLL74"/>
      <c r="OLM74"/>
      <c r="OLN74"/>
      <c r="OLO74"/>
      <c r="OLP74"/>
      <c r="OLQ74"/>
      <c r="OLR74"/>
      <c r="OLS74"/>
      <c r="OLT74"/>
      <c r="OLU74"/>
      <c r="OLV74"/>
      <c r="OLW74"/>
      <c r="OLX74"/>
      <c r="OLY74"/>
      <c r="OLZ74"/>
      <c r="OMA74"/>
      <c r="OMB74"/>
      <c r="OMC74"/>
      <c r="OMD74"/>
      <c r="OME74"/>
      <c r="OMF74"/>
      <c r="OMG74"/>
      <c r="OMH74"/>
      <c r="OMI74"/>
      <c r="OMJ74"/>
      <c r="OMK74"/>
      <c r="OML74"/>
      <c r="OMM74"/>
      <c r="OMN74"/>
      <c r="OMO74"/>
      <c r="OMP74"/>
      <c r="OMQ74"/>
      <c r="OMR74"/>
      <c r="OMS74"/>
      <c r="OMT74"/>
      <c r="OMU74"/>
      <c r="OMV74"/>
      <c r="OMW74"/>
      <c r="OMX74"/>
      <c r="OMY74"/>
      <c r="OMZ74"/>
      <c r="ONA74"/>
      <c r="ONB74"/>
      <c r="ONC74"/>
      <c r="OND74"/>
      <c r="ONE74"/>
      <c r="ONF74"/>
      <c r="ONG74"/>
      <c r="ONH74"/>
      <c r="ONI74"/>
      <c r="ONJ74"/>
      <c r="ONK74"/>
      <c r="ONL74"/>
      <c r="ONM74"/>
      <c r="ONN74"/>
      <c r="ONO74"/>
      <c r="ONP74"/>
      <c r="ONQ74"/>
      <c r="ONR74"/>
      <c r="ONS74"/>
      <c r="ONT74"/>
      <c r="ONU74"/>
      <c r="ONV74"/>
      <c r="ONW74"/>
      <c r="ONX74"/>
      <c r="ONY74"/>
      <c r="ONZ74"/>
      <c r="OOA74"/>
      <c r="OOB74"/>
      <c r="OOC74"/>
      <c r="OOD74"/>
      <c r="OOE74"/>
      <c r="OOF74"/>
      <c r="OOG74"/>
      <c r="OOH74"/>
      <c r="OOI74"/>
      <c r="OOJ74"/>
      <c r="OOK74"/>
      <c r="OOL74"/>
      <c r="OOM74"/>
      <c r="OON74"/>
      <c r="OOO74"/>
      <c r="OOP74"/>
      <c r="OOQ74"/>
      <c r="OOR74"/>
      <c r="OOS74"/>
      <c r="OOT74"/>
      <c r="OOU74"/>
      <c r="OOV74"/>
      <c r="OOW74"/>
      <c r="OOX74"/>
      <c r="OOY74"/>
      <c r="OOZ74"/>
      <c r="OPA74"/>
      <c r="OPB74"/>
      <c r="OPC74"/>
      <c r="OPD74"/>
      <c r="OPE74"/>
      <c r="OPF74"/>
      <c r="OPG74"/>
      <c r="OPH74"/>
      <c r="OPI74"/>
      <c r="OPJ74"/>
      <c r="OPK74"/>
      <c r="OPL74"/>
      <c r="OPM74"/>
      <c r="OPN74"/>
      <c r="OPO74"/>
      <c r="OPP74"/>
      <c r="OPQ74"/>
      <c r="OPR74"/>
      <c r="OPS74"/>
      <c r="OPT74"/>
      <c r="OPU74"/>
      <c r="OPV74"/>
      <c r="OPW74"/>
      <c r="OPX74"/>
      <c r="OPY74"/>
      <c r="OPZ74"/>
      <c r="OQA74"/>
      <c r="OQB74"/>
      <c r="OQC74"/>
      <c r="OQD74"/>
      <c r="OQE74"/>
      <c r="OQF74"/>
      <c r="OQG74"/>
      <c r="OQH74"/>
      <c r="OQI74"/>
      <c r="OQJ74"/>
      <c r="OQK74"/>
      <c r="OQL74"/>
      <c r="OQM74"/>
      <c r="OQN74"/>
      <c r="OQO74"/>
      <c r="OQP74"/>
      <c r="OQQ74"/>
      <c r="OQR74"/>
      <c r="OQS74"/>
      <c r="OQT74"/>
      <c r="OQU74"/>
      <c r="OQV74"/>
      <c r="OQW74"/>
      <c r="OQX74"/>
      <c r="OQY74"/>
      <c r="OQZ74"/>
      <c r="ORA74"/>
      <c r="ORB74"/>
      <c r="ORC74"/>
      <c r="ORD74"/>
      <c r="ORE74"/>
      <c r="ORF74"/>
      <c r="ORG74"/>
      <c r="ORH74"/>
      <c r="ORI74"/>
      <c r="ORJ74"/>
      <c r="ORK74"/>
      <c r="ORL74"/>
      <c r="ORM74"/>
      <c r="ORN74"/>
      <c r="ORO74"/>
      <c r="ORP74"/>
      <c r="ORQ74"/>
      <c r="ORR74"/>
      <c r="ORS74"/>
      <c r="ORT74"/>
      <c r="ORU74"/>
      <c r="ORV74"/>
      <c r="ORW74"/>
      <c r="ORX74"/>
      <c r="ORY74"/>
      <c r="ORZ74"/>
      <c r="OSA74"/>
      <c r="OSB74"/>
      <c r="OSC74"/>
      <c r="OSD74"/>
      <c r="OSE74"/>
      <c r="OSF74"/>
      <c r="OSG74"/>
      <c r="OSH74"/>
      <c r="OSI74"/>
      <c r="OSJ74"/>
      <c r="OSK74"/>
      <c r="OSL74"/>
      <c r="OSM74"/>
      <c r="OSN74"/>
      <c r="OSO74"/>
      <c r="OSP74"/>
      <c r="OSQ74"/>
      <c r="OSR74"/>
      <c r="OSS74"/>
      <c r="OST74"/>
      <c r="OSU74"/>
      <c r="OSV74"/>
      <c r="OSW74"/>
      <c r="OSX74"/>
      <c r="OSY74"/>
      <c r="OSZ74"/>
      <c r="OTA74"/>
      <c r="OTB74"/>
      <c r="OTC74"/>
      <c r="OTD74"/>
      <c r="OTE74"/>
      <c r="OTF74"/>
      <c r="OTG74"/>
      <c r="OTH74"/>
      <c r="OTI74"/>
      <c r="OTJ74"/>
      <c r="OTK74"/>
      <c r="OTL74"/>
      <c r="OTM74"/>
      <c r="OTN74"/>
      <c r="OTO74"/>
      <c r="OTP74"/>
      <c r="OTQ74"/>
      <c r="OTR74"/>
      <c r="OTS74"/>
      <c r="OTT74"/>
      <c r="OTU74"/>
      <c r="OTV74"/>
      <c r="OTW74"/>
      <c r="OTX74"/>
      <c r="OTY74"/>
      <c r="OTZ74"/>
      <c r="OUA74"/>
      <c r="OUB74"/>
      <c r="OUC74"/>
      <c r="OUD74"/>
      <c r="OUE74"/>
      <c r="OUF74"/>
      <c r="OUG74"/>
      <c r="OUH74"/>
      <c r="OUI74"/>
      <c r="OUJ74"/>
      <c r="OUK74"/>
      <c r="OUL74"/>
      <c r="OUM74"/>
      <c r="OUN74"/>
      <c r="OUO74"/>
      <c r="OUP74"/>
      <c r="OUQ74"/>
      <c r="OUR74"/>
      <c r="OUS74"/>
      <c r="OUT74"/>
      <c r="OUU74"/>
      <c r="OUV74"/>
      <c r="OUW74"/>
      <c r="OUX74"/>
      <c r="OUY74"/>
      <c r="OUZ74"/>
      <c r="OVA74"/>
      <c r="OVB74"/>
      <c r="OVC74"/>
      <c r="OVD74"/>
      <c r="OVE74"/>
      <c r="OVF74"/>
      <c r="OVG74"/>
      <c r="OVH74"/>
      <c r="OVI74"/>
      <c r="OVJ74"/>
      <c r="OVK74"/>
      <c r="OVL74"/>
      <c r="OVM74"/>
      <c r="OVN74"/>
      <c r="OVO74"/>
      <c r="OVP74"/>
      <c r="OVQ74"/>
      <c r="OVR74"/>
      <c r="OVS74"/>
      <c r="OVT74"/>
      <c r="OVU74"/>
      <c r="OVV74"/>
      <c r="OVW74"/>
      <c r="OVX74"/>
      <c r="OVY74"/>
      <c r="OVZ74"/>
      <c r="OWA74"/>
      <c r="OWB74"/>
      <c r="OWC74"/>
      <c r="OWD74"/>
      <c r="OWE74"/>
      <c r="OWF74"/>
      <c r="OWG74"/>
      <c r="OWH74"/>
      <c r="OWI74"/>
      <c r="OWJ74"/>
      <c r="OWK74"/>
      <c r="OWL74"/>
      <c r="OWM74"/>
      <c r="OWN74"/>
      <c r="OWO74"/>
      <c r="OWP74"/>
      <c r="OWQ74"/>
      <c r="OWR74"/>
      <c r="OWS74"/>
      <c r="OWT74"/>
      <c r="OWU74"/>
      <c r="OWV74"/>
      <c r="OWW74"/>
      <c r="OWX74"/>
      <c r="OWY74"/>
      <c r="OWZ74"/>
      <c r="OXA74"/>
      <c r="OXB74"/>
      <c r="OXC74"/>
      <c r="OXD74"/>
      <c r="OXE74"/>
      <c r="OXF74"/>
      <c r="OXG74"/>
      <c r="OXH74"/>
      <c r="OXI74"/>
      <c r="OXJ74"/>
      <c r="OXK74"/>
      <c r="OXL74"/>
      <c r="OXM74"/>
      <c r="OXN74"/>
      <c r="OXO74"/>
      <c r="OXP74"/>
      <c r="OXQ74"/>
      <c r="OXR74"/>
      <c r="OXS74"/>
      <c r="OXT74"/>
      <c r="OXU74"/>
      <c r="OXV74"/>
      <c r="OXW74"/>
      <c r="OXX74"/>
      <c r="OXY74"/>
      <c r="OXZ74"/>
      <c r="OYA74"/>
      <c r="OYB74"/>
      <c r="OYC74"/>
      <c r="OYD74"/>
      <c r="OYE74"/>
      <c r="OYF74"/>
      <c r="OYG74"/>
      <c r="OYH74"/>
      <c r="OYI74"/>
      <c r="OYJ74"/>
      <c r="OYK74"/>
      <c r="OYL74"/>
      <c r="OYM74"/>
      <c r="OYN74"/>
      <c r="OYO74"/>
      <c r="OYP74"/>
      <c r="OYQ74"/>
      <c r="OYR74"/>
      <c r="OYS74"/>
      <c r="OYT74"/>
      <c r="OYU74"/>
      <c r="OYV74"/>
      <c r="OYW74"/>
      <c r="OYX74"/>
      <c r="OYY74"/>
      <c r="OYZ74"/>
      <c r="OZA74"/>
      <c r="OZB74"/>
      <c r="OZC74"/>
      <c r="OZD74"/>
      <c r="OZE74"/>
      <c r="OZF74"/>
      <c r="OZG74"/>
      <c r="OZH74"/>
      <c r="OZI74"/>
      <c r="OZJ74"/>
      <c r="OZK74"/>
      <c r="OZL74"/>
      <c r="OZM74"/>
      <c r="OZN74"/>
      <c r="OZO74"/>
      <c r="OZP74"/>
      <c r="OZQ74"/>
      <c r="OZR74"/>
      <c r="OZS74"/>
      <c r="OZT74"/>
      <c r="OZU74"/>
      <c r="OZV74"/>
      <c r="OZW74"/>
      <c r="OZX74"/>
      <c r="OZY74"/>
      <c r="OZZ74"/>
      <c r="PAA74"/>
      <c r="PAB74"/>
      <c r="PAC74"/>
      <c r="PAD74"/>
      <c r="PAE74"/>
      <c r="PAF74"/>
      <c r="PAG74"/>
      <c r="PAH74"/>
      <c r="PAI74"/>
      <c r="PAJ74"/>
      <c r="PAK74"/>
      <c r="PAL74"/>
      <c r="PAM74"/>
      <c r="PAN74"/>
      <c r="PAO74"/>
      <c r="PAP74"/>
      <c r="PAQ74"/>
      <c r="PAR74"/>
      <c r="PAS74"/>
      <c r="PAT74"/>
      <c r="PAU74"/>
      <c r="PAV74"/>
      <c r="PAW74"/>
      <c r="PAX74"/>
      <c r="PAY74"/>
      <c r="PAZ74"/>
      <c r="PBA74"/>
      <c r="PBB74"/>
      <c r="PBC74"/>
      <c r="PBD74"/>
      <c r="PBE74"/>
      <c r="PBF74"/>
      <c r="PBG74"/>
      <c r="PBH74"/>
      <c r="PBI74"/>
      <c r="PBJ74"/>
      <c r="PBK74"/>
      <c r="PBL74"/>
      <c r="PBM74"/>
      <c r="PBN74"/>
      <c r="PBO74"/>
      <c r="PBP74"/>
      <c r="PBQ74"/>
      <c r="PBR74"/>
      <c r="PBS74"/>
      <c r="PBT74"/>
      <c r="PBU74"/>
      <c r="PBV74"/>
      <c r="PBW74"/>
      <c r="PBX74"/>
      <c r="PBY74"/>
      <c r="PBZ74"/>
      <c r="PCA74"/>
      <c r="PCB74"/>
      <c r="PCC74"/>
      <c r="PCD74"/>
      <c r="PCE74"/>
      <c r="PCF74"/>
      <c r="PCG74"/>
      <c r="PCH74"/>
      <c r="PCI74"/>
      <c r="PCJ74"/>
      <c r="PCK74"/>
      <c r="PCL74"/>
      <c r="PCM74"/>
      <c r="PCN74"/>
      <c r="PCO74"/>
      <c r="PCP74"/>
      <c r="PCQ74"/>
      <c r="PCR74"/>
      <c r="PCS74"/>
      <c r="PCT74"/>
      <c r="PCU74"/>
      <c r="PCV74"/>
      <c r="PCW74"/>
      <c r="PCX74"/>
      <c r="PCY74"/>
      <c r="PCZ74"/>
      <c r="PDA74"/>
      <c r="PDB74"/>
      <c r="PDC74"/>
      <c r="PDD74"/>
      <c r="PDE74"/>
      <c r="PDF74"/>
      <c r="PDG74"/>
      <c r="PDH74"/>
      <c r="PDI74"/>
      <c r="PDJ74"/>
      <c r="PDK74"/>
      <c r="PDL74"/>
      <c r="PDM74"/>
      <c r="PDN74"/>
      <c r="PDO74"/>
      <c r="PDP74"/>
      <c r="PDQ74"/>
      <c r="PDR74"/>
      <c r="PDS74"/>
      <c r="PDT74"/>
      <c r="PDU74"/>
      <c r="PDV74"/>
      <c r="PDW74"/>
      <c r="PDX74"/>
      <c r="PDY74"/>
      <c r="PDZ74"/>
      <c r="PEA74"/>
      <c r="PEB74"/>
      <c r="PEC74"/>
      <c r="PED74"/>
      <c r="PEE74"/>
      <c r="PEF74"/>
      <c r="PEG74"/>
      <c r="PEH74"/>
      <c r="PEI74"/>
      <c r="PEJ74"/>
      <c r="PEK74"/>
      <c r="PEL74"/>
      <c r="PEM74"/>
      <c r="PEN74"/>
      <c r="PEO74"/>
      <c r="PEP74"/>
      <c r="PEQ74"/>
      <c r="PER74"/>
      <c r="PES74"/>
      <c r="PET74"/>
      <c r="PEU74"/>
      <c r="PEV74"/>
      <c r="PEW74"/>
      <c r="PEX74"/>
      <c r="PEY74"/>
      <c r="PEZ74"/>
      <c r="PFA74"/>
      <c r="PFB74"/>
      <c r="PFC74"/>
      <c r="PFD74"/>
      <c r="PFE74"/>
      <c r="PFF74"/>
      <c r="PFG74"/>
      <c r="PFH74"/>
      <c r="PFI74"/>
      <c r="PFJ74"/>
      <c r="PFK74"/>
      <c r="PFL74"/>
      <c r="PFM74"/>
      <c r="PFN74"/>
      <c r="PFO74"/>
      <c r="PFP74"/>
      <c r="PFQ74"/>
      <c r="PFR74"/>
      <c r="PFS74"/>
      <c r="PFT74"/>
      <c r="PFU74"/>
      <c r="PFV74"/>
      <c r="PFW74"/>
      <c r="PFX74"/>
      <c r="PFY74"/>
      <c r="PFZ74"/>
      <c r="PGA74"/>
      <c r="PGB74"/>
      <c r="PGC74"/>
      <c r="PGD74"/>
      <c r="PGE74"/>
      <c r="PGF74"/>
      <c r="PGG74"/>
      <c r="PGH74"/>
      <c r="PGI74"/>
      <c r="PGJ74"/>
      <c r="PGK74"/>
      <c r="PGL74"/>
      <c r="PGM74"/>
      <c r="PGN74"/>
      <c r="PGO74"/>
      <c r="PGP74"/>
      <c r="PGQ74"/>
      <c r="PGR74"/>
      <c r="PGS74"/>
      <c r="PGT74"/>
      <c r="PGU74"/>
      <c r="PGV74"/>
      <c r="PGW74"/>
      <c r="PGX74"/>
      <c r="PGY74"/>
      <c r="PGZ74"/>
      <c r="PHA74"/>
      <c r="PHB74"/>
      <c r="PHC74"/>
      <c r="PHD74"/>
      <c r="PHE74"/>
      <c r="PHF74"/>
      <c r="PHG74"/>
      <c r="PHH74"/>
      <c r="PHI74"/>
      <c r="PHJ74"/>
      <c r="PHK74"/>
      <c r="PHL74"/>
      <c r="PHM74"/>
      <c r="PHN74"/>
      <c r="PHO74"/>
      <c r="PHP74"/>
      <c r="PHQ74"/>
      <c r="PHR74"/>
      <c r="PHS74"/>
      <c r="PHT74"/>
      <c r="PHU74"/>
      <c r="PHV74"/>
      <c r="PHW74"/>
      <c r="PHX74"/>
      <c r="PHY74"/>
      <c r="PHZ74"/>
      <c r="PIA74"/>
      <c r="PIB74"/>
      <c r="PIC74"/>
      <c r="PID74"/>
      <c r="PIE74"/>
      <c r="PIF74"/>
      <c r="PIG74"/>
      <c r="PIH74"/>
      <c r="PII74"/>
      <c r="PIJ74"/>
      <c r="PIK74"/>
      <c r="PIL74"/>
      <c r="PIM74"/>
      <c r="PIN74"/>
      <c r="PIO74"/>
      <c r="PIP74"/>
      <c r="PIQ74"/>
      <c r="PIR74"/>
      <c r="PIS74"/>
      <c r="PIT74"/>
      <c r="PIU74"/>
      <c r="PIV74"/>
      <c r="PIW74"/>
      <c r="PIX74"/>
      <c r="PIY74"/>
      <c r="PIZ74"/>
      <c r="PJA74"/>
      <c r="PJB74"/>
      <c r="PJC74"/>
      <c r="PJD74"/>
      <c r="PJE74"/>
      <c r="PJF74"/>
      <c r="PJG74"/>
      <c r="PJH74"/>
      <c r="PJI74"/>
      <c r="PJJ74"/>
      <c r="PJK74"/>
      <c r="PJL74"/>
      <c r="PJM74"/>
      <c r="PJN74"/>
      <c r="PJO74"/>
      <c r="PJP74"/>
      <c r="PJQ74"/>
      <c r="PJR74"/>
      <c r="PJS74"/>
      <c r="PJT74"/>
      <c r="PJU74"/>
      <c r="PJV74"/>
      <c r="PJW74"/>
      <c r="PJX74"/>
      <c r="PJY74"/>
      <c r="PJZ74"/>
      <c r="PKA74"/>
      <c r="PKB74"/>
      <c r="PKC74"/>
      <c r="PKD74"/>
      <c r="PKE74"/>
      <c r="PKF74"/>
      <c r="PKG74"/>
      <c r="PKH74"/>
      <c r="PKI74"/>
      <c r="PKJ74"/>
      <c r="PKK74"/>
      <c r="PKL74"/>
      <c r="PKM74"/>
      <c r="PKN74"/>
      <c r="PKO74"/>
      <c r="PKP74"/>
      <c r="PKQ74"/>
      <c r="PKR74"/>
      <c r="PKS74"/>
      <c r="PKT74"/>
      <c r="PKU74"/>
      <c r="PKV74"/>
      <c r="PKW74"/>
      <c r="PKX74"/>
      <c r="PKY74"/>
      <c r="PKZ74"/>
      <c r="PLA74"/>
      <c r="PLB74"/>
      <c r="PLC74"/>
      <c r="PLD74"/>
      <c r="PLE74"/>
      <c r="PLF74"/>
      <c r="PLG74"/>
      <c r="PLH74"/>
      <c r="PLI74"/>
      <c r="PLJ74"/>
      <c r="PLK74"/>
      <c r="PLL74"/>
      <c r="PLM74"/>
      <c r="PLN74"/>
      <c r="PLO74"/>
      <c r="PLP74"/>
      <c r="PLQ74"/>
      <c r="PLR74"/>
      <c r="PLS74"/>
      <c r="PLT74"/>
      <c r="PLU74"/>
      <c r="PLV74"/>
      <c r="PLW74"/>
      <c r="PLX74"/>
      <c r="PLY74"/>
      <c r="PLZ74"/>
      <c r="PMA74"/>
      <c r="PMB74"/>
      <c r="PMC74"/>
      <c r="PMD74"/>
      <c r="PME74"/>
      <c r="PMF74"/>
      <c r="PMG74"/>
      <c r="PMH74"/>
      <c r="PMI74"/>
      <c r="PMJ74"/>
      <c r="PMK74"/>
      <c r="PML74"/>
      <c r="PMM74"/>
      <c r="PMN74"/>
      <c r="PMO74"/>
      <c r="PMP74"/>
      <c r="PMQ74"/>
      <c r="PMR74"/>
      <c r="PMS74"/>
      <c r="PMT74"/>
      <c r="PMU74"/>
      <c r="PMV74"/>
      <c r="PMW74"/>
      <c r="PMX74"/>
      <c r="PMY74"/>
      <c r="PMZ74"/>
      <c r="PNA74"/>
      <c r="PNB74"/>
      <c r="PNC74"/>
      <c r="PND74"/>
      <c r="PNE74"/>
      <c r="PNF74"/>
      <c r="PNG74"/>
      <c r="PNH74"/>
      <c r="PNI74"/>
      <c r="PNJ74"/>
      <c r="PNK74"/>
      <c r="PNL74"/>
      <c r="PNM74"/>
      <c r="PNN74"/>
      <c r="PNO74"/>
      <c r="PNP74"/>
      <c r="PNQ74"/>
      <c r="PNR74"/>
      <c r="PNS74"/>
      <c r="PNT74"/>
      <c r="PNU74"/>
      <c r="PNV74"/>
      <c r="PNW74"/>
      <c r="PNX74"/>
      <c r="PNY74"/>
      <c r="PNZ74"/>
      <c r="POA74"/>
      <c r="POB74"/>
      <c r="POC74"/>
      <c r="POD74"/>
      <c r="POE74"/>
      <c r="POF74"/>
      <c r="POG74"/>
      <c r="POH74"/>
      <c r="POI74"/>
      <c r="POJ74"/>
      <c r="POK74"/>
      <c r="POL74"/>
      <c r="POM74"/>
      <c r="PON74"/>
      <c r="POO74"/>
      <c r="POP74"/>
      <c r="POQ74"/>
      <c r="POR74"/>
      <c r="POS74"/>
      <c r="POT74"/>
      <c r="POU74"/>
      <c r="POV74"/>
      <c r="POW74"/>
      <c r="POX74"/>
      <c r="POY74"/>
      <c r="POZ74"/>
      <c r="PPA74"/>
      <c r="PPB74"/>
      <c r="PPC74"/>
      <c r="PPD74"/>
      <c r="PPE74"/>
      <c r="PPF74"/>
      <c r="PPG74"/>
      <c r="PPH74"/>
      <c r="PPI74"/>
      <c r="PPJ74"/>
      <c r="PPK74"/>
      <c r="PPL74"/>
      <c r="PPM74"/>
      <c r="PPN74"/>
      <c r="PPO74"/>
      <c r="PPP74"/>
      <c r="PPQ74"/>
      <c r="PPR74"/>
      <c r="PPS74"/>
      <c r="PPT74"/>
      <c r="PPU74"/>
      <c r="PPV74"/>
      <c r="PPW74"/>
      <c r="PPX74"/>
      <c r="PPY74"/>
      <c r="PPZ74"/>
      <c r="PQA74"/>
      <c r="PQB74"/>
      <c r="PQC74"/>
      <c r="PQD74"/>
      <c r="PQE74"/>
      <c r="PQF74"/>
      <c r="PQG74"/>
      <c r="PQH74"/>
      <c r="PQI74"/>
      <c r="PQJ74"/>
      <c r="PQK74"/>
      <c r="PQL74"/>
      <c r="PQM74"/>
      <c r="PQN74"/>
      <c r="PQO74"/>
      <c r="PQP74"/>
      <c r="PQQ74"/>
      <c r="PQR74"/>
      <c r="PQS74"/>
      <c r="PQT74"/>
      <c r="PQU74"/>
      <c r="PQV74"/>
      <c r="PQW74"/>
      <c r="PQX74"/>
      <c r="PQY74"/>
      <c r="PQZ74"/>
      <c r="PRA74"/>
      <c r="PRB74"/>
      <c r="PRC74"/>
      <c r="PRD74"/>
      <c r="PRE74"/>
      <c r="PRF74"/>
      <c r="PRG74"/>
      <c r="PRH74"/>
      <c r="PRI74"/>
      <c r="PRJ74"/>
      <c r="PRK74"/>
      <c r="PRL74"/>
      <c r="PRM74"/>
      <c r="PRN74"/>
      <c r="PRO74"/>
      <c r="PRP74"/>
      <c r="PRQ74"/>
      <c r="PRR74"/>
      <c r="PRS74"/>
      <c r="PRT74"/>
      <c r="PRU74"/>
      <c r="PRV74"/>
      <c r="PRW74"/>
      <c r="PRX74"/>
      <c r="PRY74"/>
      <c r="PRZ74"/>
      <c r="PSA74"/>
      <c r="PSB74"/>
      <c r="PSC74"/>
      <c r="PSD74"/>
      <c r="PSE74"/>
      <c r="PSF74"/>
      <c r="PSG74"/>
      <c r="PSH74"/>
      <c r="PSI74"/>
      <c r="PSJ74"/>
      <c r="PSK74"/>
      <c r="PSL74"/>
      <c r="PSM74"/>
      <c r="PSN74"/>
      <c r="PSO74"/>
      <c r="PSP74"/>
      <c r="PSQ74"/>
      <c r="PSR74"/>
      <c r="PSS74"/>
      <c r="PST74"/>
      <c r="PSU74"/>
      <c r="PSV74"/>
      <c r="PSW74"/>
      <c r="PSX74"/>
      <c r="PSY74"/>
      <c r="PSZ74"/>
      <c r="PTA74"/>
      <c r="PTB74"/>
      <c r="PTC74"/>
      <c r="PTD74"/>
      <c r="PTE74"/>
      <c r="PTF74"/>
      <c r="PTG74"/>
      <c r="PTH74"/>
      <c r="PTI74"/>
      <c r="PTJ74"/>
      <c r="PTK74"/>
      <c r="PTL74"/>
      <c r="PTM74"/>
      <c r="PTN74"/>
      <c r="PTO74"/>
      <c r="PTP74"/>
      <c r="PTQ74"/>
      <c r="PTR74"/>
      <c r="PTS74"/>
      <c r="PTT74"/>
      <c r="PTU74"/>
      <c r="PTV74"/>
      <c r="PTW74"/>
      <c r="PTX74"/>
      <c r="PTY74"/>
      <c r="PTZ74"/>
      <c r="PUA74"/>
      <c r="PUB74"/>
      <c r="PUC74"/>
      <c r="PUD74"/>
      <c r="PUE74"/>
      <c r="PUF74"/>
      <c r="PUG74"/>
      <c r="PUH74"/>
      <c r="PUI74"/>
      <c r="PUJ74"/>
      <c r="PUK74"/>
      <c r="PUL74"/>
      <c r="PUM74"/>
      <c r="PUN74"/>
      <c r="PUO74"/>
      <c r="PUP74"/>
      <c r="PUQ74"/>
      <c r="PUR74"/>
      <c r="PUS74"/>
      <c r="PUT74"/>
      <c r="PUU74"/>
      <c r="PUV74"/>
      <c r="PUW74"/>
      <c r="PUX74"/>
      <c r="PUY74"/>
      <c r="PUZ74"/>
      <c r="PVA74"/>
      <c r="PVB74"/>
      <c r="PVC74"/>
      <c r="PVD74"/>
      <c r="PVE74"/>
      <c r="PVF74"/>
      <c r="PVG74"/>
      <c r="PVH74"/>
      <c r="PVI74"/>
      <c r="PVJ74"/>
      <c r="PVK74"/>
      <c r="PVL74"/>
      <c r="PVM74"/>
      <c r="PVN74"/>
      <c r="PVO74"/>
      <c r="PVP74"/>
      <c r="PVQ74"/>
      <c r="PVR74"/>
      <c r="PVS74"/>
      <c r="PVT74"/>
      <c r="PVU74"/>
      <c r="PVV74"/>
      <c r="PVW74"/>
      <c r="PVX74"/>
      <c r="PVY74"/>
      <c r="PVZ74"/>
      <c r="PWA74"/>
      <c r="PWB74"/>
      <c r="PWC74"/>
      <c r="PWD74"/>
      <c r="PWE74"/>
      <c r="PWF74"/>
      <c r="PWG74"/>
      <c r="PWH74"/>
      <c r="PWI74"/>
      <c r="PWJ74"/>
      <c r="PWK74"/>
      <c r="PWL74"/>
      <c r="PWM74"/>
      <c r="PWN74"/>
      <c r="PWO74"/>
      <c r="PWP74"/>
      <c r="PWQ74"/>
      <c r="PWR74"/>
      <c r="PWS74"/>
      <c r="PWT74"/>
      <c r="PWU74"/>
      <c r="PWV74"/>
      <c r="PWW74"/>
      <c r="PWX74"/>
      <c r="PWY74"/>
      <c r="PWZ74"/>
      <c r="PXA74"/>
      <c r="PXB74"/>
      <c r="PXC74"/>
      <c r="PXD74"/>
      <c r="PXE74"/>
      <c r="PXF74"/>
      <c r="PXG74"/>
      <c r="PXH74"/>
      <c r="PXI74"/>
      <c r="PXJ74"/>
      <c r="PXK74"/>
      <c r="PXL74"/>
      <c r="PXM74"/>
      <c r="PXN74"/>
      <c r="PXO74"/>
      <c r="PXP74"/>
      <c r="PXQ74"/>
      <c r="PXR74"/>
      <c r="PXS74"/>
      <c r="PXT74"/>
      <c r="PXU74"/>
      <c r="PXV74"/>
      <c r="PXW74"/>
      <c r="PXX74"/>
      <c r="PXY74"/>
      <c r="PXZ74"/>
      <c r="PYA74"/>
      <c r="PYB74"/>
      <c r="PYC74"/>
      <c r="PYD74"/>
      <c r="PYE74"/>
      <c r="PYF74"/>
      <c r="PYG74"/>
      <c r="PYH74"/>
      <c r="PYI74"/>
      <c r="PYJ74"/>
      <c r="PYK74"/>
      <c r="PYL74"/>
      <c r="PYM74"/>
      <c r="PYN74"/>
      <c r="PYO74"/>
      <c r="PYP74"/>
      <c r="PYQ74"/>
      <c r="PYR74"/>
      <c r="PYS74"/>
      <c r="PYT74"/>
      <c r="PYU74"/>
      <c r="PYV74"/>
      <c r="PYW74"/>
      <c r="PYX74"/>
      <c r="PYY74"/>
      <c r="PYZ74"/>
      <c r="PZA74"/>
      <c r="PZB74"/>
      <c r="PZC74"/>
      <c r="PZD74"/>
      <c r="PZE74"/>
      <c r="PZF74"/>
      <c r="PZG74"/>
      <c r="PZH74"/>
      <c r="PZI74"/>
      <c r="PZJ74"/>
      <c r="PZK74"/>
      <c r="PZL74"/>
      <c r="PZM74"/>
      <c r="PZN74"/>
      <c r="PZO74"/>
      <c r="PZP74"/>
      <c r="PZQ74"/>
      <c r="PZR74"/>
      <c r="PZS74"/>
      <c r="PZT74"/>
      <c r="PZU74"/>
      <c r="PZV74"/>
      <c r="PZW74"/>
      <c r="PZX74"/>
      <c r="PZY74"/>
      <c r="PZZ74"/>
      <c r="QAA74"/>
      <c r="QAB74"/>
      <c r="QAC74"/>
      <c r="QAD74"/>
      <c r="QAE74"/>
      <c r="QAF74"/>
      <c r="QAG74"/>
      <c r="QAH74"/>
      <c r="QAI74"/>
      <c r="QAJ74"/>
      <c r="QAK74"/>
      <c r="QAL74"/>
      <c r="QAM74"/>
      <c r="QAN74"/>
      <c r="QAO74"/>
      <c r="QAP74"/>
      <c r="QAQ74"/>
      <c r="QAR74"/>
      <c r="QAS74"/>
      <c r="QAT74"/>
      <c r="QAU74"/>
      <c r="QAV74"/>
      <c r="QAW74"/>
      <c r="QAX74"/>
      <c r="QAY74"/>
      <c r="QAZ74"/>
      <c r="QBA74"/>
      <c r="QBB74"/>
      <c r="QBC74"/>
      <c r="QBD74"/>
      <c r="QBE74"/>
      <c r="QBF74"/>
      <c r="QBG74"/>
      <c r="QBH74"/>
      <c r="QBI74"/>
      <c r="QBJ74"/>
      <c r="QBK74"/>
      <c r="QBL74"/>
      <c r="QBM74"/>
      <c r="QBN74"/>
      <c r="QBO74"/>
      <c r="QBP74"/>
      <c r="QBQ74"/>
      <c r="QBR74"/>
      <c r="QBS74"/>
      <c r="QBT74"/>
      <c r="QBU74"/>
      <c r="QBV74"/>
      <c r="QBW74"/>
      <c r="QBX74"/>
      <c r="QBY74"/>
      <c r="QBZ74"/>
      <c r="QCA74"/>
      <c r="QCB74"/>
      <c r="QCC74"/>
      <c r="QCD74"/>
      <c r="QCE74"/>
      <c r="QCF74"/>
      <c r="QCG74"/>
      <c r="QCH74"/>
      <c r="QCI74"/>
      <c r="QCJ74"/>
      <c r="QCK74"/>
      <c r="QCL74"/>
      <c r="QCM74"/>
      <c r="QCN74"/>
      <c r="QCO74"/>
      <c r="QCP74"/>
      <c r="QCQ74"/>
      <c r="QCR74"/>
      <c r="QCS74"/>
      <c r="QCT74"/>
      <c r="QCU74"/>
      <c r="QCV74"/>
      <c r="QCW74"/>
      <c r="QCX74"/>
      <c r="QCY74"/>
      <c r="QCZ74"/>
      <c r="QDA74"/>
      <c r="QDB74"/>
      <c r="QDC74"/>
      <c r="QDD74"/>
      <c r="QDE74"/>
      <c r="QDF74"/>
      <c r="QDG74"/>
      <c r="QDH74"/>
      <c r="QDI74"/>
      <c r="QDJ74"/>
      <c r="QDK74"/>
      <c r="QDL74"/>
      <c r="QDM74"/>
      <c r="QDN74"/>
      <c r="QDO74"/>
      <c r="QDP74"/>
      <c r="QDQ74"/>
      <c r="QDR74"/>
      <c r="QDS74"/>
      <c r="QDT74"/>
      <c r="QDU74"/>
      <c r="QDV74"/>
      <c r="QDW74"/>
      <c r="QDX74"/>
      <c r="QDY74"/>
      <c r="QDZ74"/>
      <c r="QEA74"/>
      <c r="QEB74"/>
      <c r="QEC74"/>
      <c r="QED74"/>
      <c r="QEE74"/>
      <c r="QEF74"/>
      <c r="QEG74"/>
      <c r="QEH74"/>
      <c r="QEI74"/>
      <c r="QEJ74"/>
      <c r="QEK74"/>
      <c r="QEL74"/>
      <c r="QEM74"/>
      <c r="QEN74"/>
      <c r="QEO74"/>
      <c r="QEP74"/>
      <c r="QEQ74"/>
      <c r="QER74"/>
      <c r="QES74"/>
      <c r="QET74"/>
      <c r="QEU74"/>
      <c r="QEV74"/>
      <c r="QEW74"/>
      <c r="QEX74"/>
      <c r="QEY74"/>
      <c r="QEZ74"/>
      <c r="QFA74"/>
      <c r="QFB74"/>
      <c r="QFC74"/>
      <c r="QFD74"/>
      <c r="QFE74"/>
      <c r="QFF74"/>
      <c r="QFG74"/>
      <c r="QFH74"/>
      <c r="QFI74"/>
      <c r="QFJ74"/>
      <c r="QFK74"/>
      <c r="QFL74"/>
      <c r="QFM74"/>
      <c r="QFN74"/>
      <c r="QFO74"/>
      <c r="QFP74"/>
      <c r="QFQ74"/>
      <c r="QFR74"/>
      <c r="QFS74"/>
      <c r="QFT74"/>
      <c r="QFU74"/>
      <c r="QFV74"/>
      <c r="QFW74"/>
      <c r="QFX74"/>
      <c r="QFY74"/>
      <c r="QFZ74"/>
      <c r="QGA74"/>
      <c r="QGB74"/>
      <c r="QGC74"/>
      <c r="QGD74"/>
      <c r="QGE74"/>
      <c r="QGF74"/>
      <c r="QGG74"/>
      <c r="QGH74"/>
      <c r="QGI74"/>
      <c r="QGJ74"/>
      <c r="QGK74"/>
      <c r="QGL74"/>
      <c r="QGM74"/>
      <c r="QGN74"/>
      <c r="QGO74"/>
      <c r="QGP74"/>
      <c r="QGQ74"/>
      <c r="QGR74"/>
      <c r="QGS74"/>
      <c r="QGT74"/>
      <c r="QGU74"/>
      <c r="QGV74"/>
      <c r="QGW74"/>
      <c r="QGX74"/>
      <c r="QGY74"/>
      <c r="QGZ74"/>
      <c r="QHA74"/>
      <c r="QHB74"/>
      <c r="QHC74"/>
      <c r="QHD74"/>
      <c r="QHE74"/>
      <c r="QHF74"/>
      <c r="QHG74"/>
      <c r="QHH74"/>
      <c r="QHI74"/>
      <c r="QHJ74"/>
      <c r="QHK74"/>
      <c r="QHL74"/>
      <c r="QHM74"/>
      <c r="QHN74"/>
      <c r="QHO74"/>
      <c r="QHP74"/>
      <c r="QHQ74"/>
      <c r="QHR74"/>
      <c r="QHS74"/>
      <c r="QHT74"/>
      <c r="QHU74"/>
      <c r="QHV74"/>
      <c r="QHW74"/>
      <c r="QHX74"/>
      <c r="QHY74"/>
      <c r="QHZ74"/>
      <c r="QIA74"/>
      <c r="QIB74"/>
      <c r="QIC74"/>
      <c r="QID74"/>
      <c r="QIE74"/>
      <c r="QIF74"/>
      <c r="QIG74"/>
      <c r="QIH74"/>
      <c r="QII74"/>
      <c r="QIJ74"/>
      <c r="QIK74"/>
      <c r="QIL74"/>
      <c r="QIM74"/>
      <c r="QIN74"/>
      <c r="QIO74"/>
      <c r="QIP74"/>
      <c r="QIQ74"/>
      <c r="QIR74"/>
      <c r="QIS74"/>
      <c r="QIT74"/>
      <c r="QIU74"/>
      <c r="QIV74"/>
      <c r="QIW74"/>
      <c r="QIX74"/>
      <c r="QIY74"/>
      <c r="QIZ74"/>
      <c r="QJA74"/>
      <c r="QJB74"/>
      <c r="QJC74"/>
      <c r="QJD74"/>
      <c r="QJE74"/>
      <c r="QJF74"/>
      <c r="QJG74"/>
      <c r="QJH74"/>
      <c r="QJI74"/>
      <c r="QJJ74"/>
      <c r="QJK74"/>
      <c r="QJL74"/>
      <c r="QJM74"/>
      <c r="QJN74"/>
      <c r="QJO74"/>
      <c r="QJP74"/>
      <c r="QJQ74"/>
      <c r="QJR74"/>
      <c r="QJS74"/>
      <c r="QJT74"/>
      <c r="QJU74"/>
      <c r="QJV74"/>
      <c r="QJW74"/>
      <c r="QJX74"/>
      <c r="QJY74"/>
      <c r="QJZ74"/>
      <c r="QKA74"/>
      <c r="QKB74"/>
      <c r="QKC74"/>
      <c r="QKD74"/>
      <c r="QKE74"/>
      <c r="QKF74"/>
      <c r="QKG74"/>
      <c r="QKH74"/>
      <c r="QKI74"/>
      <c r="QKJ74"/>
      <c r="QKK74"/>
      <c r="QKL74"/>
      <c r="QKM74"/>
      <c r="QKN74"/>
      <c r="QKO74"/>
      <c r="QKP74"/>
      <c r="QKQ74"/>
      <c r="QKR74"/>
      <c r="QKS74"/>
      <c r="QKT74"/>
      <c r="QKU74"/>
      <c r="QKV74"/>
      <c r="QKW74"/>
      <c r="QKX74"/>
      <c r="QKY74"/>
      <c r="QKZ74"/>
      <c r="QLA74"/>
      <c r="QLB74"/>
      <c r="QLC74"/>
      <c r="QLD74"/>
      <c r="QLE74"/>
      <c r="QLF74"/>
      <c r="QLG74"/>
      <c r="QLH74"/>
      <c r="QLI74"/>
      <c r="QLJ74"/>
      <c r="QLK74"/>
      <c r="QLL74"/>
      <c r="QLM74"/>
      <c r="QLN74"/>
      <c r="QLO74"/>
      <c r="QLP74"/>
      <c r="QLQ74"/>
      <c r="QLR74"/>
      <c r="QLS74"/>
      <c r="QLT74"/>
      <c r="QLU74"/>
      <c r="QLV74"/>
      <c r="QLW74"/>
      <c r="QLX74"/>
      <c r="QLY74"/>
      <c r="QLZ74"/>
      <c r="QMA74"/>
      <c r="QMB74"/>
      <c r="QMC74"/>
      <c r="QMD74"/>
      <c r="QME74"/>
      <c r="QMF74"/>
      <c r="QMG74"/>
      <c r="QMH74"/>
      <c r="QMI74"/>
      <c r="QMJ74"/>
      <c r="QMK74"/>
      <c r="QML74"/>
      <c r="QMM74"/>
      <c r="QMN74"/>
      <c r="QMO74"/>
      <c r="QMP74"/>
      <c r="QMQ74"/>
      <c r="QMR74"/>
      <c r="QMS74"/>
      <c r="QMT74"/>
      <c r="QMU74"/>
      <c r="QMV74"/>
      <c r="QMW74"/>
      <c r="QMX74"/>
      <c r="QMY74"/>
      <c r="QMZ74"/>
      <c r="QNA74"/>
      <c r="QNB74"/>
      <c r="QNC74"/>
      <c r="QND74"/>
      <c r="QNE74"/>
      <c r="QNF74"/>
      <c r="QNG74"/>
      <c r="QNH74"/>
      <c r="QNI74"/>
      <c r="QNJ74"/>
      <c r="QNK74"/>
      <c r="QNL74"/>
      <c r="QNM74"/>
      <c r="QNN74"/>
      <c r="QNO74"/>
      <c r="QNP74"/>
      <c r="QNQ74"/>
      <c r="QNR74"/>
      <c r="QNS74"/>
      <c r="QNT74"/>
      <c r="QNU74"/>
      <c r="QNV74"/>
      <c r="QNW74"/>
      <c r="QNX74"/>
      <c r="QNY74"/>
      <c r="QNZ74"/>
      <c r="QOA74"/>
      <c r="QOB74"/>
      <c r="QOC74"/>
      <c r="QOD74"/>
      <c r="QOE74"/>
      <c r="QOF74"/>
      <c r="QOG74"/>
      <c r="QOH74"/>
      <c r="QOI74"/>
      <c r="QOJ74"/>
      <c r="QOK74"/>
      <c r="QOL74"/>
      <c r="QOM74"/>
      <c r="QON74"/>
      <c r="QOO74"/>
      <c r="QOP74"/>
      <c r="QOQ74"/>
      <c r="QOR74"/>
      <c r="QOS74"/>
      <c r="QOT74"/>
      <c r="QOU74"/>
      <c r="QOV74"/>
      <c r="QOW74"/>
      <c r="QOX74"/>
      <c r="QOY74"/>
      <c r="QOZ74"/>
      <c r="QPA74"/>
      <c r="QPB74"/>
      <c r="QPC74"/>
      <c r="QPD74"/>
      <c r="QPE74"/>
      <c r="QPF74"/>
      <c r="QPG74"/>
      <c r="QPH74"/>
      <c r="QPI74"/>
      <c r="QPJ74"/>
      <c r="QPK74"/>
      <c r="QPL74"/>
      <c r="QPM74"/>
      <c r="QPN74"/>
      <c r="QPO74"/>
      <c r="QPP74"/>
      <c r="QPQ74"/>
      <c r="QPR74"/>
      <c r="QPS74"/>
      <c r="QPT74"/>
      <c r="QPU74"/>
      <c r="QPV74"/>
      <c r="QPW74"/>
      <c r="QPX74"/>
      <c r="QPY74"/>
      <c r="QPZ74"/>
      <c r="QQA74"/>
      <c r="QQB74"/>
      <c r="QQC74"/>
      <c r="QQD74"/>
      <c r="QQE74"/>
      <c r="QQF74"/>
      <c r="QQG74"/>
      <c r="QQH74"/>
      <c r="QQI74"/>
      <c r="QQJ74"/>
      <c r="QQK74"/>
      <c r="QQL74"/>
      <c r="QQM74"/>
      <c r="QQN74"/>
      <c r="QQO74"/>
      <c r="QQP74"/>
      <c r="QQQ74"/>
      <c r="QQR74"/>
      <c r="QQS74"/>
      <c r="QQT74"/>
      <c r="QQU74"/>
      <c r="QQV74"/>
      <c r="QQW74"/>
      <c r="QQX74"/>
      <c r="QQY74"/>
      <c r="QQZ74"/>
      <c r="QRA74"/>
      <c r="QRB74"/>
      <c r="QRC74"/>
      <c r="QRD74"/>
      <c r="QRE74"/>
      <c r="QRF74"/>
      <c r="QRG74"/>
      <c r="QRH74"/>
      <c r="QRI74"/>
      <c r="QRJ74"/>
      <c r="QRK74"/>
      <c r="QRL74"/>
      <c r="QRM74"/>
      <c r="QRN74"/>
      <c r="QRO74"/>
      <c r="QRP74"/>
      <c r="QRQ74"/>
      <c r="QRR74"/>
      <c r="QRS74"/>
      <c r="QRT74"/>
      <c r="QRU74"/>
      <c r="QRV74"/>
      <c r="QRW74"/>
      <c r="QRX74"/>
      <c r="QRY74"/>
      <c r="QRZ74"/>
      <c r="QSA74"/>
      <c r="QSB74"/>
      <c r="QSC74"/>
      <c r="QSD74"/>
      <c r="QSE74"/>
      <c r="QSF74"/>
      <c r="QSG74"/>
      <c r="QSH74"/>
      <c r="QSI74"/>
      <c r="QSJ74"/>
      <c r="QSK74"/>
      <c r="QSL74"/>
      <c r="QSM74"/>
      <c r="QSN74"/>
      <c r="QSO74"/>
      <c r="QSP74"/>
      <c r="QSQ74"/>
      <c r="QSR74"/>
      <c r="QSS74"/>
      <c r="QST74"/>
      <c r="QSU74"/>
      <c r="QSV74"/>
      <c r="QSW74"/>
      <c r="QSX74"/>
      <c r="QSY74"/>
      <c r="QSZ74"/>
      <c r="QTA74"/>
      <c r="QTB74"/>
      <c r="QTC74"/>
      <c r="QTD74"/>
      <c r="QTE74"/>
      <c r="QTF74"/>
      <c r="QTG74"/>
      <c r="QTH74"/>
      <c r="QTI74"/>
      <c r="QTJ74"/>
      <c r="QTK74"/>
      <c r="QTL74"/>
      <c r="QTM74"/>
      <c r="QTN74"/>
      <c r="QTO74"/>
      <c r="QTP74"/>
      <c r="QTQ74"/>
      <c r="QTR74"/>
      <c r="QTS74"/>
      <c r="QTT74"/>
      <c r="QTU74"/>
      <c r="QTV74"/>
      <c r="QTW74"/>
      <c r="QTX74"/>
      <c r="QTY74"/>
      <c r="QTZ74"/>
      <c r="QUA74"/>
      <c r="QUB74"/>
      <c r="QUC74"/>
      <c r="QUD74"/>
      <c r="QUE74"/>
      <c r="QUF74"/>
      <c r="QUG74"/>
      <c r="QUH74"/>
      <c r="QUI74"/>
      <c r="QUJ74"/>
      <c r="QUK74"/>
      <c r="QUL74"/>
      <c r="QUM74"/>
      <c r="QUN74"/>
      <c r="QUO74"/>
      <c r="QUP74"/>
      <c r="QUQ74"/>
      <c r="QUR74"/>
      <c r="QUS74"/>
      <c r="QUT74"/>
      <c r="QUU74"/>
      <c r="QUV74"/>
      <c r="QUW74"/>
      <c r="QUX74"/>
      <c r="QUY74"/>
      <c r="QUZ74"/>
      <c r="QVA74"/>
      <c r="QVB74"/>
      <c r="QVC74"/>
      <c r="QVD74"/>
      <c r="QVE74"/>
      <c r="QVF74"/>
      <c r="QVG74"/>
      <c r="QVH74"/>
      <c r="QVI74"/>
      <c r="QVJ74"/>
      <c r="QVK74"/>
      <c r="QVL74"/>
      <c r="QVM74"/>
      <c r="QVN74"/>
      <c r="QVO74"/>
      <c r="QVP74"/>
      <c r="QVQ74"/>
      <c r="QVR74"/>
      <c r="QVS74"/>
      <c r="QVT74"/>
      <c r="QVU74"/>
      <c r="QVV74"/>
      <c r="QVW74"/>
      <c r="QVX74"/>
      <c r="QVY74"/>
      <c r="QVZ74"/>
      <c r="QWA74"/>
      <c r="QWB74"/>
      <c r="QWC74"/>
      <c r="QWD74"/>
      <c r="QWE74"/>
      <c r="QWF74"/>
      <c r="QWG74"/>
      <c r="QWH74"/>
      <c r="QWI74"/>
      <c r="QWJ74"/>
      <c r="QWK74"/>
      <c r="QWL74"/>
      <c r="QWM74"/>
      <c r="QWN74"/>
      <c r="QWO74"/>
      <c r="QWP74"/>
      <c r="QWQ74"/>
      <c r="QWR74"/>
      <c r="QWS74"/>
      <c r="QWT74"/>
      <c r="QWU74"/>
      <c r="QWV74"/>
      <c r="QWW74"/>
      <c r="QWX74"/>
      <c r="QWY74"/>
      <c r="QWZ74"/>
      <c r="QXA74"/>
      <c r="QXB74"/>
      <c r="QXC74"/>
      <c r="QXD74"/>
      <c r="QXE74"/>
      <c r="QXF74"/>
      <c r="QXG74"/>
      <c r="QXH74"/>
      <c r="QXI74"/>
      <c r="QXJ74"/>
      <c r="QXK74"/>
      <c r="QXL74"/>
      <c r="QXM74"/>
      <c r="QXN74"/>
      <c r="QXO74"/>
      <c r="QXP74"/>
      <c r="QXQ74"/>
      <c r="QXR74"/>
      <c r="QXS74"/>
      <c r="QXT74"/>
      <c r="QXU74"/>
      <c r="QXV74"/>
      <c r="QXW74"/>
      <c r="QXX74"/>
      <c r="QXY74"/>
      <c r="QXZ74"/>
      <c r="QYA74"/>
      <c r="QYB74"/>
      <c r="QYC74"/>
      <c r="QYD74"/>
      <c r="QYE74"/>
      <c r="QYF74"/>
      <c r="QYG74"/>
      <c r="QYH74"/>
      <c r="QYI74"/>
      <c r="QYJ74"/>
      <c r="QYK74"/>
      <c r="QYL74"/>
      <c r="QYM74"/>
      <c r="QYN74"/>
      <c r="QYO74"/>
      <c r="QYP74"/>
      <c r="QYQ74"/>
      <c r="QYR74"/>
      <c r="QYS74"/>
      <c r="QYT74"/>
      <c r="QYU74"/>
      <c r="QYV74"/>
      <c r="QYW74"/>
      <c r="QYX74"/>
      <c r="QYY74"/>
      <c r="QYZ74"/>
      <c r="QZA74"/>
      <c r="QZB74"/>
      <c r="QZC74"/>
      <c r="QZD74"/>
      <c r="QZE74"/>
      <c r="QZF74"/>
      <c r="QZG74"/>
      <c r="QZH74"/>
      <c r="QZI74"/>
      <c r="QZJ74"/>
      <c r="QZK74"/>
      <c r="QZL74"/>
      <c r="QZM74"/>
      <c r="QZN74"/>
      <c r="QZO74"/>
      <c r="QZP74"/>
      <c r="QZQ74"/>
      <c r="QZR74"/>
      <c r="QZS74"/>
      <c r="QZT74"/>
      <c r="QZU74"/>
      <c r="QZV74"/>
      <c r="QZW74"/>
      <c r="QZX74"/>
      <c r="QZY74"/>
      <c r="QZZ74"/>
      <c r="RAA74"/>
      <c r="RAB74"/>
      <c r="RAC74"/>
      <c r="RAD74"/>
      <c r="RAE74"/>
      <c r="RAF74"/>
      <c r="RAG74"/>
      <c r="RAH74"/>
      <c r="RAI74"/>
      <c r="RAJ74"/>
      <c r="RAK74"/>
      <c r="RAL74"/>
      <c r="RAM74"/>
      <c r="RAN74"/>
      <c r="RAO74"/>
      <c r="RAP74"/>
      <c r="RAQ74"/>
      <c r="RAR74"/>
      <c r="RAS74"/>
      <c r="RAT74"/>
      <c r="RAU74"/>
      <c r="RAV74"/>
      <c r="RAW74"/>
      <c r="RAX74"/>
      <c r="RAY74"/>
      <c r="RAZ74"/>
      <c r="RBA74"/>
      <c r="RBB74"/>
      <c r="RBC74"/>
      <c r="RBD74"/>
      <c r="RBE74"/>
      <c r="RBF74"/>
      <c r="RBG74"/>
      <c r="RBH74"/>
      <c r="RBI74"/>
      <c r="RBJ74"/>
      <c r="RBK74"/>
      <c r="RBL74"/>
      <c r="RBM74"/>
      <c r="RBN74"/>
      <c r="RBO74"/>
      <c r="RBP74"/>
      <c r="RBQ74"/>
      <c r="RBR74"/>
      <c r="RBS74"/>
      <c r="RBT74"/>
      <c r="RBU74"/>
      <c r="RBV74"/>
      <c r="RBW74"/>
      <c r="RBX74"/>
      <c r="RBY74"/>
      <c r="RBZ74"/>
      <c r="RCA74"/>
      <c r="RCB74"/>
      <c r="RCC74"/>
      <c r="RCD74"/>
      <c r="RCE74"/>
      <c r="RCF74"/>
      <c r="RCG74"/>
      <c r="RCH74"/>
      <c r="RCI74"/>
      <c r="RCJ74"/>
      <c r="RCK74"/>
      <c r="RCL74"/>
      <c r="RCM74"/>
      <c r="RCN74"/>
      <c r="RCO74"/>
      <c r="RCP74"/>
      <c r="RCQ74"/>
      <c r="RCR74"/>
      <c r="RCS74"/>
      <c r="RCT74"/>
      <c r="RCU74"/>
      <c r="RCV74"/>
      <c r="RCW74"/>
      <c r="RCX74"/>
      <c r="RCY74"/>
      <c r="RCZ74"/>
      <c r="RDA74"/>
      <c r="RDB74"/>
      <c r="RDC74"/>
      <c r="RDD74"/>
      <c r="RDE74"/>
      <c r="RDF74"/>
      <c r="RDG74"/>
      <c r="RDH74"/>
      <c r="RDI74"/>
      <c r="RDJ74"/>
      <c r="RDK74"/>
      <c r="RDL74"/>
      <c r="RDM74"/>
      <c r="RDN74"/>
      <c r="RDO74"/>
      <c r="RDP74"/>
      <c r="RDQ74"/>
      <c r="RDR74"/>
      <c r="RDS74"/>
      <c r="RDT74"/>
      <c r="RDU74"/>
      <c r="RDV74"/>
      <c r="RDW74"/>
      <c r="RDX74"/>
      <c r="RDY74"/>
      <c r="RDZ74"/>
      <c r="REA74"/>
      <c r="REB74"/>
      <c r="REC74"/>
      <c r="RED74"/>
      <c r="REE74"/>
      <c r="REF74"/>
      <c r="REG74"/>
      <c r="REH74"/>
      <c r="REI74"/>
      <c r="REJ74"/>
      <c r="REK74"/>
      <c r="REL74"/>
      <c r="REM74"/>
      <c r="REN74"/>
      <c r="REO74"/>
      <c r="REP74"/>
      <c r="REQ74"/>
      <c r="RER74"/>
      <c r="RES74"/>
      <c r="RET74"/>
      <c r="REU74"/>
      <c r="REV74"/>
      <c r="REW74"/>
      <c r="REX74"/>
      <c r="REY74"/>
      <c r="REZ74"/>
      <c r="RFA74"/>
      <c r="RFB74"/>
      <c r="RFC74"/>
      <c r="RFD74"/>
      <c r="RFE74"/>
      <c r="RFF74"/>
      <c r="RFG74"/>
      <c r="RFH74"/>
      <c r="RFI74"/>
      <c r="RFJ74"/>
      <c r="RFK74"/>
      <c r="RFL74"/>
      <c r="RFM74"/>
      <c r="RFN74"/>
      <c r="RFO74"/>
      <c r="RFP74"/>
      <c r="RFQ74"/>
      <c r="RFR74"/>
      <c r="RFS74"/>
      <c r="RFT74"/>
      <c r="RFU74"/>
      <c r="RFV74"/>
      <c r="RFW74"/>
      <c r="RFX74"/>
      <c r="RFY74"/>
      <c r="RFZ74"/>
      <c r="RGA74"/>
      <c r="RGB74"/>
      <c r="RGC74"/>
      <c r="RGD74"/>
      <c r="RGE74"/>
      <c r="RGF74"/>
      <c r="RGG74"/>
      <c r="RGH74"/>
      <c r="RGI74"/>
      <c r="RGJ74"/>
      <c r="RGK74"/>
      <c r="RGL74"/>
      <c r="RGM74"/>
      <c r="RGN74"/>
      <c r="RGO74"/>
      <c r="RGP74"/>
      <c r="RGQ74"/>
      <c r="RGR74"/>
      <c r="RGS74"/>
      <c r="RGT74"/>
      <c r="RGU74"/>
      <c r="RGV74"/>
      <c r="RGW74"/>
      <c r="RGX74"/>
      <c r="RGY74"/>
      <c r="RGZ74"/>
      <c r="RHA74"/>
      <c r="RHB74"/>
      <c r="RHC74"/>
      <c r="RHD74"/>
      <c r="RHE74"/>
      <c r="RHF74"/>
      <c r="RHG74"/>
      <c r="RHH74"/>
      <c r="RHI74"/>
      <c r="RHJ74"/>
      <c r="RHK74"/>
      <c r="RHL74"/>
      <c r="RHM74"/>
      <c r="RHN74"/>
      <c r="RHO74"/>
      <c r="RHP74"/>
      <c r="RHQ74"/>
      <c r="RHR74"/>
      <c r="RHS74"/>
      <c r="RHT74"/>
      <c r="RHU74"/>
      <c r="RHV74"/>
      <c r="RHW74"/>
      <c r="RHX74"/>
      <c r="RHY74"/>
      <c r="RHZ74"/>
      <c r="RIA74"/>
      <c r="RIB74"/>
      <c r="RIC74"/>
      <c r="RID74"/>
      <c r="RIE74"/>
      <c r="RIF74"/>
      <c r="RIG74"/>
      <c r="RIH74"/>
      <c r="RII74"/>
      <c r="RIJ74"/>
      <c r="RIK74"/>
      <c r="RIL74"/>
      <c r="RIM74"/>
      <c r="RIN74"/>
      <c r="RIO74"/>
      <c r="RIP74"/>
      <c r="RIQ74"/>
      <c r="RIR74"/>
      <c r="RIS74"/>
      <c r="RIT74"/>
      <c r="RIU74"/>
      <c r="RIV74"/>
      <c r="RIW74"/>
      <c r="RIX74"/>
      <c r="RIY74"/>
      <c r="RIZ74"/>
      <c r="RJA74"/>
      <c r="RJB74"/>
      <c r="RJC74"/>
      <c r="RJD74"/>
      <c r="RJE74"/>
      <c r="RJF74"/>
      <c r="RJG74"/>
      <c r="RJH74"/>
      <c r="RJI74"/>
      <c r="RJJ74"/>
      <c r="RJK74"/>
      <c r="RJL74"/>
      <c r="RJM74"/>
      <c r="RJN74"/>
      <c r="RJO74"/>
      <c r="RJP74"/>
      <c r="RJQ74"/>
      <c r="RJR74"/>
      <c r="RJS74"/>
      <c r="RJT74"/>
      <c r="RJU74"/>
      <c r="RJV74"/>
      <c r="RJW74"/>
      <c r="RJX74"/>
      <c r="RJY74"/>
      <c r="RJZ74"/>
      <c r="RKA74"/>
      <c r="RKB74"/>
      <c r="RKC74"/>
      <c r="RKD74"/>
      <c r="RKE74"/>
      <c r="RKF74"/>
      <c r="RKG74"/>
      <c r="RKH74"/>
      <c r="RKI74"/>
      <c r="RKJ74"/>
      <c r="RKK74"/>
      <c r="RKL74"/>
      <c r="RKM74"/>
      <c r="RKN74"/>
      <c r="RKO74"/>
      <c r="RKP74"/>
      <c r="RKQ74"/>
      <c r="RKR74"/>
      <c r="RKS74"/>
      <c r="RKT74"/>
      <c r="RKU74"/>
      <c r="RKV74"/>
      <c r="RKW74"/>
      <c r="RKX74"/>
      <c r="RKY74"/>
      <c r="RKZ74"/>
      <c r="RLA74"/>
      <c r="RLB74"/>
      <c r="RLC74"/>
      <c r="RLD74"/>
      <c r="RLE74"/>
      <c r="RLF74"/>
      <c r="RLG74"/>
      <c r="RLH74"/>
      <c r="RLI74"/>
      <c r="RLJ74"/>
      <c r="RLK74"/>
      <c r="RLL74"/>
      <c r="RLM74"/>
      <c r="RLN74"/>
      <c r="RLO74"/>
      <c r="RLP74"/>
      <c r="RLQ74"/>
      <c r="RLR74"/>
      <c r="RLS74"/>
      <c r="RLT74"/>
      <c r="RLU74"/>
      <c r="RLV74"/>
      <c r="RLW74"/>
      <c r="RLX74"/>
      <c r="RLY74"/>
      <c r="RLZ74"/>
      <c r="RMA74"/>
      <c r="RMB74"/>
      <c r="RMC74"/>
      <c r="RMD74"/>
      <c r="RME74"/>
      <c r="RMF74"/>
      <c r="RMG74"/>
      <c r="RMH74"/>
      <c r="RMI74"/>
      <c r="RMJ74"/>
      <c r="RMK74"/>
      <c r="RML74"/>
      <c r="RMM74"/>
      <c r="RMN74"/>
      <c r="RMO74"/>
      <c r="RMP74"/>
      <c r="RMQ74"/>
      <c r="RMR74"/>
      <c r="RMS74"/>
      <c r="RMT74"/>
      <c r="RMU74"/>
      <c r="RMV74"/>
      <c r="RMW74"/>
      <c r="RMX74"/>
      <c r="RMY74"/>
      <c r="RMZ74"/>
      <c r="RNA74"/>
      <c r="RNB74"/>
      <c r="RNC74"/>
      <c r="RND74"/>
      <c r="RNE74"/>
      <c r="RNF74"/>
      <c r="RNG74"/>
      <c r="RNH74"/>
      <c r="RNI74"/>
      <c r="RNJ74"/>
      <c r="RNK74"/>
      <c r="RNL74"/>
      <c r="RNM74"/>
      <c r="RNN74"/>
      <c r="RNO74"/>
      <c r="RNP74"/>
      <c r="RNQ74"/>
      <c r="RNR74"/>
      <c r="RNS74"/>
      <c r="RNT74"/>
      <c r="RNU74"/>
      <c r="RNV74"/>
      <c r="RNW74"/>
      <c r="RNX74"/>
      <c r="RNY74"/>
      <c r="RNZ74"/>
      <c r="ROA74"/>
      <c r="ROB74"/>
      <c r="ROC74"/>
      <c r="ROD74"/>
      <c r="ROE74"/>
      <c r="ROF74"/>
      <c r="ROG74"/>
      <c r="ROH74"/>
      <c r="ROI74"/>
      <c r="ROJ74"/>
      <c r="ROK74"/>
      <c r="ROL74"/>
      <c r="ROM74"/>
      <c r="RON74"/>
      <c r="ROO74"/>
      <c r="ROP74"/>
      <c r="ROQ74"/>
      <c r="ROR74"/>
      <c r="ROS74"/>
      <c r="ROT74"/>
      <c r="ROU74"/>
      <c r="ROV74"/>
      <c r="ROW74"/>
      <c r="ROX74"/>
      <c r="ROY74"/>
      <c r="ROZ74"/>
      <c r="RPA74"/>
      <c r="RPB74"/>
      <c r="RPC74"/>
      <c r="RPD74"/>
      <c r="RPE74"/>
      <c r="RPF74"/>
      <c r="RPG74"/>
      <c r="RPH74"/>
      <c r="RPI74"/>
      <c r="RPJ74"/>
      <c r="RPK74"/>
      <c r="RPL74"/>
      <c r="RPM74"/>
      <c r="RPN74"/>
      <c r="RPO74"/>
      <c r="RPP74"/>
      <c r="RPQ74"/>
      <c r="RPR74"/>
      <c r="RPS74"/>
      <c r="RPT74"/>
      <c r="RPU74"/>
      <c r="RPV74"/>
      <c r="RPW74"/>
      <c r="RPX74"/>
      <c r="RPY74"/>
      <c r="RPZ74"/>
      <c r="RQA74"/>
      <c r="RQB74"/>
      <c r="RQC74"/>
      <c r="RQD74"/>
      <c r="RQE74"/>
      <c r="RQF74"/>
      <c r="RQG74"/>
      <c r="RQH74"/>
      <c r="RQI74"/>
      <c r="RQJ74"/>
      <c r="RQK74"/>
      <c r="RQL74"/>
      <c r="RQM74"/>
      <c r="RQN74"/>
      <c r="RQO74"/>
      <c r="RQP74"/>
      <c r="RQQ74"/>
      <c r="RQR74"/>
      <c r="RQS74"/>
      <c r="RQT74"/>
      <c r="RQU74"/>
      <c r="RQV74"/>
      <c r="RQW74"/>
      <c r="RQX74"/>
      <c r="RQY74"/>
      <c r="RQZ74"/>
      <c r="RRA74"/>
      <c r="RRB74"/>
      <c r="RRC74"/>
      <c r="RRD74"/>
      <c r="RRE74"/>
      <c r="RRF74"/>
      <c r="RRG74"/>
      <c r="RRH74"/>
      <c r="RRI74"/>
      <c r="RRJ74"/>
      <c r="RRK74"/>
      <c r="RRL74"/>
      <c r="RRM74"/>
      <c r="RRN74"/>
      <c r="RRO74"/>
      <c r="RRP74"/>
      <c r="RRQ74"/>
      <c r="RRR74"/>
      <c r="RRS74"/>
      <c r="RRT74"/>
      <c r="RRU74"/>
      <c r="RRV74"/>
      <c r="RRW74"/>
      <c r="RRX74"/>
      <c r="RRY74"/>
      <c r="RRZ74"/>
      <c r="RSA74"/>
      <c r="RSB74"/>
      <c r="RSC74"/>
      <c r="RSD74"/>
      <c r="RSE74"/>
      <c r="RSF74"/>
      <c r="RSG74"/>
      <c r="RSH74"/>
      <c r="RSI74"/>
      <c r="RSJ74"/>
      <c r="RSK74"/>
      <c r="RSL74"/>
      <c r="RSM74"/>
      <c r="RSN74"/>
      <c r="RSO74"/>
      <c r="RSP74"/>
      <c r="RSQ74"/>
      <c r="RSR74"/>
      <c r="RSS74"/>
      <c r="RST74"/>
      <c r="RSU74"/>
      <c r="RSV74"/>
      <c r="RSW74"/>
      <c r="RSX74"/>
      <c r="RSY74"/>
      <c r="RSZ74"/>
      <c r="RTA74"/>
      <c r="RTB74"/>
      <c r="RTC74"/>
      <c r="RTD74"/>
      <c r="RTE74"/>
      <c r="RTF74"/>
      <c r="RTG74"/>
      <c r="RTH74"/>
      <c r="RTI74"/>
      <c r="RTJ74"/>
      <c r="RTK74"/>
      <c r="RTL74"/>
      <c r="RTM74"/>
      <c r="RTN74"/>
      <c r="RTO74"/>
      <c r="RTP74"/>
      <c r="RTQ74"/>
      <c r="RTR74"/>
      <c r="RTS74"/>
      <c r="RTT74"/>
      <c r="RTU74"/>
      <c r="RTV74"/>
      <c r="RTW74"/>
      <c r="RTX74"/>
      <c r="RTY74"/>
      <c r="RTZ74"/>
      <c r="RUA74"/>
      <c r="RUB74"/>
      <c r="RUC74"/>
      <c r="RUD74"/>
      <c r="RUE74"/>
      <c r="RUF74"/>
      <c r="RUG74"/>
      <c r="RUH74"/>
      <c r="RUI74"/>
      <c r="RUJ74"/>
      <c r="RUK74"/>
      <c r="RUL74"/>
      <c r="RUM74"/>
      <c r="RUN74"/>
      <c r="RUO74"/>
      <c r="RUP74"/>
      <c r="RUQ74"/>
      <c r="RUR74"/>
      <c r="RUS74"/>
      <c r="RUT74"/>
      <c r="RUU74"/>
      <c r="RUV74"/>
      <c r="RUW74"/>
      <c r="RUX74"/>
      <c r="RUY74"/>
      <c r="RUZ74"/>
      <c r="RVA74"/>
      <c r="RVB74"/>
      <c r="RVC74"/>
      <c r="RVD74"/>
      <c r="RVE74"/>
      <c r="RVF74"/>
      <c r="RVG74"/>
      <c r="RVH74"/>
      <c r="RVI74"/>
      <c r="RVJ74"/>
      <c r="RVK74"/>
      <c r="RVL74"/>
      <c r="RVM74"/>
      <c r="RVN74"/>
      <c r="RVO74"/>
      <c r="RVP74"/>
      <c r="RVQ74"/>
      <c r="RVR74"/>
      <c r="RVS74"/>
      <c r="RVT74"/>
      <c r="RVU74"/>
      <c r="RVV74"/>
      <c r="RVW74"/>
      <c r="RVX74"/>
      <c r="RVY74"/>
      <c r="RVZ74"/>
      <c r="RWA74"/>
      <c r="RWB74"/>
      <c r="RWC74"/>
      <c r="RWD74"/>
      <c r="RWE74"/>
      <c r="RWF74"/>
      <c r="RWG74"/>
      <c r="RWH74"/>
      <c r="RWI74"/>
      <c r="RWJ74"/>
      <c r="RWK74"/>
      <c r="RWL74"/>
      <c r="RWM74"/>
      <c r="RWN74"/>
      <c r="RWO74"/>
      <c r="RWP74"/>
      <c r="RWQ74"/>
      <c r="RWR74"/>
      <c r="RWS74"/>
      <c r="RWT74"/>
      <c r="RWU74"/>
      <c r="RWV74"/>
      <c r="RWW74"/>
      <c r="RWX74"/>
      <c r="RWY74"/>
      <c r="RWZ74"/>
      <c r="RXA74"/>
      <c r="RXB74"/>
      <c r="RXC74"/>
      <c r="RXD74"/>
      <c r="RXE74"/>
      <c r="RXF74"/>
      <c r="RXG74"/>
      <c r="RXH74"/>
      <c r="RXI74"/>
      <c r="RXJ74"/>
      <c r="RXK74"/>
      <c r="RXL74"/>
      <c r="RXM74"/>
      <c r="RXN74"/>
      <c r="RXO74"/>
      <c r="RXP74"/>
      <c r="RXQ74"/>
      <c r="RXR74"/>
      <c r="RXS74"/>
      <c r="RXT74"/>
      <c r="RXU74"/>
      <c r="RXV74"/>
      <c r="RXW74"/>
      <c r="RXX74"/>
      <c r="RXY74"/>
      <c r="RXZ74"/>
      <c r="RYA74"/>
      <c r="RYB74"/>
      <c r="RYC74"/>
      <c r="RYD74"/>
      <c r="RYE74"/>
      <c r="RYF74"/>
      <c r="RYG74"/>
      <c r="RYH74"/>
      <c r="RYI74"/>
      <c r="RYJ74"/>
      <c r="RYK74"/>
      <c r="RYL74"/>
      <c r="RYM74"/>
      <c r="RYN74"/>
      <c r="RYO74"/>
      <c r="RYP74"/>
      <c r="RYQ74"/>
      <c r="RYR74"/>
      <c r="RYS74"/>
      <c r="RYT74"/>
      <c r="RYU74"/>
      <c r="RYV74"/>
      <c r="RYW74"/>
      <c r="RYX74"/>
      <c r="RYY74"/>
      <c r="RYZ74"/>
      <c r="RZA74"/>
      <c r="RZB74"/>
      <c r="RZC74"/>
      <c r="RZD74"/>
      <c r="RZE74"/>
      <c r="RZF74"/>
      <c r="RZG74"/>
      <c r="RZH74"/>
      <c r="RZI74"/>
      <c r="RZJ74"/>
      <c r="RZK74"/>
      <c r="RZL74"/>
      <c r="RZM74"/>
      <c r="RZN74"/>
      <c r="RZO74"/>
      <c r="RZP74"/>
      <c r="RZQ74"/>
      <c r="RZR74"/>
      <c r="RZS74"/>
      <c r="RZT74"/>
      <c r="RZU74"/>
      <c r="RZV74"/>
      <c r="RZW74"/>
      <c r="RZX74"/>
      <c r="RZY74"/>
      <c r="RZZ74"/>
      <c r="SAA74"/>
      <c r="SAB74"/>
      <c r="SAC74"/>
      <c r="SAD74"/>
      <c r="SAE74"/>
      <c r="SAF74"/>
      <c r="SAG74"/>
      <c r="SAH74"/>
      <c r="SAI74"/>
      <c r="SAJ74"/>
      <c r="SAK74"/>
      <c r="SAL74"/>
      <c r="SAM74"/>
      <c r="SAN74"/>
      <c r="SAO74"/>
      <c r="SAP74"/>
      <c r="SAQ74"/>
      <c r="SAR74"/>
      <c r="SAS74"/>
      <c r="SAT74"/>
      <c r="SAU74"/>
      <c r="SAV74"/>
      <c r="SAW74"/>
      <c r="SAX74"/>
      <c r="SAY74"/>
      <c r="SAZ74"/>
      <c r="SBA74"/>
      <c r="SBB74"/>
      <c r="SBC74"/>
      <c r="SBD74"/>
      <c r="SBE74"/>
      <c r="SBF74"/>
      <c r="SBG74"/>
      <c r="SBH74"/>
      <c r="SBI74"/>
      <c r="SBJ74"/>
      <c r="SBK74"/>
      <c r="SBL74"/>
      <c r="SBM74"/>
      <c r="SBN74"/>
      <c r="SBO74"/>
      <c r="SBP74"/>
      <c r="SBQ74"/>
      <c r="SBR74"/>
      <c r="SBS74"/>
      <c r="SBT74"/>
      <c r="SBU74"/>
      <c r="SBV74"/>
      <c r="SBW74"/>
      <c r="SBX74"/>
      <c r="SBY74"/>
      <c r="SBZ74"/>
      <c r="SCA74"/>
      <c r="SCB74"/>
      <c r="SCC74"/>
      <c r="SCD74"/>
      <c r="SCE74"/>
      <c r="SCF74"/>
      <c r="SCG74"/>
      <c r="SCH74"/>
      <c r="SCI74"/>
      <c r="SCJ74"/>
      <c r="SCK74"/>
      <c r="SCL74"/>
      <c r="SCM74"/>
      <c r="SCN74"/>
      <c r="SCO74"/>
      <c r="SCP74"/>
      <c r="SCQ74"/>
      <c r="SCR74"/>
      <c r="SCS74"/>
      <c r="SCT74"/>
      <c r="SCU74"/>
      <c r="SCV74"/>
      <c r="SCW74"/>
      <c r="SCX74"/>
      <c r="SCY74"/>
      <c r="SCZ74"/>
      <c r="SDA74"/>
      <c r="SDB74"/>
      <c r="SDC74"/>
      <c r="SDD74"/>
      <c r="SDE74"/>
      <c r="SDF74"/>
      <c r="SDG74"/>
      <c r="SDH74"/>
      <c r="SDI74"/>
      <c r="SDJ74"/>
      <c r="SDK74"/>
      <c r="SDL74"/>
      <c r="SDM74"/>
      <c r="SDN74"/>
      <c r="SDO74"/>
      <c r="SDP74"/>
      <c r="SDQ74"/>
      <c r="SDR74"/>
      <c r="SDS74"/>
      <c r="SDT74"/>
      <c r="SDU74"/>
      <c r="SDV74"/>
      <c r="SDW74"/>
      <c r="SDX74"/>
      <c r="SDY74"/>
      <c r="SDZ74"/>
      <c r="SEA74"/>
      <c r="SEB74"/>
      <c r="SEC74"/>
      <c r="SED74"/>
      <c r="SEE74"/>
      <c r="SEF74"/>
      <c r="SEG74"/>
      <c r="SEH74"/>
      <c r="SEI74"/>
      <c r="SEJ74"/>
      <c r="SEK74"/>
      <c r="SEL74"/>
      <c r="SEM74"/>
      <c r="SEN74"/>
      <c r="SEO74"/>
      <c r="SEP74"/>
      <c r="SEQ74"/>
      <c r="SER74"/>
      <c r="SES74"/>
      <c r="SET74"/>
      <c r="SEU74"/>
      <c r="SEV74"/>
      <c r="SEW74"/>
      <c r="SEX74"/>
      <c r="SEY74"/>
      <c r="SEZ74"/>
      <c r="SFA74"/>
      <c r="SFB74"/>
      <c r="SFC74"/>
      <c r="SFD74"/>
      <c r="SFE74"/>
      <c r="SFF74"/>
      <c r="SFG74"/>
      <c r="SFH74"/>
      <c r="SFI74"/>
      <c r="SFJ74"/>
      <c r="SFK74"/>
      <c r="SFL74"/>
      <c r="SFM74"/>
      <c r="SFN74"/>
      <c r="SFO74"/>
      <c r="SFP74"/>
      <c r="SFQ74"/>
      <c r="SFR74"/>
      <c r="SFS74"/>
      <c r="SFT74"/>
      <c r="SFU74"/>
      <c r="SFV74"/>
      <c r="SFW74"/>
      <c r="SFX74"/>
      <c r="SFY74"/>
      <c r="SFZ74"/>
      <c r="SGA74"/>
      <c r="SGB74"/>
      <c r="SGC74"/>
      <c r="SGD74"/>
      <c r="SGE74"/>
      <c r="SGF74"/>
      <c r="SGG74"/>
      <c r="SGH74"/>
      <c r="SGI74"/>
      <c r="SGJ74"/>
      <c r="SGK74"/>
      <c r="SGL74"/>
      <c r="SGM74"/>
      <c r="SGN74"/>
      <c r="SGO74"/>
      <c r="SGP74"/>
      <c r="SGQ74"/>
      <c r="SGR74"/>
      <c r="SGS74"/>
      <c r="SGT74"/>
      <c r="SGU74"/>
      <c r="SGV74"/>
      <c r="SGW74"/>
      <c r="SGX74"/>
      <c r="SGY74"/>
      <c r="SGZ74"/>
      <c r="SHA74"/>
      <c r="SHB74"/>
      <c r="SHC74"/>
      <c r="SHD74"/>
      <c r="SHE74"/>
      <c r="SHF74"/>
      <c r="SHG74"/>
      <c r="SHH74"/>
      <c r="SHI74"/>
      <c r="SHJ74"/>
      <c r="SHK74"/>
      <c r="SHL74"/>
      <c r="SHM74"/>
      <c r="SHN74"/>
      <c r="SHO74"/>
      <c r="SHP74"/>
      <c r="SHQ74"/>
      <c r="SHR74"/>
      <c r="SHS74"/>
      <c r="SHT74"/>
      <c r="SHU74"/>
      <c r="SHV74"/>
      <c r="SHW74"/>
      <c r="SHX74"/>
      <c r="SHY74"/>
      <c r="SHZ74"/>
      <c r="SIA74"/>
      <c r="SIB74"/>
      <c r="SIC74"/>
      <c r="SID74"/>
      <c r="SIE74"/>
      <c r="SIF74"/>
      <c r="SIG74"/>
      <c r="SIH74"/>
      <c r="SII74"/>
      <c r="SIJ74"/>
      <c r="SIK74"/>
      <c r="SIL74"/>
      <c r="SIM74"/>
      <c r="SIN74"/>
      <c r="SIO74"/>
      <c r="SIP74"/>
      <c r="SIQ74"/>
      <c r="SIR74"/>
      <c r="SIS74"/>
      <c r="SIT74"/>
      <c r="SIU74"/>
      <c r="SIV74"/>
      <c r="SIW74"/>
      <c r="SIX74"/>
      <c r="SIY74"/>
      <c r="SIZ74"/>
      <c r="SJA74"/>
      <c r="SJB74"/>
      <c r="SJC74"/>
      <c r="SJD74"/>
      <c r="SJE74"/>
      <c r="SJF74"/>
      <c r="SJG74"/>
      <c r="SJH74"/>
      <c r="SJI74"/>
      <c r="SJJ74"/>
      <c r="SJK74"/>
      <c r="SJL74"/>
      <c r="SJM74"/>
      <c r="SJN74"/>
      <c r="SJO74"/>
      <c r="SJP74"/>
      <c r="SJQ74"/>
      <c r="SJR74"/>
      <c r="SJS74"/>
      <c r="SJT74"/>
      <c r="SJU74"/>
      <c r="SJV74"/>
      <c r="SJW74"/>
      <c r="SJX74"/>
      <c r="SJY74"/>
      <c r="SJZ74"/>
      <c r="SKA74"/>
      <c r="SKB74"/>
      <c r="SKC74"/>
      <c r="SKD74"/>
      <c r="SKE74"/>
      <c r="SKF74"/>
      <c r="SKG74"/>
      <c r="SKH74"/>
      <c r="SKI74"/>
      <c r="SKJ74"/>
      <c r="SKK74"/>
      <c r="SKL74"/>
      <c r="SKM74"/>
      <c r="SKN74"/>
      <c r="SKO74"/>
      <c r="SKP74"/>
      <c r="SKQ74"/>
      <c r="SKR74"/>
      <c r="SKS74"/>
      <c r="SKT74"/>
      <c r="SKU74"/>
      <c r="SKV74"/>
      <c r="SKW74"/>
      <c r="SKX74"/>
      <c r="SKY74"/>
      <c r="SKZ74"/>
      <c r="SLA74"/>
      <c r="SLB74"/>
      <c r="SLC74"/>
      <c r="SLD74"/>
      <c r="SLE74"/>
      <c r="SLF74"/>
      <c r="SLG74"/>
      <c r="SLH74"/>
      <c r="SLI74"/>
      <c r="SLJ74"/>
      <c r="SLK74"/>
      <c r="SLL74"/>
      <c r="SLM74"/>
      <c r="SLN74"/>
      <c r="SLO74"/>
      <c r="SLP74"/>
      <c r="SLQ74"/>
      <c r="SLR74"/>
      <c r="SLS74"/>
      <c r="SLT74"/>
      <c r="SLU74"/>
      <c r="SLV74"/>
      <c r="SLW74"/>
      <c r="SLX74"/>
      <c r="SLY74"/>
      <c r="SLZ74"/>
      <c r="SMA74"/>
      <c r="SMB74"/>
      <c r="SMC74"/>
      <c r="SMD74"/>
      <c r="SME74"/>
      <c r="SMF74"/>
      <c r="SMG74"/>
      <c r="SMH74"/>
      <c r="SMI74"/>
      <c r="SMJ74"/>
      <c r="SMK74"/>
      <c r="SML74"/>
      <c r="SMM74"/>
      <c r="SMN74"/>
      <c r="SMO74"/>
      <c r="SMP74"/>
      <c r="SMQ74"/>
      <c r="SMR74"/>
      <c r="SMS74"/>
      <c r="SMT74"/>
      <c r="SMU74"/>
      <c r="SMV74"/>
      <c r="SMW74"/>
      <c r="SMX74"/>
      <c r="SMY74"/>
      <c r="SMZ74"/>
      <c r="SNA74"/>
      <c r="SNB74"/>
      <c r="SNC74"/>
      <c r="SND74"/>
      <c r="SNE74"/>
      <c r="SNF74"/>
      <c r="SNG74"/>
      <c r="SNH74"/>
      <c r="SNI74"/>
      <c r="SNJ74"/>
      <c r="SNK74"/>
      <c r="SNL74"/>
      <c r="SNM74"/>
      <c r="SNN74"/>
      <c r="SNO74"/>
      <c r="SNP74"/>
      <c r="SNQ74"/>
      <c r="SNR74"/>
      <c r="SNS74"/>
      <c r="SNT74"/>
      <c r="SNU74"/>
      <c r="SNV74"/>
      <c r="SNW74"/>
      <c r="SNX74"/>
      <c r="SNY74"/>
      <c r="SNZ74"/>
      <c r="SOA74"/>
      <c r="SOB74"/>
      <c r="SOC74"/>
      <c r="SOD74"/>
      <c r="SOE74"/>
      <c r="SOF74"/>
      <c r="SOG74"/>
      <c r="SOH74"/>
      <c r="SOI74"/>
      <c r="SOJ74"/>
      <c r="SOK74"/>
      <c r="SOL74"/>
      <c r="SOM74"/>
      <c r="SON74"/>
      <c r="SOO74"/>
      <c r="SOP74"/>
      <c r="SOQ74"/>
      <c r="SOR74"/>
      <c r="SOS74"/>
      <c r="SOT74"/>
      <c r="SOU74"/>
      <c r="SOV74"/>
      <c r="SOW74"/>
      <c r="SOX74"/>
      <c r="SOY74"/>
      <c r="SOZ74"/>
      <c r="SPA74"/>
      <c r="SPB74"/>
      <c r="SPC74"/>
      <c r="SPD74"/>
      <c r="SPE74"/>
      <c r="SPF74"/>
      <c r="SPG74"/>
      <c r="SPH74"/>
      <c r="SPI74"/>
      <c r="SPJ74"/>
      <c r="SPK74"/>
      <c r="SPL74"/>
      <c r="SPM74"/>
      <c r="SPN74"/>
      <c r="SPO74"/>
      <c r="SPP74"/>
      <c r="SPQ74"/>
      <c r="SPR74"/>
      <c r="SPS74"/>
      <c r="SPT74"/>
      <c r="SPU74"/>
      <c r="SPV74"/>
      <c r="SPW74"/>
      <c r="SPX74"/>
      <c r="SPY74"/>
      <c r="SPZ74"/>
      <c r="SQA74"/>
      <c r="SQB74"/>
      <c r="SQC74"/>
      <c r="SQD74"/>
      <c r="SQE74"/>
      <c r="SQF74"/>
      <c r="SQG74"/>
      <c r="SQH74"/>
      <c r="SQI74"/>
      <c r="SQJ74"/>
      <c r="SQK74"/>
      <c r="SQL74"/>
      <c r="SQM74"/>
      <c r="SQN74"/>
      <c r="SQO74"/>
      <c r="SQP74"/>
      <c r="SQQ74"/>
      <c r="SQR74"/>
      <c r="SQS74"/>
      <c r="SQT74"/>
      <c r="SQU74"/>
      <c r="SQV74"/>
      <c r="SQW74"/>
      <c r="SQX74"/>
      <c r="SQY74"/>
      <c r="SQZ74"/>
      <c r="SRA74"/>
      <c r="SRB74"/>
      <c r="SRC74"/>
      <c r="SRD74"/>
      <c r="SRE74"/>
      <c r="SRF74"/>
      <c r="SRG74"/>
      <c r="SRH74"/>
      <c r="SRI74"/>
      <c r="SRJ74"/>
      <c r="SRK74"/>
      <c r="SRL74"/>
      <c r="SRM74"/>
      <c r="SRN74"/>
      <c r="SRO74"/>
      <c r="SRP74"/>
      <c r="SRQ74"/>
      <c r="SRR74"/>
      <c r="SRS74"/>
      <c r="SRT74"/>
      <c r="SRU74"/>
      <c r="SRV74"/>
      <c r="SRW74"/>
      <c r="SRX74"/>
      <c r="SRY74"/>
      <c r="SRZ74"/>
      <c r="SSA74"/>
      <c r="SSB74"/>
      <c r="SSC74"/>
      <c r="SSD74"/>
      <c r="SSE74"/>
      <c r="SSF74"/>
      <c r="SSG74"/>
      <c r="SSH74"/>
      <c r="SSI74"/>
      <c r="SSJ74"/>
      <c r="SSK74"/>
      <c r="SSL74"/>
      <c r="SSM74"/>
      <c r="SSN74"/>
      <c r="SSO74"/>
      <c r="SSP74"/>
      <c r="SSQ74"/>
      <c r="SSR74"/>
      <c r="SSS74"/>
      <c r="SST74"/>
      <c r="SSU74"/>
      <c r="SSV74"/>
      <c r="SSW74"/>
      <c r="SSX74"/>
      <c r="SSY74"/>
      <c r="SSZ74"/>
      <c r="STA74"/>
      <c r="STB74"/>
      <c r="STC74"/>
      <c r="STD74"/>
      <c r="STE74"/>
      <c r="STF74"/>
      <c r="STG74"/>
      <c r="STH74"/>
      <c r="STI74"/>
      <c r="STJ74"/>
      <c r="STK74"/>
      <c r="STL74"/>
      <c r="STM74"/>
      <c r="STN74"/>
      <c r="STO74"/>
      <c r="STP74"/>
      <c r="STQ74"/>
      <c r="STR74"/>
      <c r="STS74"/>
      <c r="STT74"/>
      <c r="STU74"/>
      <c r="STV74"/>
      <c r="STW74"/>
      <c r="STX74"/>
      <c r="STY74"/>
      <c r="STZ74"/>
      <c r="SUA74"/>
      <c r="SUB74"/>
      <c r="SUC74"/>
      <c r="SUD74"/>
      <c r="SUE74"/>
      <c r="SUF74"/>
      <c r="SUG74"/>
      <c r="SUH74"/>
      <c r="SUI74"/>
      <c r="SUJ74"/>
      <c r="SUK74"/>
      <c r="SUL74"/>
      <c r="SUM74"/>
      <c r="SUN74"/>
      <c r="SUO74"/>
      <c r="SUP74"/>
      <c r="SUQ74"/>
      <c r="SUR74"/>
      <c r="SUS74"/>
      <c r="SUT74"/>
      <c r="SUU74"/>
      <c r="SUV74"/>
      <c r="SUW74"/>
      <c r="SUX74"/>
      <c r="SUY74"/>
      <c r="SUZ74"/>
      <c r="SVA74"/>
      <c r="SVB74"/>
      <c r="SVC74"/>
      <c r="SVD74"/>
      <c r="SVE74"/>
      <c r="SVF74"/>
      <c r="SVG74"/>
      <c r="SVH74"/>
      <c r="SVI74"/>
      <c r="SVJ74"/>
      <c r="SVK74"/>
      <c r="SVL74"/>
      <c r="SVM74"/>
      <c r="SVN74"/>
      <c r="SVO74"/>
      <c r="SVP74"/>
      <c r="SVQ74"/>
      <c r="SVR74"/>
      <c r="SVS74"/>
      <c r="SVT74"/>
      <c r="SVU74"/>
      <c r="SVV74"/>
      <c r="SVW74"/>
      <c r="SVX74"/>
      <c r="SVY74"/>
      <c r="SVZ74"/>
      <c r="SWA74"/>
      <c r="SWB74"/>
      <c r="SWC74"/>
      <c r="SWD74"/>
      <c r="SWE74"/>
      <c r="SWF74"/>
      <c r="SWG74"/>
      <c r="SWH74"/>
      <c r="SWI74"/>
      <c r="SWJ74"/>
      <c r="SWK74"/>
      <c r="SWL74"/>
      <c r="SWM74"/>
      <c r="SWN74"/>
      <c r="SWO74"/>
      <c r="SWP74"/>
      <c r="SWQ74"/>
      <c r="SWR74"/>
      <c r="SWS74"/>
      <c r="SWT74"/>
      <c r="SWU74"/>
      <c r="SWV74"/>
      <c r="SWW74"/>
      <c r="SWX74"/>
      <c r="SWY74"/>
      <c r="SWZ74"/>
      <c r="SXA74"/>
      <c r="SXB74"/>
      <c r="SXC74"/>
      <c r="SXD74"/>
      <c r="SXE74"/>
      <c r="SXF74"/>
      <c r="SXG74"/>
      <c r="SXH74"/>
      <c r="SXI74"/>
      <c r="SXJ74"/>
      <c r="SXK74"/>
      <c r="SXL74"/>
      <c r="SXM74"/>
      <c r="SXN74"/>
      <c r="SXO74"/>
      <c r="SXP74"/>
      <c r="SXQ74"/>
      <c r="SXR74"/>
      <c r="SXS74"/>
      <c r="SXT74"/>
      <c r="SXU74"/>
      <c r="SXV74"/>
      <c r="SXW74"/>
      <c r="SXX74"/>
      <c r="SXY74"/>
      <c r="SXZ74"/>
      <c r="SYA74"/>
      <c r="SYB74"/>
      <c r="SYC74"/>
      <c r="SYD74"/>
      <c r="SYE74"/>
      <c r="SYF74"/>
      <c r="SYG74"/>
      <c r="SYH74"/>
      <c r="SYI74"/>
      <c r="SYJ74"/>
      <c r="SYK74"/>
      <c r="SYL74"/>
      <c r="SYM74"/>
      <c r="SYN74"/>
      <c r="SYO74"/>
      <c r="SYP74"/>
      <c r="SYQ74"/>
      <c r="SYR74"/>
      <c r="SYS74"/>
      <c r="SYT74"/>
      <c r="SYU74"/>
      <c r="SYV74"/>
      <c r="SYW74"/>
      <c r="SYX74"/>
      <c r="SYY74"/>
      <c r="SYZ74"/>
      <c r="SZA74"/>
      <c r="SZB74"/>
      <c r="SZC74"/>
      <c r="SZD74"/>
      <c r="SZE74"/>
      <c r="SZF74"/>
      <c r="SZG74"/>
      <c r="SZH74"/>
      <c r="SZI74"/>
      <c r="SZJ74"/>
      <c r="SZK74"/>
      <c r="SZL74"/>
      <c r="SZM74"/>
      <c r="SZN74"/>
      <c r="SZO74"/>
      <c r="SZP74"/>
      <c r="SZQ74"/>
      <c r="SZR74"/>
      <c r="SZS74"/>
      <c r="SZT74"/>
      <c r="SZU74"/>
      <c r="SZV74"/>
      <c r="SZW74"/>
      <c r="SZX74"/>
      <c r="SZY74"/>
      <c r="SZZ74"/>
      <c r="TAA74"/>
      <c r="TAB74"/>
      <c r="TAC74"/>
      <c r="TAD74"/>
      <c r="TAE74"/>
      <c r="TAF74"/>
      <c r="TAG74"/>
      <c r="TAH74"/>
      <c r="TAI74"/>
      <c r="TAJ74"/>
      <c r="TAK74"/>
      <c r="TAL74"/>
      <c r="TAM74"/>
      <c r="TAN74"/>
      <c r="TAO74"/>
      <c r="TAP74"/>
      <c r="TAQ74"/>
      <c r="TAR74"/>
      <c r="TAS74"/>
      <c r="TAT74"/>
      <c r="TAU74"/>
      <c r="TAV74"/>
      <c r="TAW74"/>
      <c r="TAX74"/>
      <c r="TAY74"/>
      <c r="TAZ74"/>
      <c r="TBA74"/>
      <c r="TBB74"/>
      <c r="TBC74"/>
      <c r="TBD74"/>
      <c r="TBE74"/>
      <c r="TBF74"/>
      <c r="TBG74"/>
      <c r="TBH74"/>
      <c r="TBI74"/>
      <c r="TBJ74"/>
      <c r="TBK74"/>
      <c r="TBL74"/>
      <c r="TBM74"/>
      <c r="TBN74"/>
      <c r="TBO74"/>
      <c r="TBP74"/>
      <c r="TBQ74"/>
      <c r="TBR74"/>
      <c r="TBS74"/>
      <c r="TBT74"/>
      <c r="TBU74"/>
      <c r="TBV74"/>
      <c r="TBW74"/>
      <c r="TBX74"/>
      <c r="TBY74"/>
      <c r="TBZ74"/>
      <c r="TCA74"/>
      <c r="TCB74"/>
      <c r="TCC74"/>
      <c r="TCD74"/>
      <c r="TCE74"/>
      <c r="TCF74"/>
      <c r="TCG74"/>
      <c r="TCH74"/>
      <c r="TCI74"/>
      <c r="TCJ74"/>
      <c r="TCK74"/>
      <c r="TCL74"/>
      <c r="TCM74"/>
      <c r="TCN74"/>
      <c r="TCO74"/>
      <c r="TCP74"/>
      <c r="TCQ74"/>
      <c r="TCR74"/>
      <c r="TCS74"/>
      <c r="TCT74"/>
      <c r="TCU74"/>
      <c r="TCV74"/>
      <c r="TCW74"/>
      <c r="TCX74"/>
      <c r="TCY74"/>
      <c r="TCZ74"/>
      <c r="TDA74"/>
      <c r="TDB74"/>
      <c r="TDC74"/>
      <c r="TDD74"/>
      <c r="TDE74"/>
      <c r="TDF74"/>
      <c r="TDG74"/>
      <c r="TDH74"/>
      <c r="TDI74"/>
      <c r="TDJ74"/>
      <c r="TDK74"/>
      <c r="TDL74"/>
      <c r="TDM74"/>
      <c r="TDN74"/>
      <c r="TDO74"/>
      <c r="TDP74"/>
      <c r="TDQ74"/>
      <c r="TDR74"/>
      <c r="TDS74"/>
      <c r="TDT74"/>
      <c r="TDU74"/>
      <c r="TDV74"/>
      <c r="TDW74"/>
      <c r="TDX74"/>
      <c r="TDY74"/>
      <c r="TDZ74"/>
      <c r="TEA74"/>
      <c r="TEB74"/>
      <c r="TEC74"/>
      <c r="TED74"/>
      <c r="TEE74"/>
      <c r="TEF74"/>
      <c r="TEG74"/>
      <c r="TEH74"/>
      <c r="TEI74"/>
      <c r="TEJ74"/>
      <c r="TEK74"/>
      <c r="TEL74"/>
      <c r="TEM74"/>
      <c r="TEN74"/>
      <c r="TEO74"/>
      <c r="TEP74"/>
      <c r="TEQ74"/>
      <c r="TER74"/>
      <c r="TES74"/>
      <c r="TET74"/>
      <c r="TEU74"/>
      <c r="TEV74"/>
      <c r="TEW74"/>
      <c r="TEX74"/>
      <c r="TEY74"/>
      <c r="TEZ74"/>
      <c r="TFA74"/>
      <c r="TFB74"/>
      <c r="TFC74"/>
      <c r="TFD74"/>
      <c r="TFE74"/>
      <c r="TFF74"/>
      <c r="TFG74"/>
      <c r="TFH74"/>
      <c r="TFI74"/>
      <c r="TFJ74"/>
      <c r="TFK74"/>
      <c r="TFL74"/>
      <c r="TFM74"/>
      <c r="TFN74"/>
      <c r="TFO74"/>
      <c r="TFP74"/>
      <c r="TFQ74"/>
      <c r="TFR74"/>
      <c r="TFS74"/>
      <c r="TFT74"/>
      <c r="TFU74"/>
      <c r="TFV74"/>
      <c r="TFW74"/>
      <c r="TFX74"/>
      <c r="TFY74"/>
      <c r="TFZ74"/>
      <c r="TGA74"/>
      <c r="TGB74"/>
      <c r="TGC74"/>
      <c r="TGD74"/>
      <c r="TGE74"/>
      <c r="TGF74"/>
      <c r="TGG74"/>
      <c r="TGH74"/>
      <c r="TGI74"/>
      <c r="TGJ74"/>
      <c r="TGK74"/>
      <c r="TGL74"/>
      <c r="TGM74"/>
      <c r="TGN74"/>
      <c r="TGO74"/>
      <c r="TGP74"/>
      <c r="TGQ74"/>
      <c r="TGR74"/>
      <c r="TGS74"/>
      <c r="TGT74"/>
      <c r="TGU74"/>
      <c r="TGV74"/>
      <c r="TGW74"/>
      <c r="TGX74"/>
      <c r="TGY74"/>
      <c r="TGZ74"/>
      <c r="THA74"/>
      <c r="THB74"/>
      <c r="THC74"/>
      <c r="THD74"/>
      <c r="THE74"/>
      <c r="THF74"/>
      <c r="THG74"/>
      <c r="THH74"/>
      <c r="THI74"/>
      <c r="THJ74"/>
      <c r="THK74"/>
      <c r="THL74"/>
      <c r="THM74"/>
      <c r="THN74"/>
      <c r="THO74"/>
      <c r="THP74"/>
      <c r="THQ74"/>
      <c r="THR74"/>
      <c r="THS74"/>
      <c r="THT74"/>
      <c r="THU74"/>
      <c r="THV74"/>
      <c r="THW74"/>
      <c r="THX74"/>
      <c r="THY74"/>
      <c r="THZ74"/>
      <c r="TIA74"/>
      <c r="TIB74"/>
      <c r="TIC74"/>
      <c r="TID74"/>
      <c r="TIE74"/>
      <c r="TIF74"/>
      <c r="TIG74"/>
      <c r="TIH74"/>
      <c r="TII74"/>
      <c r="TIJ74"/>
      <c r="TIK74"/>
      <c r="TIL74"/>
      <c r="TIM74"/>
      <c r="TIN74"/>
      <c r="TIO74"/>
      <c r="TIP74"/>
      <c r="TIQ74"/>
      <c r="TIR74"/>
      <c r="TIS74"/>
      <c r="TIT74"/>
      <c r="TIU74"/>
      <c r="TIV74"/>
      <c r="TIW74"/>
      <c r="TIX74"/>
      <c r="TIY74"/>
      <c r="TIZ74"/>
      <c r="TJA74"/>
      <c r="TJB74"/>
      <c r="TJC74"/>
      <c r="TJD74"/>
      <c r="TJE74"/>
      <c r="TJF74"/>
      <c r="TJG74"/>
      <c r="TJH74"/>
      <c r="TJI74"/>
      <c r="TJJ74"/>
      <c r="TJK74"/>
      <c r="TJL74"/>
      <c r="TJM74"/>
      <c r="TJN74"/>
      <c r="TJO74"/>
      <c r="TJP74"/>
      <c r="TJQ74"/>
      <c r="TJR74"/>
      <c r="TJS74"/>
      <c r="TJT74"/>
      <c r="TJU74"/>
      <c r="TJV74"/>
      <c r="TJW74"/>
      <c r="TJX74"/>
      <c r="TJY74"/>
      <c r="TJZ74"/>
      <c r="TKA74"/>
      <c r="TKB74"/>
      <c r="TKC74"/>
      <c r="TKD74"/>
      <c r="TKE74"/>
      <c r="TKF74"/>
      <c r="TKG74"/>
      <c r="TKH74"/>
      <c r="TKI74"/>
      <c r="TKJ74"/>
      <c r="TKK74"/>
      <c r="TKL74"/>
      <c r="TKM74"/>
      <c r="TKN74"/>
      <c r="TKO74"/>
      <c r="TKP74"/>
      <c r="TKQ74"/>
      <c r="TKR74"/>
      <c r="TKS74"/>
      <c r="TKT74"/>
      <c r="TKU74"/>
      <c r="TKV74"/>
      <c r="TKW74"/>
      <c r="TKX74"/>
      <c r="TKY74"/>
      <c r="TKZ74"/>
      <c r="TLA74"/>
      <c r="TLB74"/>
      <c r="TLC74"/>
      <c r="TLD74"/>
      <c r="TLE74"/>
      <c r="TLF74"/>
      <c r="TLG74"/>
      <c r="TLH74"/>
      <c r="TLI74"/>
      <c r="TLJ74"/>
      <c r="TLK74"/>
      <c r="TLL74"/>
      <c r="TLM74"/>
      <c r="TLN74"/>
      <c r="TLO74"/>
      <c r="TLP74"/>
      <c r="TLQ74"/>
      <c r="TLR74"/>
      <c r="TLS74"/>
      <c r="TLT74"/>
      <c r="TLU74"/>
      <c r="TLV74"/>
      <c r="TLW74"/>
      <c r="TLX74"/>
      <c r="TLY74"/>
      <c r="TLZ74"/>
      <c r="TMA74"/>
      <c r="TMB74"/>
      <c r="TMC74"/>
      <c r="TMD74"/>
      <c r="TME74"/>
      <c r="TMF74"/>
      <c r="TMG74"/>
      <c r="TMH74"/>
      <c r="TMI74"/>
      <c r="TMJ74"/>
      <c r="TMK74"/>
      <c r="TML74"/>
      <c r="TMM74"/>
      <c r="TMN74"/>
      <c r="TMO74"/>
      <c r="TMP74"/>
      <c r="TMQ74"/>
      <c r="TMR74"/>
      <c r="TMS74"/>
      <c r="TMT74"/>
      <c r="TMU74"/>
      <c r="TMV74"/>
      <c r="TMW74"/>
      <c r="TMX74"/>
      <c r="TMY74"/>
      <c r="TMZ74"/>
      <c r="TNA74"/>
      <c r="TNB74"/>
      <c r="TNC74"/>
      <c r="TND74"/>
      <c r="TNE74"/>
      <c r="TNF74"/>
      <c r="TNG74"/>
      <c r="TNH74"/>
      <c r="TNI74"/>
      <c r="TNJ74"/>
      <c r="TNK74"/>
      <c r="TNL74"/>
      <c r="TNM74"/>
      <c r="TNN74"/>
      <c r="TNO74"/>
      <c r="TNP74"/>
      <c r="TNQ74"/>
      <c r="TNR74"/>
      <c r="TNS74"/>
      <c r="TNT74"/>
      <c r="TNU74"/>
      <c r="TNV74"/>
      <c r="TNW74"/>
      <c r="TNX74"/>
      <c r="TNY74"/>
      <c r="TNZ74"/>
      <c r="TOA74"/>
      <c r="TOB74"/>
      <c r="TOC74"/>
      <c r="TOD74"/>
      <c r="TOE74"/>
      <c r="TOF74"/>
      <c r="TOG74"/>
      <c r="TOH74"/>
      <c r="TOI74"/>
      <c r="TOJ74"/>
      <c r="TOK74"/>
      <c r="TOL74"/>
      <c r="TOM74"/>
      <c r="TON74"/>
      <c r="TOO74"/>
      <c r="TOP74"/>
      <c r="TOQ74"/>
      <c r="TOR74"/>
      <c r="TOS74"/>
      <c r="TOT74"/>
      <c r="TOU74"/>
      <c r="TOV74"/>
      <c r="TOW74"/>
      <c r="TOX74"/>
      <c r="TOY74"/>
      <c r="TOZ74"/>
      <c r="TPA74"/>
      <c r="TPB74"/>
      <c r="TPC74"/>
      <c r="TPD74"/>
      <c r="TPE74"/>
      <c r="TPF74"/>
      <c r="TPG74"/>
      <c r="TPH74"/>
      <c r="TPI74"/>
      <c r="TPJ74"/>
      <c r="TPK74"/>
      <c r="TPL74"/>
      <c r="TPM74"/>
      <c r="TPN74"/>
      <c r="TPO74"/>
      <c r="TPP74"/>
      <c r="TPQ74"/>
      <c r="TPR74"/>
      <c r="TPS74"/>
      <c r="TPT74"/>
      <c r="TPU74"/>
      <c r="TPV74"/>
      <c r="TPW74"/>
      <c r="TPX74"/>
      <c r="TPY74"/>
      <c r="TPZ74"/>
      <c r="TQA74"/>
      <c r="TQB74"/>
      <c r="TQC74"/>
      <c r="TQD74"/>
      <c r="TQE74"/>
      <c r="TQF74"/>
      <c r="TQG74"/>
      <c r="TQH74"/>
      <c r="TQI74"/>
      <c r="TQJ74"/>
      <c r="TQK74"/>
      <c r="TQL74"/>
      <c r="TQM74"/>
      <c r="TQN74"/>
      <c r="TQO74"/>
      <c r="TQP74"/>
      <c r="TQQ74"/>
      <c r="TQR74"/>
      <c r="TQS74"/>
      <c r="TQT74"/>
      <c r="TQU74"/>
      <c r="TQV74"/>
      <c r="TQW74"/>
      <c r="TQX74"/>
      <c r="TQY74"/>
      <c r="TQZ74"/>
      <c r="TRA74"/>
      <c r="TRB74"/>
      <c r="TRC74"/>
      <c r="TRD74"/>
      <c r="TRE74"/>
      <c r="TRF74"/>
      <c r="TRG74"/>
      <c r="TRH74"/>
      <c r="TRI74"/>
      <c r="TRJ74"/>
      <c r="TRK74"/>
      <c r="TRL74"/>
      <c r="TRM74"/>
      <c r="TRN74"/>
      <c r="TRO74"/>
      <c r="TRP74"/>
      <c r="TRQ74"/>
      <c r="TRR74"/>
      <c r="TRS74"/>
      <c r="TRT74"/>
      <c r="TRU74"/>
      <c r="TRV74"/>
      <c r="TRW74"/>
      <c r="TRX74"/>
      <c r="TRY74"/>
      <c r="TRZ74"/>
      <c r="TSA74"/>
      <c r="TSB74"/>
      <c r="TSC74"/>
      <c r="TSD74"/>
      <c r="TSE74"/>
      <c r="TSF74"/>
      <c r="TSG74"/>
      <c r="TSH74"/>
      <c r="TSI74"/>
      <c r="TSJ74"/>
      <c r="TSK74"/>
      <c r="TSL74"/>
      <c r="TSM74"/>
      <c r="TSN74"/>
      <c r="TSO74"/>
      <c r="TSP74"/>
      <c r="TSQ74"/>
      <c r="TSR74"/>
      <c r="TSS74"/>
      <c r="TST74"/>
      <c r="TSU74"/>
      <c r="TSV74"/>
      <c r="TSW74"/>
      <c r="TSX74"/>
      <c r="TSY74"/>
      <c r="TSZ74"/>
      <c r="TTA74"/>
      <c r="TTB74"/>
      <c r="TTC74"/>
      <c r="TTD74"/>
      <c r="TTE74"/>
      <c r="TTF74"/>
      <c r="TTG74"/>
      <c r="TTH74"/>
      <c r="TTI74"/>
      <c r="TTJ74"/>
      <c r="TTK74"/>
      <c r="TTL74"/>
      <c r="TTM74"/>
      <c r="TTN74"/>
      <c r="TTO74"/>
      <c r="TTP74"/>
      <c r="TTQ74"/>
      <c r="TTR74"/>
      <c r="TTS74"/>
      <c r="TTT74"/>
      <c r="TTU74"/>
      <c r="TTV74"/>
      <c r="TTW74"/>
      <c r="TTX74"/>
      <c r="TTY74"/>
      <c r="TTZ74"/>
      <c r="TUA74"/>
      <c r="TUB74"/>
      <c r="TUC74"/>
      <c r="TUD74"/>
      <c r="TUE74"/>
      <c r="TUF74"/>
      <c r="TUG74"/>
      <c r="TUH74"/>
      <c r="TUI74"/>
      <c r="TUJ74"/>
      <c r="TUK74"/>
      <c r="TUL74"/>
      <c r="TUM74"/>
      <c r="TUN74"/>
      <c r="TUO74"/>
      <c r="TUP74"/>
      <c r="TUQ74"/>
      <c r="TUR74"/>
      <c r="TUS74"/>
      <c r="TUT74"/>
      <c r="TUU74"/>
      <c r="TUV74"/>
      <c r="TUW74"/>
      <c r="TUX74"/>
      <c r="TUY74"/>
      <c r="TUZ74"/>
      <c r="TVA74"/>
      <c r="TVB74"/>
      <c r="TVC74"/>
      <c r="TVD74"/>
      <c r="TVE74"/>
      <c r="TVF74"/>
      <c r="TVG74"/>
      <c r="TVH74"/>
      <c r="TVI74"/>
      <c r="TVJ74"/>
      <c r="TVK74"/>
      <c r="TVL74"/>
      <c r="TVM74"/>
      <c r="TVN74"/>
      <c r="TVO74"/>
      <c r="TVP74"/>
      <c r="TVQ74"/>
      <c r="TVR74"/>
      <c r="TVS74"/>
      <c r="TVT74"/>
      <c r="TVU74"/>
      <c r="TVV74"/>
      <c r="TVW74"/>
      <c r="TVX74"/>
      <c r="TVY74"/>
      <c r="TVZ74"/>
      <c r="TWA74"/>
      <c r="TWB74"/>
      <c r="TWC74"/>
      <c r="TWD74"/>
      <c r="TWE74"/>
      <c r="TWF74"/>
      <c r="TWG74"/>
      <c r="TWH74"/>
      <c r="TWI74"/>
      <c r="TWJ74"/>
      <c r="TWK74"/>
      <c r="TWL74"/>
      <c r="TWM74"/>
      <c r="TWN74"/>
      <c r="TWO74"/>
      <c r="TWP74"/>
      <c r="TWQ74"/>
      <c r="TWR74"/>
      <c r="TWS74"/>
      <c r="TWT74"/>
      <c r="TWU74"/>
      <c r="TWV74"/>
      <c r="TWW74"/>
      <c r="TWX74"/>
      <c r="TWY74"/>
      <c r="TWZ74"/>
      <c r="TXA74"/>
      <c r="TXB74"/>
      <c r="TXC74"/>
      <c r="TXD74"/>
      <c r="TXE74"/>
      <c r="TXF74"/>
      <c r="TXG74"/>
      <c r="TXH74"/>
      <c r="TXI74"/>
      <c r="TXJ74"/>
      <c r="TXK74"/>
      <c r="TXL74"/>
      <c r="TXM74"/>
      <c r="TXN74"/>
      <c r="TXO74"/>
      <c r="TXP74"/>
      <c r="TXQ74"/>
      <c r="TXR74"/>
      <c r="TXS74"/>
      <c r="TXT74"/>
      <c r="TXU74"/>
      <c r="TXV74"/>
      <c r="TXW74"/>
      <c r="TXX74"/>
      <c r="TXY74"/>
      <c r="TXZ74"/>
      <c r="TYA74"/>
      <c r="TYB74"/>
      <c r="TYC74"/>
      <c r="TYD74"/>
      <c r="TYE74"/>
      <c r="TYF74"/>
      <c r="TYG74"/>
      <c r="TYH74"/>
      <c r="TYI74"/>
      <c r="TYJ74"/>
      <c r="TYK74"/>
      <c r="TYL74"/>
      <c r="TYM74"/>
      <c r="TYN74"/>
      <c r="TYO74"/>
      <c r="TYP74"/>
      <c r="TYQ74"/>
      <c r="TYR74"/>
      <c r="TYS74"/>
      <c r="TYT74"/>
      <c r="TYU74"/>
      <c r="TYV74"/>
      <c r="TYW74"/>
      <c r="TYX74"/>
      <c r="TYY74"/>
      <c r="TYZ74"/>
      <c r="TZA74"/>
      <c r="TZB74"/>
      <c r="TZC74"/>
      <c r="TZD74"/>
      <c r="TZE74"/>
      <c r="TZF74"/>
      <c r="TZG74"/>
      <c r="TZH74"/>
      <c r="TZI74"/>
      <c r="TZJ74"/>
      <c r="TZK74"/>
      <c r="TZL74"/>
      <c r="TZM74"/>
      <c r="TZN74"/>
      <c r="TZO74"/>
      <c r="TZP74"/>
      <c r="TZQ74"/>
      <c r="TZR74"/>
      <c r="TZS74"/>
      <c r="TZT74"/>
      <c r="TZU74"/>
      <c r="TZV74"/>
      <c r="TZW74"/>
      <c r="TZX74"/>
      <c r="TZY74"/>
      <c r="TZZ74"/>
      <c r="UAA74"/>
      <c r="UAB74"/>
      <c r="UAC74"/>
      <c r="UAD74"/>
      <c r="UAE74"/>
      <c r="UAF74"/>
      <c r="UAG74"/>
      <c r="UAH74"/>
      <c r="UAI74"/>
      <c r="UAJ74"/>
      <c r="UAK74"/>
      <c r="UAL74"/>
      <c r="UAM74"/>
      <c r="UAN74"/>
      <c r="UAO74"/>
      <c r="UAP74"/>
      <c r="UAQ74"/>
      <c r="UAR74"/>
      <c r="UAS74"/>
      <c r="UAT74"/>
      <c r="UAU74"/>
      <c r="UAV74"/>
      <c r="UAW74"/>
      <c r="UAX74"/>
      <c r="UAY74"/>
      <c r="UAZ74"/>
      <c r="UBA74"/>
      <c r="UBB74"/>
      <c r="UBC74"/>
      <c r="UBD74"/>
      <c r="UBE74"/>
      <c r="UBF74"/>
      <c r="UBG74"/>
      <c r="UBH74"/>
      <c r="UBI74"/>
      <c r="UBJ74"/>
      <c r="UBK74"/>
      <c r="UBL74"/>
      <c r="UBM74"/>
      <c r="UBN74"/>
      <c r="UBO74"/>
      <c r="UBP74"/>
      <c r="UBQ74"/>
      <c r="UBR74"/>
      <c r="UBS74"/>
      <c r="UBT74"/>
      <c r="UBU74"/>
      <c r="UBV74"/>
      <c r="UBW74"/>
      <c r="UBX74"/>
      <c r="UBY74"/>
      <c r="UBZ74"/>
      <c r="UCA74"/>
      <c r="UCB74"/>
      <c r="UCC74"/>
      <c r="UCD74"/>
      <c r="UCE74"/>
      <c r="UCF74"/>
      <c r="UCG74"/>
      <c r="UCH74"/>
      <c r="UCI74"/>
      <c r="UCJ74"/>
      <c r="UCK74"/>
      <c r="UCL74"/>
      <c r="UCM74"/>
      <c r="UCN74"/>
      <c r="UCO74"/>
      <c r="UCP74"/>
      <c r="UCQ74"/>
      <c r="UCR74"/>
      <c r="UCS74"/>
      <c r="UCT74"/>
      <c r="UCU74"/>
      <c r="UCV74"/>
      <c r="UCW74"/>
      <c r="UCX74"/>
      <c r="UCY74"/>
      <c r="UCZ74"/>
      <c r="UDA74"/>
      <c r="UDB74"/>
      <c r="UDC74"/>
      <c r="UDD74"/>
      <c r="UDE74"/>
      <c r="UDF74"/>
      <c r="UDG74"/>
      <c r="UDH74"/>
      <c r="UDI74"/>
      <c r="UDJ74"/>
      <c r="UDK74"/>
      <c r="UDL74"/>
      <c r="UDM74"/>
      <c r="UDN74"/>
      <c r="UDO74"/>
      <c r="UDP74"/>
      <c r="UDQ74"/>
      <c r="UDR74"/>
      <c r="UDS74"/>
      <c r="UDT74"/>
      <c r="UDU74"/>
      <c r="UDV74"/>
      <c r="UDW74"/>
      <c r="UDX74"/>
      <c r="UDY74"/>
      <c r="UDZ74"/>
      <c r="UEA74"/>
      <c r="UEB74"/>
      <c r="UEC74"/>
      <c r="UED74"/>
      <c r="UEE74"/>
      <c r="UEF74"/>
      <c r="UEG74"/>
      <c r="UEH74"/>
      <c r="UEI74"/>
      <c r="UEJ74"/>
      <c r="UEK74"/>
      <c r="UEL74"/>
      <c r="UEM74"/>
      <c r="UEN74"/>
      <c r="UEO74"/>
      <c r="UEP74"/>
      <c r="UEQ74"/>
      <c r="UER74"/>
      <c r="UES74"/>
      <c r="UET74"/>
      <c r="UEU74"/>
      <c r="UEV74"/>
      <c r="UEW74"/>
      <c r="UEX74"/>
      <c r="UEY74"/>
      <c r="UEZ74"/>
      <c r="UFA74"/>
      <c r="UFB74"/>
      <c r="UFC74"/>
      <c r="UFD74"/>
      <c r="UFE74"/>
      <c r="UFF74"/>
      <c r="UFG74"/>
      <c r="UFH74"/>
      <c r="UFI74"/>
      <c r="UFJ74"/>
      <c r="UFK74"/>
      <c r="UFL74"/>
      <c r="UFM74"/>
      <c r="UFN74"/>
      <c r="UFO74"/>
      <c r="UFP74"/>
      <c r="UFQ74"/>
      <c r="UFR74"/>
      <c r="UFS74"/>
      <c r="UFT74"/>
      <c r="UFU74"/>
      <c r="UFV74"/>
      <c r="UFW74"/>
      <c r="UFX74"/>
      <c r="UFY74"/>
      <c r="UFZ74"/>
      <c r="UGA74"/>
      <c r="UGB74"/>
      <c r="UGC74"/>
      <c r="UGD74"/>
      <c r="UGE74"/>
      <c r="UGF74"/>
      <c r="UGG74"/>
      <c r="UGH74"/>
      <c r="UGI74"/>
      <c r="UGJ74"/>
      <c r="UGK74"/>
      <c r="UGL74"/>
      <c r="UGM74"/>
      <c r="UGN74"/>
      <c r="UGO74"/>
      <c r="UGP74"/>
      <c r="UGQ74"/>
      <c r="UGR74"/>
      <c r="UGS74"/>
      <c r="UGT74"/>
      <c r="UGU74"/>
      <c r="UGV74"/>
      <c r="UGW74"/>
      <c r="UGX74"/>
      <c r="UGY74"/>
      <c r="UGZ74"/>
      <c r="UHA74"/>
      <c r="UHB74"/>
      <c r="UHC74"/>
      <c r="UHD74"/>
      <c r="UHE74"/>
      <c r="UHF74"/>
      <c r="UHG74"/>
      <c r="UHH74"/>
      <c r="UHI74"/>
      <c r="UHJ74"/>
      <c r="UHK74"/>
      <c r="UHL74"/>
      <c r="UHM74"/>
      <c r="UHN74"/>
      <c r="UHO74"/>
      <c r="UHP74"/>
      <c r="UHQ74"/>
      <c r="UHR74"/>
      <c r="UHS74"/>
      <c r="UHT74"/>
      <c r="UHU74"/>
      <c r="UHV74"/>
      <c r="UHW74"/>
      <c r="UHX74"/>
      <c r="UHY74"/>
      <c r="UHZ74"/>
      <c r="UIA74"/>
      <c r="UIB74"/>
      <c r="UIC74"/>
      <c r="UID74"/>
      <c r="UIE74"/>
      <c r="UIF74"/>
      <c r="UIG74"/>
      <c r="UIH74"/>
      <c r="UII74"/>
      <c r="UIJ74"/>
      <c r="UIK74"/>
      <c r="UIL74"/>
      <c r="UIM74"/>
      <c r="UIN74"/>
      <c r="UIO74"/>
      <c r="UIP74"/>
      <c r="UIQ74"/>
      <c r="UIR74"/>
      <c r="UIS74"/>
      <c r="UIT74"/>
      <c r="UIU74"/>
      <c r="UIV74"/>
      <c r="UIW74"/>
      <c r="UIX74"/>
      <c r="UIY74"/>
      <c r="UIZ74"/>
      <c r="UJA74"/>
      <c r="UJB74"/>
      <c r="UJC74"/>
      <c r="UJD74"/>
      <c r="UJE74"/>
      <c r="UJF74"/>
      <c r="UJG74"/>
      <c r="UJH74"/>
      <c r="UJI74"/>
      <c r="UJJ74"/>
      <c r="UJK74"/>
      <c r="UJL74"/>
      <c r="UJM74"/>
      <c r="UJN74"/>
      <c r="UJO74"/>
      <c r="UJP74"/>
      <c r="UJQ74"/>
      <c r="UJR74"/>
      <c r="UJS74"/>
      <c r="UJT74"/>
      <c r="UJU74"/>
      <c r="UJV74"/>
      <c r="UJW74"/>
      <c r="UJX74"/>
      <c r="UJY74"/>
      <c r="UJZ74"/>
      <c r="UKA74"/>
      <c r="UKB74"/>
      <c r="UKC74"/>
      <c r="UKD74"/>
      <c r="UKE74"/>
      <c r="UKF74"/>
      <c r="UKG74"/>
      <c r="UKH74"/>
      <c r="UKI74"/>
      <c r="UKJ74"/>
      <c r="UKK74"/>
      <c r="UKL74"/>
      <c r="UKM74"/>
      <c r="UKN74"/>
      <c r="UKO74"/>
      <c r="UKP74"/>
      <c r="UKQ74"/>
      <c r="UKR74"/>
      <c r="UKS74"/>
      <c r="UKT74"/>
      <c r="UKU74"/>
      <c r="UKV74"/>
      <c r="UKW74"/>
      <c r="UKX74"/>
      <c r="UKY74"/>
      <c r="UKZ74"/>
      <c r="ULA74"/>
      <c r="ULB74"/>
      <c r="ULC74"/>
      <c r="ULD74"/>
      <c r="ULE74"/>
      <c r="ULF74"/>
      <c r="ULG74"/>
      <c r="ULH74"/>
      <c r="ULI74"/>
      <c r="ULJ74"/>
      <c r="ULK74"/>
      <c r="ULL74"/>
      <c r="ULM74"/>
      <c r="ULN74"/>
      <c r="ULO74"/>
      <c r="ULP74"/>
      <c r="ULQ74"/>
      <c r="ULR74"/>
      <c r="ULS74"/>
      <c r="ULT74"/>
      <c r="ULU74"/>
      <c r="ULV74"/>
      <c r="ULW74"/>
      <c r="ULX74"/>
      <c r="ULY74"/>
      <c r="ULZ74"/>
      <c r="UMA74"/>
      <c r="UMB74"/>
      <c r="UMC74"/>
      <c r="UMD74"/>
      <c r="UME74"/>
      <c r="UMF74"/>
      <c r="UMG74"/>
      <c r="UMH74"/>
      <c r="UMI74"/>
      <c r="UMJ74"/>
      <c r="UMK74"/>
      <c r="UML74"/>
      <c r="UMM74"/>
      <c r="UMN74"/>
      <c r="UMO74"/>
      <c r="UMP74"/>
      <c r="UMQ74"/>
      <c r="UMR74"/>
      <c r="UMS74"/>
      <c r="UMT74"/>
      <c r="UMU74"/>
      <c r="UMV74"/>
      <c r="UMW74"/>
      <c r="UMX74"/>
      <c r="UMY74"/>
      <c r="UMZ74"/>
      <c r="UNA74"/>
      <c r="UNB74"/>
      <c r="UNC74"/>
      <c r="UND74"/>
      <c r="UNE74"/>
      <c r="UNF74"/>
      <c r="UNG74"/>
      <c r="UNH74"/>
      <c r="UNI74"/>
      <c r="UNJ74"/>
      <c r="UNK74"/>
      <c r="UNL74"/>
      <c r="UNM74"/>
      <c r="UNN74"/>
      <c r="UNO74"/>
      <c r="UNP74"/>
      <c r="UNQ74"/>
      <c r="UNR74"/>
      <c r="UNS74"/>
      <c r="UNT74"/>
      <c r="UNU74"/>
      <c r="UNV74"/>
      <c r="UNW74"/>
      <c r="UNX74"/>
      <c r="UNY74"/>
      <c r="UNZ74"/>
      <c r="UOA74"/>
      <c r="UOB74"/>
      <c r="UOC74"/>
      <c r="UOD74"/>
      <c r="UOE74"/>
      <c r="UOF74"/>
      <c r="UOG74"/>
      <c r="UOH74"/>
      <c r="UOI74"/>
      <c r="UOJ74"/>
      <c r="UOK74"/>
      <c r="UOL74"/>
      <c r="UOM74"/>
      <c r="UON74"/>
      <c r="UOO74"/>
      <c r="UOP74"/>
      <c r="UOQ74"/>
      <c r="UOR74"/>
      <c r="UOS74"/>
      <c r="UOT74"/>
      <c r="UOU74"/>
      <c r="UOV74"/>
      <c r="UOW74"/>
      <c r="UOX74"/>
      <c r="UOY74"/>
      <c r="UOZ74"/>
      <c r="UPA74"/>
      <c r="UPB74"/>
      <c r="UPC74"/>
      <c r="UPD74"/>
      <c r="UPE74"/>
      <c r="UPF74"/>
      <c r="UPG74"/>
      <c r="UPH74"/>
      <c r="UPI74"/>
      <c r="UPJ74"/>
      <c r="UPK74"/>
      <c r="UPL74"/>
      <c r="UPM74"/>
      <c r="UPN74"/>
      <c r="UPO74"/>
      <c r="UPP74"/>
      <c r="UPQ74"/>
      <c r="UPR74"/>
      <c r="UPS74"/>
      <c r="UPT74"/>
      <c r="UPU74"/>
      <c r="UPV74"/>
      <c r="UPW74"/>
      <c r="UPX74"/>
      <c r="UPY74"/>
      <c r="UPZ74"/>
      <c r="UQA74"/>
      <c r="UQB74"/>
      <c r="UQC74"/>
      <c r="UQD74"/>
      <c r="UQE74"/>
      <c r="UQF74"/>
      <c r="UQG74"/>
      <c r="UQH74"/>
      <c r="UQI74"/>
      <c r="UQJ74"/>
      <c r="UQK74"/>
      <c r="UQL74"/>
      <c r="UQM74"/>
      <c r="UQN74"/>
      <c r="UQO74"/>
      <c r="UQP74"/>
      <c r="UQQ74"/>
      <c r="UQR74"/>
      <c r="UQS74"/>
      <c r="UQT74"/>
      <c r="UQU74"/>
      <c r="UQV74"/>
      <c r="UQW74"/>
      <c r="UQX74"/>
      <c r="UQY74"/>
      <c r="UQZ74"/>
      <c r="URA74"/>
      <c r="URB74"/>
      <c r="URC74"/>
      <c r="URD74"/>
      <c r="URE74"/>
      <c r="URF74"/>
      <c r="URG74"/>
      <c r="URH74"/>
      <c r="URI74"/>
      <c r="URJ74"/>
      <c r="URK74"/>
      <c r="URL74"/>
      <c r="URM74"/>
      <c r="URN74"/>
      <c r="URO74"/>
      <c r="URP74"/>
      <c r="URQ74"/>
      <c r="URR74"/>
      <c r="URS74"/>
      <c r="URT74"/>
      <c r="URU74"/>
      <c r="URV74"/>
      <c r="URW74"/>
      <c r="URX74"/>
      <c r="URY74"/>
      <c r="URZ74"/>
      <c r="USA74"/>
      <c r="USB74"/>
      <c r="USC74"/>
      <c r="USD74"/>
      <c r="USE74"/>
      <c r="USF74"/>
      <c r="USG74"/>
      <c r="USH74"/>
      <c r="USI74"/>
      <c r="USJ74"/>
      <c r="USK74"/>
      <c r="USL74"/>
      <c r="USM74"/>
      <c r="USN74"/>
      <c r="USO74"/>
      <c r="USP74"/>
      <c r="USQ74"/>
      <c r="USR74"/>
      <c r="USS74"/>
      <c r="UST74"/>
      <c r="USU74"/>
      <c r="USV74"/>
      <c r="USW74"/>
      <c r="USX74"/>
      <c r="USY74"/>
      <c r="USZ74"/>
      <c r="UTA74"/>
      <c r="UTB74"/>
      <c r="UTC74"/>
      <c r="UTD74"/>
      <c r="UTE74"/>
      <c r="UTF74"/>
      <c r="UTG74"/>
      <c r="UTH74"/>
      <c r="UTI74"/>
      <c r="UTJ74"/>
      <c r="UTK74"/>
      <c r="UTL74"/>
      <c r="UTM74"/>
      <c r="UTN74"/>
      <c r="UTO74"/>
      <c r="UTP74"/>
      <c r="UTQ74"/>
      <c r="UTR74"/>
      <c r="UTS74"/>
      <c r="UTT74"/>
      <c r="UTU74"/>
      <c r="UTV74"/>
      <c r="UTW74"/>
      <c r="UTX74"/>
      <c r="UTY74"/>
      <c r="UTZ74"/>
      <c r="UUA74"/>
      <c r="UUB74"/>
      <c r="UUC74"/>
      <c r="UUD74"/>
      <c r="UUE74"/>
      <c r="UUF74"/>
      <c r="UUG74"/>
      <c r="UUH74"/>
      <c r="UUI74"/>
      <c r="UUJ74"/>
      <c r="UUK74"/>
      <c r="UUL74"/>
      <c r="UUM74"/>
      <c r="UUN74"/>
      <c r="UUO74"/>
      <c r="UUP74"/>
      <c r="UUQ74"/>
      <c r="UUR74"/>
      <c r="UUS74"/>
      <c r="UUT74"/>
      <c r="UUU74"/>
      <c r="UUV74"/>
      <c r="UUW74"/>
      <c r="UUX74"/>
      <c r="UUY74"/>
      <c r="UUZ74"/>
      <c r="UVA74"/>
      <c r="UVB74"/>
      <c r="UVC74"/>
      <c r="UVD74"/>
      <c r="UVE74"/>
      <c r="UVF74"/>
      <c r="UVG74"/>
      <c r="UVH74"/>
      <c r="UVI74"/>
      <c r="UVJ74"/>
      <c r="UVK74"/>
      <c r="UVL74"/>
      <c r="UVM74"/>
      <c r="UVN74"/>
      <c r="UVO74"/>
      <c r="UVP74"/>
      <c r="UVQ74"/>
      <c r="UVR74"/>
      <c r="UVS74"/>
      <c r="UVT74"/>
      <c r="UVU74"/>
      <c r="UVV74"/>
      <c r="UVW74"/>
      <c r="UVX74"/>
      <c r="UVY74"/>
      <c r="UVZ74"/>
      <c r="UWA74"/>
      <c r="UWB74"/>
      <c r="UWC74"/>
      <c r="UWD74"/>
      <c r="UWE74"/>
      <c r="UWF74"/>
      <c r="UWG74"/>
      <c r="UWH74"/>
      <c r="UWI74"/>
      <c r="UWJ74"/>
      <c r="UWK74"/>
      <c r="UWL74"/>
      <c r="UWM74"/>
      <c r="UWN74"/>
      <c r="UWO74"/>
      <c r="UWP74"/>
      <c r="UWQ74"/>
      <c r="UWR74"/>
      <c r="UWS74"/>
      <c r="UWT74"/>
      <c r="UWU74"/>
      <c r="UWV74"/>
      <c r="UWW74"/>
      <c r="UWX74"/>
      <c r="UWY74"/>
      <c r="UWZ74"/>
      <c r="UXA74"/>
      <c r="UXB74"/>
      <c r="UXC74"/>
      <c r="UXD74"/>
      <c r="UXE74"/>
      <c r="UXF74"/>
      <c r="UXG74"/>
      <c r="UXH74"/>
      <c r="UXI74"/>
      <c r="UXJ74"/>
      <c r="UXK74"/>
      <c r="UXL74"/>
      <c r="UXM74"/>
      <c r="UXN74"/>
      <c r="UXO74"/>
      <c r="UXP74"/>
      <c r="UXQ74"/>
      <c r="UXR74"/>
      <c r="UXS74"/>
      <c r="UXT74"/>
      <c r="UXU74"/>
      <c r="UXV74"/>
      <c r="UXW74"/>
      <c r="UXX74"/>
      <c r="UXY74"/>
      <c r="UXZ74"/>
      <c r="UYA74"/>
      <c r="UYB74"/>
      <c r="UYC74"/>
      <c r="UYD74"/>
      <c r="UYE74"/>
      <c r="UYF74"/>
      <c r="UYG74"/>
      <c r="UYH74"/>
      <c r="UYI74"/>
      <c r="UYJ74"/>
      <c r="UYK74"/>
      <c r="UYL74"/>
      <c r="UYM74"/>
      <c r="UYN74"/>
      <c r="UYO74"/>
      <c r="UYP74"/>
      <c r="UYQ74"/>
      <c r="UYR74"/>
      <c r="UYS74"/>
      <c r="UYT74"/>
      <c r="UYU74"/>
      <c r="UYV74"/>
      <c r="UYW74"/>
      <c r="UYX74"/>
      <c r="UYY74"/>
      <c r="UYZ74"/>
      <c r="UZA74"/>
      <c r="UZB74"/>
      <c r="UZC74"/>
      <c r="UZD74"/>
      <c r="UZE74"/>
      <c r="UZF74"/>
      <c r="UZG74"/>
      <c r="UZH74"/>
      <c r="UZI74"/>
      <c r="UZJ74"/>
      <c r="UZK74"/>
      <c r="UZL74"/>
      <c r="UZM74"/>
      <c r="UZN74"/>
      <c r="UZO74"/>
      <c r="UZP74"/>
      <c r="UZQ74"/>
      <c r="UZR74"/>
      <c r="UZS74"/>
      <c r="UZT74"/>
      <c r="UZU74"/>
      <c r="UZV74"/>
      <c r="UZW74"/>
      <c r="UZX74"/>
      <c r="UZY74"/>
      <c r="UZZ74"/>
      <c r="VAA74"/>
      <c r="VAB74"/>
      <c r="VAC74"/>
      <c r="VAD74"/>
      <c r="VAE74"/>
      <c r="VAF74"/>
      <c r="VAG74"/>
      <c r="VAH74"/>
      <c r="VAI74"/>
      <c r="VAJ74"/>
      <c r="VAK74"/>
      <c r="VAL74"/>
      <c r="VAM74"/>
      <c r="VAN74"/>
      <c r="VAO74"/>
      <c r="VAP74"/>
      <c r="VAQ74"/>
      <c r="VAR74"/>
      <c r="VAS74"/>
      <c r="VAT74"/>
      <c r="VAU74"/>
      <c r="VAV74"/>
      <c r="VAW74"/>
      <c r="VAX74"/>
      <c r="VAY74"/>
      <c r="VAZ74"/>
      <c r="VBA74"/>
      <c r="VBB74"/>
      <c r="VBC74"/>
      <c r="VBD74"/>
      <c r="VBE74"/>
      <c r="VBF74"/>
      <c r="VBG74"/>
      <c r="VBH74"/>
      <c r="VBI74"/>
      <c r="VBJ74"/>
      <c r="VBK74"/>
      <c r="VBL74"/>
      <c r="VBM74"/>
      <c r="VBN74"/>
      <c r="VBO74"/>
      <c r="VBP74"/>
      <c r="VBQ74"/>
      <c r="VBR74"/>
      <c r="VBS74"/>
      <c r="VBT74"/>
      <c r="VBU74"/>
      <c r="VBV74"/>
      <c r="VBW74"/>
      <c r="VBX74"/>
      <c r="VBY74"/>
      <c r="VBZ74"/>
      <c r="VCA74"/>
      <c r="VCB74"/>
      <c r="VCC74"/>
      <c r="VCD74"/>
      <c r="VCE74"/>
      <c r="VCF74"/>
      <c r="VCG74"/>
      <c r="VCH74"/>
      <c r="VCI74"/>
      <c r="VCJ74"/>
      <c r="VCK74"/>
      <c r="VCL74"/>
      <c r="VCM74"/>
      <c r="VCN74"/>
      <c r="VCO74"/>
      <c r="VCP74"/>
      <c r="VCQ74"/>
      <c r="VCR74"/>
      <c r="VCS74"/>
      <c r="VCT74"/>
      <c r="VCU74"/>
      <c r="VCV74"/>
      <c r="VCW74"/>
      <c r="VCX74"/>
      <c r="VCY74"/>
      <c r="VCZ74"/>
      <c r="VDA74"/>
      <c r="VDB74"/>
      <c r="VDC74"/>
      <c r="VDD74"/>
      <c r="VDE74"/>
      <c r="VDF74"/>
      <c r="VDG74"/>
      <c r="VDH74"/>
      <c r="VDI74"/>
      <c r="VDJ74"/>
      <c r="VDK74"/>
      <c r="VDL74"/>
      <c r="VDM74"/>
      <c r="VDN74"/>
      <c r="VDO74"/>
      <c r="VDP74"/>
      <c r="VDQ74"/>
      <c r="VDR74"/>
      <c r="VDS74"/>
      <c r="VDT74"/>
      <c r="VDU74"/>
      <c r="VDV74"/>
      <c r="VDW74"/>
      <c r="VDX74"/>
      <c r="VDY74"/>
      <c r="VDZ74"/>
      <c r="VEA74"/>
      <c r="VEB74"/>
      <c r="VEC74"/>
      <c r="VED74"/>
      <c r="VEE74"/>
      <c r="VEF74"/>
      <c r="VEG74"/>
      <c r="VEH74"/>
      <c r="VEI74"/>
      <c r="VEJ74"/>
      <c r="VEK74"/>
      <c r="VEL74"/>
      <c r="VEM74"/>
      <c r="VEN74"/>
      <c r="VEO74"/>
      <c r="VEP74"/>
      <c r="VEQ74"/>
      <c r="VER74"/>
      <c r="VES74"/>
      <c r="VET74"/>
      <c r="VEU74"/>
      <c r="VEV74"/>
      <c r="VEW74"/>
      <c r="VEX74"/>
      <c r="VEY74"/>
      <c r="VEZ74"/>
      <c r="VFA74"/>
      <c r="VFB74"/>
      <c r="VFC74"/>
      <c r="VFD74"/>
      <c r="VFE74"/>
      <c r="VFF74"/>
      <c r="VFG74"/>
      <c r="VFH74"/>
      <c r="VFI74"/>
      <c r="VFJ74"/>
      <c r="VFK74"/>
      <c r="VFL74"/>
      <c r="VFM74"/>
      <c r="VFN74"/>
      <c r="VFO74"/>
      <c r="VFP74"/>
      <c r="VFQ74"/>
      <c r="VFR74"/>
      <c r="VFS74"/>
      <c r="VFT74"/>
      <c r="VFU74"/>
      <c r="VFV74"/>
      <c r="VFW74"/>
      <c r="VFX74"/>
      <c r="VFY74"/>
      <c r="VFZ74"/>
      <c r="VGA74"/>
      <c r="VGB74"/>
      <c r="VGC74"/>
      <c r="VGD74"/>
      <c r="VGE74"/>
      <c r="VGF74"/>
      <c r="VGG74"/>
      <c r="VGH74"/>
      <c r="VGI74"/>
      <c r="VGJ74"/>
      <c r="VGK74"/>
      <c r="VGL74"/>
      <c r="VGM74"/>
      <c r="VGN74"/>
      <c r="VGO74"/>
      <c r="VGP74"/>
      <c r="VGQ74"/>
      <c r="VGR74"/>
      <c r="VGS74"/>
      <c r="VGT74"/>
      <c r="VGU74"/>
      <c r="VGV74"/>
      <c r="VGW74"/>
      <c r="VGX74"/>
      <c r="VGY74"/>
      <c r="VGZ74"/>
      <c r="VHA74"/>
      <c r="VHB74"/>
      <c r="VHC74"/>
      <c r="VHD74"/>
      <c r="VHE74"/>
      <c r="VHF74"/>
      <c r="VHG74"/>
      <c r="VHH74"/>
      <c r="VHI74"/>
      <c r="VHJ74"/>
      <c r="VHK74"/>
      <c r="VHL74"/>
      <c r="VHM74"/>
      <c r="VHN74"/>
      <c r="VHO74"/>
      <c r="VHP74"/>
      <c r="VHQ74"/>
      <c r="VHR74"/>
      <c r="VHS74"/>
      <c r="VHT74"/>
      <c r="VHU74"/>
      <c r="VHV74"/>
      <c r="VHW74"/>
      <c r="VHX74"/>
      <c r="VHY74"/>
      <c r="VHZ74"/>
      <c r="VIA74"/>
      <c r="VIB74"/>
      <c r="VIC74"/>
      <c r="VID74"/>
      <c r="VIE74"/>
      <c r="VIF74"/>
      <c r="VIG74"/>
      <c r="VIH74"/>
      <c r="VII74"/>
      <c r="VIJ74"/>
      <c r="VIK74"/>
      <c r="VIL74"/>
      <c r="VIM74"/>
      <c r="VIN74"/>
      <c r="VIO74"/>
      <c r="VIP74"/>
      <c r="VIQ74"/>
      <c r="VIR74"/>
      <c r="VIS74"/>
      <c r="VIT74"/>
      <c r="VIU74"/>
      <c r="VIV74"/>
      <c r="VIW74"/>
      <c r="VIX74"/>
      <c r="VIY74"/>
      <c r="VIZ74"/>
      <c r="VJA74"/>
      <c r="VJB74"/>
      <c r="VJC74"/>
      <c r="VJD74"/>
      <c r="VJE74"/>
      <c r="VJF74"/>
      <c r="VJG74"/>
      <c r="VJH74"/>
      <c r="VJI74"/>
      <c r="VJJ74"/>
      <c r="VJK74"/>
      <c r="VJL74"/>
      <c r="VJM74"/>
      <c r="VJN74"/>
      <c r="VJO74"/>
      <c r="VJP74"/>
      <c r="VJQ74"/>
      <c r="VJR74"/>
      <c r="VJS74"/>
      <c r="VJT74"/>
      <c r="VJU74"/>
      <c r="VJV74"/>
      <c r="VJW74"/>
      <c r="VJX74"/>
      <c r="VJY74"/>
      <c r="VJZ74"/>
      <c r="VKA74"/>
      <c r="VKB74"/>
      <c r="VKC74"/>
      <c r="VKD74"/>
      <c r="VKE74"/>
      <c r="VKF74"/>
      <c r="VKG74"/>
      <c r="VKH74"/>
      <c r="VKI74"/>
      <c r="VKJ74"/>
      <c r="VKK74"/>
      <c r="VKL74"/>
      <c r="VKM74"/>
      <c r="VKN74"/>
      <c r="VKO74"/>
      <c r="VKP74"/>
      <c r="VKQ74"/>
      <c r="VKR74"/>
      <c r="VKS74"/>
      <c r="VKT74"/>
      <c r="VKU74"/>
      <c r="VKV74"/>
      <c r="VKW74"/>
      <c r="VKX74"/>
      <c r="VKY74"/>
      <c r="VKZ74"/>
      <c r="VLA74"/>
      <c r="VLB74"/>
      <c r="VLC74"/>
      <c r="VLD74"/>
      <c r="VLE74"/>
      <c r="VLF74"/>
      <c r="VLG74"/>
      <c r="VLH74"/>
      <c r="VLI74"/>
      <c r="VLJ74"/>
      <c r="VLK74"/>
      <c r="VLL74"/>
      <c r="VLM74"/>
      <c r="VLN74"/>
      <c r="VLO74"/>
      <c r="VLP74"/>
      <c r="VLQ74"/>
      <c r="VLR74"/>
      <c r="VLS74"/>
      <c r="VLT74"/>
      <c r="VLU74"/>
      <c r="VLV74"/>
      <c r="VLW74"/>
      <c r="VLX74"/>
      <c r="VLY74"/>
      <c r="VLZ74"/>
      <c r="VMA74"/>
      <c r="VMB74"/>
      <c r="VMC74"/>
      <c r="VMD74"/>
      <c r="VME74"/>
      <c r="VMF74"/>
      <c r="VMG74"/>
      <c r="VMH74"/>
      <c r="VMI74"/>
      <c r="VMJ74"/>
      <c r="VMK74"/>
      <c r="VML74"/>
      <c r="VMM74"/>
      <c r="VMN74"/>
      <c r="VMO74"/>
      <c r="VMP74"/>
      <c r="VMQ74"/>
      <c r="VMR74"/>
      <c r="VMS74"/>
      <c r="VMT74"/>
      <c r="VMU74"/>
      <c r="VMV74"/>
      <c r="VMW74"/>
      <c r="VMX74"/>
      <c r="VMY74"/>
      <c r="VMZ74"/>
      <c r="VNA74"/>
      <c r="VNB74"/>
      <c r="VNC74"/>
      <c r="VND74"/>
      <c r="VNE74"/>
      <c r="VNF74"/>
      <c r="VNG74"/>
      <c r="VNH74"/>
      <c r="VNI74"/>
      <c r="VNJ74"/>
      <c r="VNK74"/>
      <c r="VNL74"/>
      <c r="VNM74"/>
      <c r="VNN74"/>
      <c r="VNO74"/>
      <c r="VNP74"/>
      <c r="VNQ74"/>
      <c r="VNR74"/>
      <c r="VNS74"/>
      <c r="VNT74"/>
      <c r="VNU74"/>
      <c r="VNV74"/>
      <c r="VNW74"/>
      <c r="VNX74"/>
      <c r="VNY74"/>
      <c r="VNZ74"/>
      <c r="VOA74"/>
      <c r="VOB74"/>
      <c r="VOC74"/>
      <c r="VOD74"/>
      <c r="VOE74"/>
      <c r="VOF74"/>
      <c r="VOG74"/>
      <c r="VOH74"/>
      <c r="VOI74"/>
      <c r="VOJ74"/>
      <c r="VOK74"/>
      <c r="VOL74"/>
      <c r="VOM74"/>
      <c r="VON74"/>
      <c r="VOO74"/>
      <c r="VOP74"/>
      <c r="VOQ74"/>
      <c r="VOR74"/>
      <c r="VOS74"/>
      <c r="VOT74"/>
      <c r="VOU74"/>
      <c r="VOV74"/>
      <c r="VOW74"/>
      <c r="VOX74"/>
      <c r="VOY74"/>
      <c r="VOZ74"/>
      <c r="VPA74"/>
      <c r="VPB74"/>
      <c r="VPC74"/>
      <c r="VPD74"/>
      <c r="VPE74"/>
      <c r="VPF74"/>
      <c r="VPG74"/>
      <c r="VPH74"/>
      <c r="VPI74"/>
      <c r="VPJ74"/>
      <c r="VPK74"/>
      <c r="VPL74"/>
      <c r="VPM74"/>
      <c r="VPN74"/>
      <c r="VPO74"/>
      <c r="VPP74"/>
      <c r="VPQ74"/>
      <c r="VPR74"/>
      <c r="VPS74"/>
      <c r="VPT74"/>
      <c r="VPU74"/>
      <c r="VPV74"/>
      <c r="VPW74"/>
      <c r="VPX74"/>
      <c r="VPY74"/>
      <c r="VPZ74"/>
      <c r="VQA74"/>
      <c r="VQB74"/>
      <c r="VQC74"/>
      <c r="VQD74"/>
      <c r="VQE74"/>
      <c r="VQF74"/>
      <c r="VQG74"/>
      <c r="VQH74"/>
      <c r="VQI74"/>
      <c r="VQJ74"/>
      <c r="VQK74"/>
      <c r="VQL74"/>
      <c r="VQM74"/>
      <c r="VQN74"/>
      <c r="VQO74"/>
      <c r="VQP74"/>
      <c r="VQQ74"/>
      <c r="VQR74"/>
      <c r="VQS74"/>
      <c r="VQT74"/>
      <c r="VQU74"/>
      <c r="VQV74"/>
      <c r="VQW74"/>
      <c r="VQX74"/>
      <c r="VQY74"/>
      <c r="VQZ74"/>
      <c r="VRA74"/>
      <c r="VRB74"/>
      <c r="VRC74"/>
      <c r="VRD74"/>
      <c r="VRE74"/>
      <c r="VRF74"/>
      <c r="VRG74"/>
      <c r="VRH74"/>
      <c r="VRI74"/>
      <c r="VRJ74"/>
      <c r="VRK74"/>
      <c r="VRL74"/>
      <c r="VRM74"/>
      <c r="VRN74"/>
      <c r="VRO74"/>
      <c r="VRP74"/>
      <c r="VRQ74"/>
      <c r="VRR74"/>
      <c r="VRS74"/>
      <c r="VRT74"/>
      <c r="VRU74"/>
      <c r="VRV74"/>
      <c r="VRW74"/>
      <c r="VRX74"/>
      <c r="VRY74"/>
      <c r="VRZ74"/>
      <c r="VSA74"/>
      <c r="VSB74"/>
      <c r="VSC74"/>
      <c r="VSD74"/>
      <c r="VSE74"/>
      <c r="VSF74"/>
      <c r="VSG74"/>
      <c r="VSH74"/>
      <c r="VSI74"/>
      <c r="VSJ74"/>
      <c r="VSK74"/>
      <c r="VSL74"/>
      <c r="VSM74"/>
      <c r="VSN74"/>
      <c r="VSO74"/>
      <c r="VSP74"/>
      <c r="VSQ74"/>
      <c r="VSR74"/>
      <c r="VSS74"/>
      <c r="VST74"/>
      <c r="VSU74"/>
      <c r="VSV74"/>
      <c r="VSW74"/>
      <c r="VSX74"/>
      <c r="VSY74"/>
      <c r="VSZ74"/>
      <c r="VTA74"/>
      <c r="VTB74"/>
      <c r="VTC74"/>
      <c r="VTD74"/>
      <c r="VTE74"/>
      <c r="VTF74"/>
      <c r="VTG74"/>
      <c r="VTH74"/>
      <c r="VTI74"/>
      <c r="VTJ74"/>
      <c r="VTK74"/>
      <c r="VTL74"/>
      <c r="VTM74"/>
      <c r="VTN74"/>
      <c r="VTO74"/>
      <c r="VTP74"/>
      <c r="VTQ74"/>
      <c r="VTR74"/>
      <c r="VTS74"/>
      <c r="VTT74"/>
      <c r="VTU74"/>
      <c r="VTV74"/>
      <c r="VTW74"/>
      <c r="VTX74"/>
      <c r="VTY74"/>
      <c r="VTZ74"/>
      <c r="VUA74"/>
      <c r="VUB74"/>
      <c r="VUC74"/>
      <c r="VUD74"/>
      <c r="VUE74"/>
      <c r="VUF74"/>
      <c r="VUG74"/>
      <c r="VUH74"/>
      <c r="VUI74"/>
      <c r="VUJ74"/>
      <c r="VUK74"/>
      <c r="VUL74"/>
      <c r="VUM74"/>
      <c r="VUN74"/>
      <c r="VUO74"/>
      <c r="VUP74"/>
      <c r="VUQ74"/>
      <c r="VUR74"/>
      <c r="VUS74"/>
      <c r="VUT74"/>
      <c r="VUU74"/>
      <c r="VUV74"/>
      <c r="VUW74"/>
      <c r="VUX74"/>
      <c r="VUY74"/>
      <c r="VUZ74"/>
      <c r="VVA74"/>
      <c r="VVB74"/>
      <c r="VVC74"/>
      <c r="VVD74"/>
      <c r="VVE74"/>
      <c r="VVF74"/>
      <c r="VVG74"/>
      <c r="VVH74"/>
      <c r="VVI74"/>
      <c r="VVJ74"/>
      <c r="VVK74"/>
      <c r="VVL74"/>
      <c r="VVM74"/>
      <c r="VVN74"/>
      <c r="VVO74"/>
      <c r="VVP74"/>
      <c r="VVQ74"/>
      <c r="VVR74"/>
      <c r="VVS74"/>
      <c r="VVT74"/>
      <c r="VVU74"/>
      <c r="VVV74"/>
      <c r="VVW74"/>
      <c r="VVX74"/>
      <c r="VVY74"/>
      <c r="VVZ74"/>
      <c r="VWA74"/>
      <c r="VWB74"/>
      <c r="VWC74"/>
      <c r="VWD74"/>
      <c r="VWE74"/>
      <c r="VWF74"/>
      <c r="VWG74"/>
      <c r="VWH74"/>
      <c r="VWI74"/>
      <c r="VWJ74"/>
      <c r="VWK74"/>
      <c r="VWL74"/>
      <c r="VWM74"/>
      <c r="VWN74"/>
      <c r="VWO74"/>
      <c r="VWP74"/>
      <c r="VWQ74"/>
      <c r="VWR74"/>
      <c r="VWS74"/>
      <c r="VWT74"/>
      <c r="VWU74"/>
      <c r="VWV74"/>
      <c r="VWW74"/>
      <c r="VWX74"/>
      <c r="VWY74"/>
      <c r="VWZ74"/>
      <c r="VXA74"/>
      <c r="VXB74"/>
      <c r="VXC74"/>
      <c r="VXD74"/>
      <c r="VXE74"/>
      <c r="VXF74"/>
      <c r="VXG74"/>
      <c r="VXH74"/>
      <c r="VXI74"/>
      <c r="VXJ74"/>
      <c r="VXK74"/>
      <c r="VXL74"/>
      <c r="VXM74"/>
      <c r="VXN74"/>
      <c r="VXO74"/>
      <c r="VXP74"/>
      <c r="VXQ74"/>
      <c r="VXR74"/>
      <c r="VXS74"/>
      <c r="VXT74"/>
      <c r="VXU74"/>
      <c r="VXV74"/>
      <c r="VXW74"/>
      <c r="VXX74"/>
      <c r="VXY74"/>
      <c r="VXZ74"/>
      <c r="VYA74"/>
      <c r="VYB74"/>
      <c r="VYC74"/>
      <c r="VYD74"/>
      <c r="VYE74"/>
      <c r="VYF74"/>
      <c r="VYG74"/>
      <c r="VYH74"/>
      <c r="VYI74"/>
      <c r="VYJ74"/>
      <c r="VYK74"/>
      <c r="VYL74"/>
      <c r="VYM74"/>
      <c r="VYN74"/>
      <c r="VYO74"/>
      <c r="VYP74"/>
      <c r="VYQ74"/>
      <c r="VYR74"/>
      <c r="VYS74"/>
      <c r="VYT74"/>
      <c r="VYU74"/>
      <c r="VYV74"/>
      <c r="VYW74"/>
      <c r="VYX74"/>
      <c r="VYY74"/>
      <c r="VYZ74"/>
      <c r="VZA74"/>
      <c r="VZB74"/>
      <c r="VZC74"/>
      <c r="VZD74"/>
      <c r="VZE74"/>
      <c r="VZF74"/>
      <c r="VZG74"/>
      <c r="VZH74"/>
      <c r="VZI74"/>
      <c r="VZJ74"/>
      <c r="VZK74"/>
      <c r="VZL74"/>
      <c r="VZM74"/>
      <c r="VZN74"/>
      <c r="VZO74"/>
      <c r="VZP74"/>
      <c r="VZQ74"/>
      <c r="VZR74"/>
      <c r="VZS74"/>
      <c r="VZT74"/>
      <c r="VZU74"/>
      <c r="VZV74"/>
      <c r="VZW74"/>
      <c r="VZX74"/>
      <c r="VZY74"/>
      <c r="VZZ74"/>
      <c r="WAA74"/>
      <c r="WAB74"/>
      <c r="WAC74"/>
      <c r="WAD74"/>
      <c r="WAE74"/>
      <c r="WAF74"/>
      <c r="WAG74"/>
      <c r="WAH74"/>
      <c r="WAI74"/>
      <c r="WAJ74"/>
      <c r="WAK74"/>
      <c r="WAL74"/>
      <c r="WAM74"/>
      <c r="WAN74"/>
      <c r="WAO74"/>
      <c r="WAP74"/>
      <c r="WAQ74"/>
      <c r="WAR74"/>
      <c r="WAS74"/>
      <c r="WAT74"/>
      <c r="WAU74"/>
      <c r="WAV74"/>
      <c r="WAW74"/>
      <c r="WAX74"/>
      <c r="WAY74"/>
      <c r="WAZ74"/>
      <c r="WBA74"/>
      <c r="WBB74"/>
      <c r="WBC74"/>
      <c r="WBD74"/>
      <c r="WBE74"/>
      <c r="WBF74"/>
      <c r="WBG74"/>
      <c r="WBH74"/>
      <c r="WBI74"/>
      <c r="WBJ74"/>
      <c r="WBK74"/>
      <c r="WBL74"/>
      <c r="WBM74"/>
      <c r="WBN74"/>
      <c r="WBO74"/>
      <c r="WBP74"/>
      <c r="WBQ74"/>
      <c r="WBR74"/>
      <c r="WBS74"/>
      <c r="WBT74"/>
      <c r="WBU74"/>
      <c r="WBV74"/>
      <c r="WBW74"/>
      <c r="WBX74"/>
      <c r="WBY74"/>
      <c r="WBZ74"/>
      <c r="WCA74"/>
      <c r="WCB74"/>
      <c r="WCC74"/>
      <c r="WCD74"/>
      <c r="WCE74"/>
      <c r="WCF74"/>
      <c r="WCG74"/>
      <c r="WCH74"/>
      <c r="WCI74"/>
      <c r="WCJ74"/>
      <c r="WCK74"/>
      <c r="WCL74"/>
      <c r="WCM74"/>
      <c r="WCN74"/>
      <c r="WCO74"/>
      <c r="WCP74"/>
      <c r="WCQ74"/>
      <c r="WCR74"/>
      <c r="WCS74"/>
      <c r="WCT74"/>
      <c r="WCU74"/>
      <c r="WCV74"/>
      <c r="WCW74"/>
      <c r="WCX74"/>
      <c r="WCY74"/>
      <c r="WCZ74"/>
      <c r="WDA74"/>
      <c r="WDB74"/>
      <c r="WDC74"/>
      <c r="WDD74"/>
      <c r="WDE74"/>
      <c r="WDF74"/>
      <c r="WDG74"/>
      <c r="WDH74"/>
      <c r="WDI74"/>
      <c r="WDJ74"/>
      <c r="WDK74"/>
      <c r="WDL74"/>
      <c r="WDM74"/>
      <c r="WDN74"/>
      <c r="WDO74"/>
      <c r="WDP74"/>
      <c r="WDQ74"/>
      <c r="WDR74"/>
      <c r="WDS74"/>
      <c r="WDT74"/>
      <c r="WDU74"/>
      <c r="WDV74"/>
      <c r="WDW74"/>
      <c r="WDX74"/>
      <c r="WDY74"/>
      <c r="WDZ74"/>
      <c r="WEA74"/>
      <c r="WEB74"/>
      <c r="WEC74"/>
      <c r="WED74"/>
      <c r="WEE74"/>
      <c r="WEF74"/>
      <c r="WEG74"/>
      <c r="WEH74"/>
      <c r="WEI74"/>
      <c r="WEJ74"/>
      <c r="WEK74"/>
      <c r="WEL74"/>
      <c r="WEM74"/>
      <c r="WEN74"/>
      <c r="WEO74"/>
      <c r="WEP74"/>
      <c r="WEQ74"/>
      <c r="WER74"/>
      <c r="WES74"/>
      <c r="WET74"/>
      <c r="WEU74"/>
      <c r="WEV74"/>
      <c r="WEW74"/>
      <c r="WEX74"/>
      <c r="WEY74"/>
      <c r="WEZ74"/>
      <c r="WFA74"/>
      <c r="WFB74"/>
      <c r="WFC74"/>
      <c r="WFD74"/>
      <c r="WFE74"/>
      <c r="WFF74"/>
      <c r="WFG74"/>
      <c r="WFH74"/>
      <c r="WFI74"/>
      <c r="WFJ74"/>
      <c r="WFK74"/>
      <c r="WFL74"/>
      <c r="WFM74"/>
      <c r="WFN74"/>
      <c r="WFO74"/>
      <c r="WFP74"/>
      <c r="WFQ74"/>
      <c r="WFR74"/>
      <c r="WFS74"/>
      <c r="WFT74"/>
      <c r="WFU74"/>
      <c r="WFV74"/>
      <c r="WFW74"/>
      <c r="WFX74"/>
      <c r="WFY74"/>
      <c r="WFZ74"/>
      <c r="WGA74"/>
      <c r="WGB74"/>
      <c r="WGC74"/>
      <c r="WGD74"/>
      <c r="WGE74"/>
      <c r="WGF74"/>
      <c r="WGG74"/>
      <c r="WGH74"/>
      <c r="WGI74"/>
      <c r="WGJ74"/>
      <c r="WGK74"/>
      <c r="WGL74"/>
      <c r="WGM74"/>
      <c r="WGN74"/>
      <c r="WGO74"/>
      <c r="WGP74"/>
      <c r="WGQ74"/>
      <c r="WGR74"/>
      <c r="WGS74"/>
      <c r="WGT74"/>
      <c r="WGU74"/>
      <c r="WGV74"/>
      <c r="WGW74"/>
      <c r="WGX74"/>
      <c r="WGY74"/>
      <c r="WGZ74"/>
      <c r="WHA74"/>
      <c r="WHB74"/>
      <c r="WHC74"/>
      <c r="WHD74"/>
      <c r="WHE74"/>
      <c r="WHF74"/>
      <c r="WHG74"/>
      <c r="WHH74"/>
      <c r="WHI74"/>
      <c r="WHJ74"/>
      <c r="WHK74"/>
      <c r="WHL74"/>
      <c r="WHM74"/>
      <c r="WHN74"/>
      <c r="WHO74"/>
      <c r="WHP74"/>
      <c r="WHQ74"/>
      <c r="WHR74"/>
      <c r="WHS74"/>
      <c r="WHT74"/>
      <c r="WHU74"/>
      <c r="WHV74"/>
      <c r="WHW74"/>
      <c r="WHX74"/>
      <c r="WHY74"/>
      <c r="WHZ74"/>
      <c r="WIA74"/>
      <c r="WIB74"/>
      <c r="WIC74"/>
      <c r="WID74"/>
      <c r="WIE74"/>
      <c r="WIF74"/>
      <c r="WIG74"/>
      <c r="WIH74"/>
      <c r="WII74"/>
      <c r="WIJ74"/>
      <c r="WIK74"/>
      <c r="WIL74"/>
      <c r="WIM74"/>
      <c r="WIN74"/>
      <c r="WIO74"/>
      <c r="WIP74"/>
      <c r="WIQ74"/>
      <c r="WIR74"/>
      <c r="WIS74"/>
      <c r="WIT74"/>
      <c r="WIU74"/>
      <c r="WIV74"/>
      <c r="WIW74"/>
      <c r="WIX74"/>
      <c r="WIY74"/>
      <c r="WIZ74"/>
      <c r="WJA74"/>
      <c r="WJB74"/>
      <c r="WJC74"/>
      <c r="WJD74"/>
      <c r="WJE74"/>
      <c r="WJF74"/>
      <c r="WJG74"/>
      <c r="WJH74"/>
      <c r="WJI74"/>
      <c r="WJJ74"/>
      <c r="WJK74"/>
      <c r="WJL74"/>
      <c r="WJM74"/>
      <c r="WJN74"/>
      <c r="WJO74"/>
      <c r="WJP74"/>
      <c r="WJQ74"/>
      <c r="WJR74"/>
      <c r="WJS74"/>
      <c r="WJT74"/>
      <c r="WJU74"/>
      <c r="WJV74"/>
      <c r="WJW74"/>
      <c r="WJX74"/>
      <c r="WJY74"/>
      <c r="WJZ74"/>
      <c r="WKA74"/>
      <c r="WKB74"/>
      <c r="WKC74"/>
      <c r="WKD74"/>
      <c r="WKE74"/>
      <c r="WKF74"/>
      <c r="WKG74"/>
      <c r="WKH74"/>
      <c r="WKI74"/>
      <c r="WKJ74"/>
      <c r="WKK74"/>
      <c r="WKL74"/>
      <c r="WKM74"/>
      <c r="WKN74"/>
      <c r="WKO74"/>
      <c r="WKP74"/>
      <c r="WKQ74"/>
      <c r="WKR74"/>
      <c r="WKS74"/>
      <c r="WKT74"/>
      <c r="WKU74"/>
      <c r="WKV74"/>
      <c r="WKW74"/>
      <c r="WKX74"/>
      <c r="WKY74"/>
      <c r="WKZ74"/>
      <c r="WLA74"/>
      <c r="WLB74"/>
      <c r="WLC74"/>
      <c r="WLD74"/>
      <c r="WLE74"/>
      <c r="WLF74"/>
      <c r="WLG74"/>
      <c r="WLH74"/>
      <c r="WLI74"/>
      <c r="WLJ74"/>
      <c r="WLK74"/>
      <c r="WLL74"/>
      <c r="WLM74"/>
      <c r="WLN74"/>
      <c r="WLO74"/>
      <c r="WLP74"/>
      <c r="WLQ74"/>
      <c r="WLR74"/>
      <c r="WLS74"/>
      <c r="WLT74"/>
      <c r="WLU74"/>
      <c r="WLV74"/>
      <c r="WLW74"/>
      <c r="WLX74"/>
      <c r="WLY74"/>
      <c r="WLZ74"/>
      <c r="WMA74"/>
      <c r="WMB74"/>
      <c r="WMC74"/>
      <c r="WMD74"/>
      <c r="WME74"/>
      <c r="WMF74"/>
      <c r="WMG74"/>
      <c r="WMH74"/>
      <c r="WMI74"/>
      <c r="WMJ74"/>
      <c r="WMK74"/>
      <c r="WML74"/>
      <c r="WMM74"/>
      <c r="WMN74"/>
      <c r="WMO74"/>
      <c r="WMP74"/>
      <c r="WMQ74"/>
      <c r="WMR74"/>
      <c r="WMS74"/>
      <c r="WMT74"/>
      <c r="WMU74"/>
      <c r="WMV74"/>
      <c r="WMW74"/>
      <c r="WMX74"/>
      <c r="WMY74"/>
      <c r="WMZ74"/>
      <c r="WNA74"/>
      <c r="WNB74"/>
      <c r="WNC74"/>
      <c r="WND74"/>
      <c r="WNE74"/>
      <c r="WNF74"/>
      <c r="WNG74"/>
      <c r="WNH74"/>
      <c r="WNI74"/>
      <c r="WNJ74"/>
      <c r="WNK74"/>
      <c r="WNL74"/>
      <c r="WNM74"/>
      <c r="WNN74"/>
      <c r="WNO74"/>
      <c r="WNP74"/>
      <c r="WNQ74"/>
      <c r="WNR74"/>
      <c r="WNS74"/>
      <c r="WNT74"/>
      <c r="WNU74"/>
      <c r="WNV74"/>
      <c r="WNW74"/>
      <c r="WNX74"/>
      <c r="WNY74"/>
      <c r="WNZ74"/>
      <c r="WOA74"/>
      <c r="WOB74"/>
      <c r="WOC74"/>
      <c r="WOD74"/>
      <c r="WOE74"/>
      <c r="WOF74"/>
      <c r="WOG74"/>
      <c r="WOH74"/>
      <c r="WOI74"/>
      <c r="WOJ74"/>
      <c r="WOK74"/>
      <c r="WOL74"/>
      <c r="WOM74"/>
      <c r="WON74"/>
      <c r="WOO74"/>
      <c r="WOP74"/>
      <c r="WOQ74"/>
      <c r="WOR74"/>
      <c r="WOS74"/>
      <c r="WOT74"/>
      <c r="WOU74"/>
      <c r="WOV74"/>
      <c r="WOW74"/>
      <c r="WOX74"/>
      <c r="WOY74"/>
      <c r="WOZ74"/>
      <c r="WPA74"/>
      <c r="WPB74"/>
      <c r="WPC74"/>
      <c r="WPD74"/>
      <c r="WPE74"/>
      <c r="WPF74"/>
      <c r="WPG74"/>
      <c r="WPH74"/>
      <c r="WPI74"/>
      <c r="WPJ74"/>
      <c r="WPK74"/>
      <c r="WPL74"/>
      <c r="WPM74"/>
      <c r="WPN74"/>
      <c r="WPO74"/>
      <c r="WPP74"/>
      <c r="WPQ74"/>
      <c r="WPR74"/>
      <c r="WPS74"/>
      <c r="WPT74"/>
      <c r="WPU74"/>
      <c r="WPV74"/>
      <c r="WPW74"/>
      <c r="WPX74"/>
      <c r="WPY74"/>
      <c r="WPZ74"/>
      <c r="WQA74"/>
      <c r="WQB74"/>
      <c r="WQC74"/>
      <c r="WQD74"/>
      <c r="WQE74"/>
      <c r="WQF74"/>
      <c r="WQG74"/>
      <c r="WQH74"/>
      <c r="WQI74"/>
      <c r="WQJ74"/>
      <c r="WQK74"/>
      <c r="WQL74"/>
      <c r="WQM74"/>
      <c r="WQN74"/>
      <c r="WQO74"/>
      <c r="WQP74"/>
      <c r="WQQ74"/>
      <c r="WQR74"/>
      <c r="WQS74"/>
      <c r="WQT74"/>
      <c r="WQU74"/>
      <c r="WQV74"/>
      <c r="WQW74"/>
      <c r="WQX74"/>
      <c r="WQY74"/>
      <c r="WQZ74"/>
      <c r="WRA74"/>
      <c r="WRB74"/>
      <c r="WRC74"/>
      <c r="WRD74"/>
      <c r="WRE74"/>
      <c r="WRF74"/>
      <c r="WRG74"/>
      <c r="WRH74"/>
      <c r="WRI74"/>
      <c r="WRJ74"/>
      <c r="WRK74"/>
      <c r="WRL74"/>
      <c r="WRM74"/>
      <c r="WRN74"/>
      <c r="WRO74"/>
      <c r="WRP74"/>
      <c r="WRQ74"/>
      <c r="WRR74"/>
      <c r="WRS74"/>
      <c r="WRT74"/>
      <c r="WRU74"/>
      <c r="WRV74"/>
      <c r="WRW74"/>
      <c r="WRX74"/>
      <c r="WRY74"/>
      <c r="WRZ74"/>
      <c r="WSA74"/>
      <c r="WSB74"/>
      <c r="WSC74"/>
      <c r="WSD74"/>
      <c r="WSE74"/>
      <c r="WSF74"/>
      <c r="WSG74"/>
      <c r="WSH74"/>
      <c r="WSI74"/>
      <c r="WSJ74"/>
      <c r="WSK74"/>
      <c r="WSL74"/>
      <c r="WSM74"/>
      <c r="WSN74"/>
      <c r="WSO74"/>
      <c r="WSP74"/>
      <c r="WSQ74"/>
      <c r="WSR74"/>
      <c r="WSS74"/>
      <c r="WST74"/>
      <c r="WSU74"/>
      <c r="WSV74"/>
      <c r="WSW74"/>
      <c r="WSX74"/>
      <c r="WSY74"/>
      <c r="WSZ74"/>
      <c r="WTA74"/>
      <c r="WTB74"/>
      <c r="WTC74"/>
      <c r="WTD74"/>
      <c r="WTE74"/>
      <c r="WTF74"/>
      <c r="WTG74"/>
      <c r="WTH74"/>
      <c r="WTI74"/>
      <c r="WTJ74"/>
      <c r="WTK74"/>
      <c r="WTL74"/>
      <c r="WTM74"/>
      <c r="WTN74"/>
      <c r="WTO74"/>
      <c r="WTP74"/>
      <c r="WTQ74"/>
      <c r="WTR74"/>
      <c r="WTS74"/>
      <c r="WTT74"/>
      <c r="WTU74"/>
      <c r="WTV74"/>
      <c r="WTW74"/>
      <c r="WTX74"/>
      <c r="WTY74"/>
      <c r="WTZ74"/>
      <c r="WUA74"/>
      <c r="WUB74"/>
      <c r="WUC74"/>
      <c r="WUD74"/>
      <c r="WUE74"/>
      <c r="WUF74"/>
      <c r="WUG74"/>
      <c r="WUH74"/>
      <c r="WUI74"/>
      <c r="WUJ74"/>
      <c r="WUK74"/>
      <c r="WUL74"/>
      <c r="WUM74"/>
      <c r="WUN74"/>
      <c r="WUO74"/>
      <c r="WUP74"/>
      <c r="WUQ74"/>
      <c r="WUR74"/>
      <c r="WUS74"/>
      <c r="WUT74"/>
      <c r="WUU74"/>
      <c r="WUV74"/>
      <c r="WUW74"/>
      <c r="WUX74"/>
      <c r="WUY74"/>
      <c r="WUZ74"/>
      <c r="WVA74"/>
      <c r="WVB74"/>
      <c r="WVC74"/>
      <c r="WVD74"/>
      <c r="WVE74"/>
      <c r="WVF74"/>
      <c r="WVG74"/>
      <c r="WVH74"/>
      <c r="WVI74"/>
      <c r="WVJ74"/>
      <c r="WVK74"/>
      <c r="WVL74"/>
      <c r="WVM74"/>
      <c r="WVN74"/>
      <c r="WVO74"/>
      <c r="WVP74"/>
      <c r="WVQ74"/>
      <c r="WVR74"/>
      <c r="WVS74"/>
      <c r="WVT74"/>
      <c r="WVU74"/>
      <c r="WVV74"/>
      <c r="WVW74"/>
      <c r="WVX74"/>
      <c r="WVY74"/>
      <c r="WVZ74"/>
      <c r="WWA74"/>
      <c r="WWB74"/>
      <c r="WWC74"/>
      <c r="WWD74"/>
      <c r="WWE74"/>
      <c r="WWF74"/>
      <c r="WWG74"/>
      <c r="WWH74"/>
      <c r="WWI74"/>
      <c r="WWJ74"/>
      <c r="WWK74"/>
      <c r="WWL74"/>
      <c r="WWM74"/>
      <c r="WWN74"/>
      <c r="WWO74"/>
      <c r="WWP74"/>
      <c r="WWQ74"/>
      <c r="WWR74"/>
      <c r="WWS74"/>
      <c r="WWT74"/>
      <c r="WWU74"/>
      <c r="WWV74"/>
      <c r="WWW74"/>
      <c r="WWX74"/>
      <c r="WWY74"/>
      <c r="WWZ74"/>
      <c r="WXA74"/>
      <c r="WXB74"/>
      <c r="WXC74"/>
      <c r="WXD74"/>
      <c r="WXE74"/>
      <c r="WXF74"/>
      <c r="WXG74"/>
      <c r="WXH74"/>
      <c r="WXI74"/>
      <c r="WXJ74"/>
      <c r="WXK74"/>
      <c r="WXL74"/>
      <c r="WXM74"/>
      <c r="WXN74"/>
      <c r="WXO74"/>
      <c r="WXP74"/>
      <c r="WXQ74"/>
      <c r="WXR74"/>
      <c r="WXS74"/>
      <c r="WXT74"/>
      <c r="WXU74"/>
      <c r="WXV74"/>
      <c r="WXW74"/>
      <c r="WXX74"/>
      <c r="WXY74"/>
      <c r="WXZ74"/>
      <c r="WYA74"/>
      <c r="WYB74"/>
      <c r="WYC74"/>
      <c r="WYD74"/>
      <c r="WYE74"/>
      <c r="WYF74"/>
      <c r="WYG74"/>
      <c r="WYH74"/>
      <c r="WYI74"/>
      <c r="WYJ74"/>
      <c r="WYK74"/>
      <c r="WYL74"/>
      <c r="WYM74"/>
      <c r="WYN74"/>
      <c r="WYO74"/>
      <c r="WYP74"/>
      <c r="WYQ74"/>
      <c r="WYR74"/>
      <c r="WYS74"/>
      <c r="WYT74"/>
      <c r="WYU74"/>
      <c r="WYV74"/>
      <c r="WYW74"/>
      <c r="WYX74"/>
      <c r="WYY74"/>
      <c r="WYZ74"/>
      <c r="WZA74"/>
      <c r="WZB74"/>
      <c r="WZC74"/>
      <c r="WZD74"/>
      <c r="WZE74"/>
      <c r="WZF74"/>
      <c r="WZG74"/>
      <c r="WZH74"/>
      <c r="WZI74"/>
      <c r="WZJ74"/>
      <c r="WZK74"/>
      <c r="WZL74"/>
      <c r="WZM74"/>
      <c r="WZN74"/>
      <c r="WZO74"/>
      <c r="WZP74"/>
      <c r="WZQ74"/>
      <c r="WZR74"/>
      <c r="WZS74"/>
      <c r="WZT74"/>
      <c r="WZU74"/>
      <c r="WZV74"/>
      <c r="WZW74"/>
      <c r="WZX74"/>
      <c r="WZY74"/>
      <c r="WZZ74"/>
      <c r="XAA74"/>
      <c r="XAB74"/>
      <c r="XAC74"/>
      <c r="XAD74"/>
      <c r="XAE74"/>
      <c r="XAF74"/>
      <c r="XAG74"/>
      <c r="XAH74"/>
      <c r="XAI74"/>
      <c r="XAJ74"/>
      <c r="XAK74"/>
      <c r="XAL74"/>
      <c r="XAM74"/>
      <c r="XAN74"/>
      <c r="XAO74"/>
      <c r="XAP74"/>
      <c r="XAQ74"/>
      <c r="XAR74"/>
      <c r="XAS74"/>
      <c r="XAT74"/>
      <c r="XAU74"/>
      <c r="XAV74"/>
      <c r="XAW74"/>
      <c r="XAX74"/>
      <c r="XAY74"/>
      <c r="XAZ74"/>
      <c r="XBA74"/>
      <c r="XBB74"/>
      <c r="XBC74"/>
      <c r="XBD74"/>
      <c r="XBE74"/>
      <c r="XBF74"/>
      <c r="XBG74"/>
      <c r="XBH74"/>
      <c r="XBI74"/>
      <c r="XBJ74"/>
      <c r="XBK74"/>
      <c r="XBL74"/>
      <c r="XBM74"/>
      <c r="XBN74"/>
      <c r="XBO74"/>
      <c r="XBP74"/>
      <c r="XBQ74"/>
      <c r="XBR74"/>
      <c r="XBS74"/>
      <c r="XBT74"/>
      <c r="XBU74"/>
      <c r="XBV74"/>
      <c r="XBW74"/>
      <c r="XBX74"/>
      <c r="XBY74"/>
      <c r="XBZ74"/>
      <c r="XCA74"/>
      <c r="XCB74"/>
      <c r="XCC74"/>
      <c r="XCD74"/>
      <c r="XCE74"/>
      <c r="XCF74"/>
      <c r="XCG74"/>
      <c r="XCH74"/>
      <c r="XCI74"/>
      <c r="XCJ74"/>
      <c r="XCK74"/>
      <c r="XCL74"/>
      <c r="XCM74"/>
      <c r="XCN74"/>
      <c r="XCO74"/>
      <c r="XCP74"/>
      <c r="XCQ74"/>
      <c r="XCR74"/>
      <c r="XCS74"/>
      <c r="XCT74"/>
      <c r="XCU74"/>
      <c r="XCV74"/>
      <c r="XCW74"/>
      <c r="XCX74"/>
      <c r="XCY74"/>
      <c r="XCZ74"/>
      <c r="XDA74"/>
      <c r="XDB74"/>
      <c r="XDC74"/>
      <c r="XDD74"/>
      <c r="XDE74"/>
      <c r="XDF74"/>
      <c r="XDG74"/>
      <c r="XDH74"/>
      <c r="XDI74"/>
      <c r="XDJ74"/>
      <c r="XDK74"/>
      <c r="XDL74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 s="18"/>
    </row>
    <row r="75" spans="1:16384" s="18" customFormat="1" ht="15" customHeight="1">
      <c r="C75" s="20"/>
      <c r="G75" s="20"/>
      <c r="K75" s="37"/>
      <c r="L75" s="38"/>
      <c r="X75" s="56"/>
    </row>
    <row r="76" spans="1:16384" customFormat="1" ht="40.5" customHeight="1">
      <c r="A76" s="31" t="s">
        <v>485</v>
      </c>
      <c r="B76" s="32"/>
      <c r="C76" s="32"/>
      <c r="D76" s="39" t="s">
        <v>351</v>
      </c>
      <c r="E76" s="32"/>
      <c r="F76" s="32"/>
      <c r="G76" s="32"/>
      <c r="H76" s="32"/>
      <c r="I76" s="32"/>
      <c r="J76" s="32"/>
      <c r="K76" s="63"/>
      <c r="L76" s="63"/>
      <c r="M76" s="32"/>
      <c r="N76" s="32"/>
      <c r="O76" s="32"/>
      <c r="P76" s="32"/>
      <c r="Q76" s="32"/>
      <c r="R76" s="32"/>
      <c r="S76" s="32"/>
      <c r="T76" s="32"/>
      <c r="U76" s="32"/>
      <c r="V76" s="62"/>
      <c r="X76" s="56"/>
    </row>
    <row r="77" spans="1:16384" customFormat="1" ht="29.25" customHeight="1">
      <c r="A77" s="21">
        <v>1</v>
      </c>
      <c r="B77" s="22"/>
      <c r="C77" s="22"/>
      <c r="D77" s="23" t="s">
        <v>486</v>
      </c>
      <c r="E77" s="24"/>
      <c r="F77" s="24"/>
      <c r="G77" s="22" t="s">
        <v>37</v>
      </c>
      <c r="H77" s="23" t="s">
        <v>186</v>
      </c>
      <c r="I77" s="25">
        <v>136828</v>
      </c>
      <c r="J77" s="22" t="s">
        <v>32</v>
      </c>
      <c r="K77" s="26">
        <v>46177</v>
      </c>
      <c r="L77" s="27" t="s">
        <v>284</v>
      </c>
      <c r="M77" s="22"/>
      <c r="N77" s="22"/>
      <c r="O77" s="22"/>
      <c r="P77" s="22"/>
      <c r="Q77" s="22"/>
      <c r="R77" s="22"/>
      <c r="S77" s="22"/>
      <c r="T77" s="22"/>
      <c r="U77" s="23"/>
      <c r="V77" s="28" t="s">
        <v>487</v>
      </c>
      <c r="X77" s="56"/>
    </row>
    <row r="78" spans="1:16384" s="18" customFormat="1" ht="21">
      <c r="A78" s="60"/>
      <c r="B78" s="48"/>
      <c r="C78" s="48"/>
      <c r="D78" s="49"/>
      <c r="E78" s="50"/>
      <c r="F78" s="50"/>
      <c r="G78" s="48"/>
      <c r="H78" s="49"/>
      <c r="I78" s="51"/>
      <c r="J78" s="48"/>
      <c r="K78" s="52"/>
      <c r="L78" s="55"/>
      <c r="M78" s="48"/>
      <c r="N78" s="48"/>
      <c r="O78" s="48"/>
      <c r="P78" s="48"/>
      <c r="Q78" s="48"/>
      <c r="R78" s="48"/>
      <c r="S78" s="48"/>
      <c r="T78" s="48"/>
      <c r="U78" s="49"/>
      <c r="V78" s="59"/>
      <c r="W78"/>
      <c r="X78" s="56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  <c r="AMM78"/>
      <c r="AMN78"/>
      <c r="AMO78"/>
      <c r="AMP78"/>
      <c r="AMQ78"/>
      <c r="AMR78"/>
      <c r="AMS78"/>
      <c r="AMT78"/>
      <c r="AMU78"/>
      <c r="AMV78"/>
      <c r="AMW78"/>
      <c r="AMX78"/>
      <c r="AMY78"/>
      <c r="AMZ78"/>
      <c r="ANA78"/>
      <c r="ANB78"/>
      <c r="ANC78"/>
      <c r="AND78"/>
      <c r="ANE78"/>
      <c r="ANF78"/>
      <c r="ANG78"/>
      <c r="ANH78"/>
      <c r="ANI78"/>
      <c r="ANJ78"/>
      <c r="ANK78"/>
      <c r="ANL78"/>
      <c r="ANM78"/>
      <c r="ANN78"/>
      <c r="ANO78"/>
      <c r="ANP78"/>
      <c r="ANQ78"/>
      <c r="ANR78"/>
      <c r="ANS78"/>
      <c r="ANT78"/>
      <c r="ANU78"/>
      <c r="ANV78"/>
      <c r="ANW78"/>
      <c r="ANX78"/>
      <c r="ANY78"/>
      <c r="ANZ78"/>
      <c r="AOA78"/>
      <c r="AOB78"/>
      <c r="AOC78"/>
      <c r="AOD78"/>
      <c r="AOE78"/>
      <c r="AOF78"/>
      <c r="AOG78"/>
      <c r="AOH78"/>
      <c r="AOI78"/>
      <c r="AOJ78"/>
      <c r="AOK78"/>
      <c r="AOL78"/>
      <c r="AOM78"/>
      <c r="AON78"/>
      <c r="AOO78"/>
      <c r="AOP78"/>
      <c r="AOQ78"/>
      <c r="AOR78"/>
      <c r="AOS78"/>
      <c r="AOT78"/>
      <c r="AOU78"/>
      <c r="AOV78"/>
      <c r="AOW78"/>
      <c r="AOX78"/>
      <c r="AOY78"/>
      <c r="AOZ78"/>
      <c r="APA78"/>
      <c r="APB78"/>
      <c r="APC78"/>
      <c r="APD78"/>
      <c r="APE78"/>
      <c r="APF78"/>
      <c r="APG78"/>
      <c r="APH78"/>
      <c r="API78"/>
      <c r="APJ78"/>
      <c r="APK78"/>
      <c r="APL78"/>
      <c r="APM78"/>
      <c r="APN78"/>
      <c r="APO78"/>
      <c r="APP78"/>
      <c r="APQ78"/>
      <c r="APR78"/>
      <c r="APS78"/>
      <c r="APT78"/>
      <c r="APU78"/>
      <c r="APV78"/>
      <c r="APW78"/>
      <c r="APX78"/>
      <c r="APY78"/>
      <c r="APZ78"/>
      <c r="AQA78"/>
      <c r="AQB78"/>
      <c r="AQC78"/>
      <c r="AQD78"/>
      <c r="AQE78"/>
      <c r="AQF78"/>
      <c r="AQG78"/>
      <c r="AQH78"/>
      <c r="AQI78"/>
      <c r="AQJ78"/>
      <c r="AQK78"/>
      <c r="AQL78"/>
      <c r="AQM78"/>
      <c r="AQN78"/>
      <c r="AQO78"/>
      <c r="AQP78"/>
      <c r="AQQ78"/>
      <c r="AQR78"/>
      <c r="AQS78"/>
      <c r="AQT78"/>
      <c r="AQU78"/>
      <c r="AQV78"/>
      <c r="AQW78"/>
      <c r="AQX78"/>
      <c r="AQY78"/>
      <c r="AQZ78"/>
      <c r="ARA78"/>
      <c r="ARB78"/>
      <c r="ARC78"/>
      <c r="ARD78"/>
      <c r="ARE78"/>
      <c r="ARF78"/>
      <c r="ARG78"/>
      <c r="ARH78"/>
      <c r="ARI78"/>
      <c r="ARJ78"/>
      <c r="ARK78"/>
      <c r="ARL78"/>
      <c r="ARM78"/>
      <c r="ARN78"/>
      <c r="ARO78"/>
      <c r="ARP78"/>
      <c r="ARQ78"/>
      <c r="ARR78"/>
      <c r="ARS78"/>
      <c r="ART78"/>
      <c r="ARU78"/>
      <c r="ARV78"/>
      <c r="ARW78"/>
      <c r="ARX78"/>
      <c r="ARY78"/>
      <c r="ARZ78"/>
      <c r="ASA78"/>
      <c r="ASB78"/>
      <c r="ASC78"/>
      <c r="ASD78"/>
      <c r="ASE78"/>
      <c r="ASF78"/>
      <c r="ASG78"/>
      <c r="ASH78"/>
      <c r="ASI78"/>
      <c r="ASJ78"/>
      <c r="ASK78"/>
      <c r="ASL78"/>
      <c r="ASM78"/>
      <c r="ASN78"/>
      <c r="ASO78"/>
      <c r="ASP78"/>
      <c r="ASQ78"/>
      <c r="ASR78"/>
      <c r="ASS78"/>
      <c r="AST78"/>
      <c r="ASU78"/>
      <c r="ASV78"/>
      <c r="ASW78"/>
      <c r="ASX78"/>
      <c r="ASY78"/>
      <c r="ASZ78"/>
      <c r="ATA78"/>
      <c r="ATB78"/>
      <c r="ATC78"/>
      <c r="ATD78"/>
      <c r="ATE78"/>
      <c r="ATF78"/>
      <c r="ATG78"/>
      <c r="ATH78"/>
      <c r="ATI78"/>
      <c r="ATJ78"/>
      <c r="ATK78"/>
      <c r="ATL78"/>
      <c r="ATM78"/>
      <c r="ATN78"/>
      <c r="ATO78"/>
      <c r="ATP78"/>
      <c r="ATQ78"/>
      <c r="ATR78"/>
      <c r="ATS78"/>
      <c r="ATT78"/>
      <c r="ATU78"/>
      <c r="ATV78"/>
      <c r="ATW78"/>
      <c r="ATX78"/>
      <c r="ATY78"/>
      <c r="ATZ78"/>
      <c r="AUA78"/>
      <c r="AUB78"/>
      <c r="AUC78"/>
      <c r="AUD78"/>
      <c r="AUE78"/>
      <c r="AUF78"/>
      <c r="AUG78"/>
      <c r="AUH78"/>
      <c r="AUI78"/>
      <c r="AUJ78"/>
      <c r="AUK78"/>
      <c r="AUL78"/>
      <c r="AUM78"/>
      <c r="AUN78"/>
      <c r="AUO78"/>
      <c r="AUP78"/>
      <c r="AUQ78"/>
      <c r="AUR78"/>
      <c r="AUS78"/>
      <c r="AUT78"/>
      <c r="AUU78"/>
      <c r="AUV78"/>
      <c r="AUW78"/>
      <c r="AUX78"/>
      <c r="AUY78"/>
      <c r="AUZ78"/>
      <c r="AVA78"/>
      <c r="AVB78"/>
      <c r="AVC78"/>
      <c r="AVD78"/>
      <c r="AVE78"/>
      <c r="AVF78"/>
      <c r="AVG78"/>
      <c r="AVH78"/>
      <c r="AVI78"/>
      <c r="AVJ78"/>
      <c r="AVK78"/>
      <c r="AVL78"/>
      <c r="AVM78"/>
      <c r="AVN78"/>
      <c r="AVO78"/>
      <c r="AVP78"/>
      <c r="AVQ78"/>
      <c r="AVR78"/>
      <c r="AVS78"/>
      <c r="AVT78"/>
      <c r="AVU78"/>
      <c r="AVV78"/>
      <c r="AVW78"/>
      <c r="AVX78"/>
      <c r="AVY78"/>
      <c r="AVZ78"/>
      <c r="AWA78"/>
      <c r="AWB78"/>
      <c r="AWC78"/>
      <c r="AWD78"/>
      <c r="AWE78"/>
      <c r="AWF78"/>
      <c r="AWG78"/>
      <c r="AWH78"/>
      <c r="AWI78"/>
      <c r="AWJ78"/>
      <c r="AWK78"/>
      <c r="AWL78"/>
      <c r="AWM78"/>
      <c r="AWN78"/>
      <c r="AWO78"/>
      <c r="AWP78"/>
      <c r="AWQ78"/>
      <c r="AWR78"/>
      <c r="AWS78"/>
      <c r="AWT78"/>
      <c r="AWU78"/>
      <c r="AWV78"/>
      <c r="AWW78"/>
      <c r="AWX78"/>
      <c r="AWY78"/>
      <c r="AWZ78"/>
      <c r="AXA78"/>
      <c r="AXB78"/>
      <c r="AXC78"/>
      <c r="AXD78"/>
      <c r="AXE78"/>
      <c r="AXF78"/>
      <c r="AXG78"/>
      <c r="AXH78"/>
      <c r="AXI78"/>
      <c r="AXJ78"/>
      <c r="AXK78"/>
      <c r="AXL78"/>
      <c r="AXM78"/>
      <c r="AXN78"/>
      <c r="AXO78"/>
      <c r="AXP78"/>
      <c r="AXQ78"/>
      <c r="AXR78"/>
      <c r="AXS78"/>
      <c r="AXT78"/>
      <c r="AXU78"/>
      <c r="AXV78"/>
      <c r="AXW78"/>
      <c r="AXX78"/>
      <c r="AXY78"/>
      <c r="AXZ78"/>
      <c r="AYA78"/>
      <c r="AYB78"/>
      <c r="AYC78"/>
      <c r="AYD78"/>
      <c r="AYE78"/>
      <c r="AYF78"/>
      <c r="AYG78"/>
      <c r="AYH78"/>
      <c r="AYI78"/>
      <c r="AYJ78"/>
      <c r="AYK78"/>
      <c r="AYL78"/>
      <c r="AYM78"/>
      <c r="AYN78"/>
      <c r="AYO78"/>
      <c r="AYP78"/>
      <c r="AYQ78"/>
      <c r="AYR78"/>
      <c r="AYS78"/>
      <c r="AYT78"/>
      <c r="AYU78"/>
      <c r="AYV78"/>
      <c r="AYW78"/>
      <c r="AYX78"/>
      <c r="AYY78"/>
      <c r="AYZ78"/>
      <c r="AZA78"/>
      <c r="AZB78"/>
      <c r="AZC78"/>
      <c r="AZD78"/>
      <c r="AZE78"/>
      <c r="AZF78"/>
      <c r="AZG78"/>
      <c r="AZH78"/>
      <c r="AZI78"/>
      <c r="AZJ78"/>
      <c r="AZK78"/>
      <c r="AZL78"/>
      <c r="AZM78"/>
      <c r="AZN78"/>
      <c r="AZO78"/>
      <c r="AZP78"/>
      <c r="AZQ78"/>
      <c r="AZR78"/>
      <c r="AZS78"/>
      <c r="AZT78"/>
      <c r="AZU78"/>
      <c r="AZV78"/>
      <c r="AZW78"/>
      <c r="AZX78"/>
      <c r="AZY78"/>
      <c r="AZZ78"/>
      <c r="BAA78"/>
      <c r="BAB78"/>
      <c r="BAC78"/>
      <c r="BAD78"/>
      <c r="BAE78"/>
      <c r="BAF78"/>
      <c r="BAG78"/>
      <c r="BAH78"/>
      <c r="BAI78"/>
      <c r="BAJ78"/>
      <c r="BAK78"/>
      <c r="BAL78"/>
      <c r="BAM78"/>
      <c r="BAN78"/>
      <c r="BAO78"/>
      <c r="BAP78"/>
      <c r="BAQ78"/>
      <c r="BAR78"/>
      <c r="BAS78"/>
      <c r="BAT78"/>
      <c r="BAU78"/>
      <c r="BAV78"/>
      <c r="BAW78"/>
      <c r="BAX78"/>
      <c r="BAY78"/>
      <c r="BAZ78"/>
      <c r="BBA78"/>
      <c r="BBB78"/>
      <c r="BBC78"/>
      <c r="BBD78"/>
      <c r="BBE78"/>
      <c r="BBF78"/>
      <c r="BBG78"/>
      <c r="BBH78"/>
      <c r="BBI78"/>
      <c r="BBJ78"/>
      <c r="BBK78"/>
      <c r="BBL78"/>
      <c r="BBM78"/>
      <c r="BBN78"/>
      <c r="BBO78"/>
      <c r="BBP78"/>
      <c r="BBQ78"/>
      <c r="BBR78"/>
      <c r="BBS78"/>
      <c r="BBT78"/>
      <c r="BBU78"/>
      <c r="BBV78"/>
      <c r="BBW78"/>
      <c r="BBX78"/>
      <c r="BBY78"/>
      <c r="BBZ78"/>
      <c r="BCA78"/>
      <c r="BCB78"/>
      <c r="BCC78"/>
      <c r="BCD78"/>
      <c r="BCE78"/>
      <c r="BCF78"/>
      <c r="BCG78"/>
      <c r="BCH78"/>
      <c r="BCI78"/>
      <c r="BCJ78"/>
      <c r="BCK78"/>
      <c r="BCL78"/>
      <c r="BCM78"/>
      <c r="BCN78"/>
      <c r="BCO78"/>
      <c r="BCP78"/>
      <c r="BCQ78"/>
      <c r="BCR78"/>
      <c r="BCS78"/>
      <c r="BCT78"/>
      <c r="BCU78"/>
      <c r="BCV78"/>
      <c r="BCW78"/>
      <c r="BCX78"/>
      <c r="BCY78"/>
      <c r="BCZ78"/>
      <c r="BDA78"/>
      <c r="BDB78"/>
      <c r="BDC78"/>
      <c r="BDD78"/>
      <c r="BDE78"/>
      <c r="BDF78"/>
      <c r="BDG78"/>
      <c r="BDH78"/>
      <c r="BDI78"/>
      <c r="BDJ78"/>
      <c r="BDK78"/>
      <c r="BDL78"/>
      <c r="BDM78"/>
      <c r="BDN78"/>
      <c r="BDO78"/>
      <c r="BDP78"/>
      <c r="BDQ78"/>
      <c r="BDR78"/>
      <c r="BDS78"/>
      <c r="BDT78"/>
      <c r="BDU78"/>
      <c r="BDV78"/>
      <c r="BDW78"/>
      <c r="BDX78"/>
      <c r="BDY78"/>
      <c r="BDZ78"/>
      <c r="BEA78"/>
      <c r="BEB78"/>
      <c r="BEC78"/>
      <c r="BED78"/>
      <c r="BEE78"/>
      <c r="BEF78"/>
      <c r="BEG78"/>
      <c r="BEH78"/>
      <c r="BEI78"/>
      <c r="BEJ78"/>
      <c r="BEK78"/>
      <c r="BEL78"/>
      <c r="BEM78"/>
      <c r="BEN78"/>
      <c r="BEO78"/>
      <c r="BEP78"/>
      <c r="BEQ78"/>
      <c r="BER78"/>
      <c r="BES78"/>
      <c r="BET78"/>
      <c r="BEU78"/>
      <c r="BEV78"/>
      <c r="BEW78"/>
      <c r="BEX78"/>
      <c r="BEY78"/>
      <c r="BEZ78"/>
      <c r="BFA78"/>
      <c r="BFB78"/>
      <c r="BFC78"/>
      <c r="BFD78"/>
      <c r="BFE78"/>
      <c r="BFF78"/>
      <c r="BFG78"/>
      <c r="BFH78"/>
      <c r="BFI78"/>
      <c r="BFJ78"/>
      <c r="BFK78"/>
      <c r="BFL78"/>
      <c r="BFM78"/>
      <c r="BFN78"/>
      <c r="BFO78"/>
      <c r="BFP78"/>
      <c r="BFQ78"/>
      <c r="BFR78"/>
      <c r="BFS78"/>
      <c r="BFT78"/>
      <c r="BFU78"/>
      <c r="BFV78"/>
      <c r="BFW78"/>
      <c r="BFX78"/>
      <c r="BFY78"/>
      <c r="BFZ78"/>
      <c r="BGA78"/>
      <c r="BGB78"/>
      <c r="BGC78"/>
      <c r="BGD78"/>
      <c r="BGE78"/>
      <c r="BGF78"/>
      <c r="BGG78"/>
      <c r="BGH78"/>
      <c r="BGI78"/>
      <c r="BGJ78"/>
      <c r="BGK78"/>
      <c r="BGL78"/>
      <c r="BGM78"/>
      <c r="BGN78"/>
      <c r="BGO78"/>
      <c r="BGP78"/>
      <c r="BGQ78"/>
      <c r="BGR78"/>
      <c r="BGS78"/>
      <c r="BGT78"/>
      <c r="BGU78"/>
      <c r="BGV78"/>
      <c r="BGW78"/>
      <c r="BGX78"/>
      <c r="BGY78"/>
      <c r="BGZ78"/>
      <c r="BHA78"/>
      <c r="BHB78"/>
      <c r="BHC78"/>
      <c r="BHD78"/>
      <c r="BHE78"/>
      <c r="BHF78"/>
      <c r="BHG78"/>
      <c r="BHH78"/>
      <c r="BHI78"/>
      <c r="BHJ78"/>
      <c r="BHK78"/>
      <c r="BHL78"/>
      <c r="BHM78"/>
      <c r="BHN78"/>
      <c r="BHO78"/>
      <c r="BHP78"/>
      <c r="BHQ78"/>
      <c r="BHR78"/>
      <c r="BHS78"/>
      <c r="BHT78"/>
      <c r="BHU78"/>
      <c r="BHV78"/>
      <c r="BHW78"/>
      <c r="BHX78"/>
      <c r="BHY78"/>
      <c r="BHZ78"/>
      <c r="BIA78"/>
      <c r="BIB78"/>
      <c r="BIC78"/>
      <c r="BID78"/>
      <c r="BIE78"/>
      <c r="BIF78"/>
      <c r="BIG78"/>
      <c r="BIH78"/>
      <c r="BII78"/>
      <c r="BIJ78"/>
      <c r="BIK78"/>
      <c r="BIL78"/>
      <c r="BIM78"/>
      <c r="BIN78"/>
      <c r="BIO78"/>
      <c r="BIP78"/>
      <c r="BIQ78"/>
      <c r="BIR78"/>
      <c r="BIS78"/>
      <c r="BIT78"/>
      <c r="BIU78"/>
      <c r="BIV78"/>
      <c r="BIW78"/>
      <c r="BIX78"/>
      <c r="BIY78"/>
      <c r="BIZ78"/>
      <c r="BJA78"/>
      <c r="BJB78"/>
      <c r="BJC78"/>
      <c r="BJD78"/>
      <c r="BJE78"/>
      <c r="BJF78"/>
      <c r="BJG78"/>
      <c r="BJH78"/>
      <c r="BJI78"/>
      <c r="BJJ78"/>
      <c r="BJK78"/>
      <c r="BJL78"/>
      <c r="BJM78"/>
      <c r="BJN78"/>
      <c r="BJO78"/>
      <c r="BJP78"/>
      <c r="BJQ78"/>
      <c r="BJR78"/>
      <c r="BJS78"/>
      <c r="BJT78"/>
      <c r="BJU78"/>
      <c r="BJV78"/>
      <c r="BJW78"/>
      <c r="BJX78"/>
      <c r="BJY78"/>
      <c r="BJZ78"/>
      <c r="BKA78"/>
      <c r="BKB78"/>
      <c r="BKC78"/>
      <c r="BKD78"/>
      <c r="BKE78"/>
      <c r="BKF78"/>
      <c r="BKG78"/>
      <c r="BKH78"/>
      <c r="BKI78"/>
      <c r="BKJ78"/>
      <c r="BKK78"/>
      <c r="BKL78"/>
      <c r="BKM78"/>
      <c r="BKN78"/>
      <c r="BKO78"/>
      <c r="BKP78"/>
      <c r="BKQ78"/>
      <c r="BKR78"/>
      <c r="BKS78"/>
      <c r="BKT78"/>
      <c r="BKU78"/>
      <c r="BKV78"/>
      <c r="BKW78"/>
      <c r="BKX78"/>
      <c r="BKY78"/>
      <c r="BKZ78"/>
      <c r="BLA78"/>
      <c r="BLB78"/>
      <c r="BLC78"/>
      <c r="BLD78"/>
      <c r="BLE78"/>
      <c r="BLF78"/>
      <c r="BLG78"/>
      <c r="BLH78"/>
      <c r="BLI78"/>
      <c r="BLJ78"/>
      <c r="BLK78"/>
      <c r="BLL78"/>
      <c r="BLM78"/>
      <c r="BLN78"/>
      <c r="BLO78"/>
      <c r="BLP78"/>
      <c r="BLQ78"/>
      <c r="BLR78"/>
      <c r="BLS78"/>
      <c r="BLT78"/>
      <c r="BLU78"/>
      <c r="BLV78"/>
      <c r="BLW78"/>
      <c r="BLX78"/>
      <c r="BLY78"/>
      <c r="BLZ78"/>
      <c r="BMA78"/>
      <c r="BMB78"/>
      <c r="BMC78"/>
      <c r="BMD78"/>
      <c r="BME78"/>
      <c r="BMF78"/>
      <c r="BMG78"/>
      <c r="BMH78"/>
      <c r="BMI78"/>
      <c r="BMJ78"/>
      <c r="BMK78"/>
      <c r="BML78"/>
      <c r="BMM78"/>
      <c r="BMN78"/>
      <c r="BMO78"/>
      <c r="BMP78"/>
      <c r="BMQ78"/>
      <c r="BMR78"/>
      <c r="BMS78"/>
      <c r="BMT78"/>
      <c r="BMU78"/>
      <c r="BMV78"/>
      <c r="BMW78"/>
      <c r="BMX78"/>
      <c r="BMY78"/>
      <c r="BMZ78"/>
      <c r="BNA78"/>
      <c r="BNB78"/>
      <c r="BNC78"/>
      <c r="BND78"/>
      <c r="BNE78"/>
      <c r="BNF78"/>
      <c r="BNG78"/>
      <c r="BNH78"/>
      <c r="BNI78"/>
      <c r="BNJ78"/>
      <c r="BNK78"/>
      <c r="BNL78"/>
      <c r="BNM78"/>
      <c r="BNN78"/>
      <c r="BNO78"/>
      <c r="BNP78"/>
      <c r="BNQ78"/>
      <c r="BNR78"/>
      <c r="BNS78"/>
      <c r="BNT78"/>
      <c r="BNU78"/>
      <c r="BNV78"/>
      <c r="BNW78"/>
      <c r="BNX78"/>
      <c r="BNY78"/>
      <c r="BNZ78"/>
      <c r="BOA78"/>
      <c r="BOB78"/>
      <c r="BOC78"/>
      <c r="BOD78"/>
      <c r="BOE78"/>
      <c r="BOF78"/>
      <c r="BOG78"/>
      <c r="BOH78"/>
      <c r="BOI78"/>
      <c r="BOJ78"/>
      <c r="BOK78"/>
      <c r="BOL78"/>
      <c r="BOM78"/>
      <c r="BON78"/>
      <c r="BOO78"/>
      <c r="BOP78"/>
      <c r="BOQ78"/>
      <c r="BOR78"/>
      <c r="BOS78"/>
      <c r="BOT78"/>
      <c r="BOU78"/>
      <c r="BOV78"/>
      <c r="BOW78"/>
      <c r="BOX78"/>
      <c r="BOY78"/>
      <c r="BOZ78"/>
      <c r="BPA78"/>
      <c r="BPB78"/>
      <c r="BPC78"/>
      <c r="BPD78"/>
      <c r="BPE78"/>
      <c r="BPF78"/>
      <c r="BPG78"/>
      <c r="BPH78"/>
      <c r="BPI78"/>
      <c r="BPJ78"/>
      <c r="BPK78"/>
      <c r="BPL78"/>
      <c r="BPM78"/>
      <c r="BPN78"/>
      <c r="BPO78"/>
      <c r="BPP78"/>
      <c r="BPQ78"/>
      <c r="BPR78"/>
      <c r="BPS78"/>
      <c r="BPT78"/>
      <c r="BPU78"/>
      <c r="BPV78"/>
      <c r="BPW78"/>
      <c r="BPX78"/>
      <c r="BPY78"/>
      <c r="BPZ78"/>
      <c r="BQA78"/>
      <c r="BQB78"/>
      <c r="BQC78"/>
      <c r="BQD78"/>
      <c r="BQE78"/>
      <c r="BQF78"/>
      <c r="BQG78"/>
      <c r="BQH78"/>
      <c r="BQI78"/>
      <c r="BQJ78"/>
      <c r="BQK78"/>
      <c r="BQL78"/>
      <c r="BQM78"/>
      <c r="BQN78"/>
      <c r="BQO78"/>
      <c r="BQP78"/>
      <c r="BQQ78"/>
      <c r="BQR78"/>
      <c r="BQS78"/>
      <c r="BQT78"/>
      <c r="BQU78"/>
      <c r="BQV78"/>
      <c r="BQW78"/>
      <c r="BQX78"/>
      <c r="BQY78"/>
      <c r="BQZ78"/>
      <c r="BRA78"/>
      <c r="BRB78"/>
      <c r="BRC78"/>
      <c r="BRD78"/>
      <c r="BRE78"/>
      <c r="BRF78"/>
      <c r="BRG78"/>
      <c r="BRH78"/>
      <c r="BRI78"/>
      <c r="BRJ78"/>
      <c r="BRK78"/>
      <c r="BRL78"/>
      <c r="BRM78"/>
      <c r="BRN78"/>
      <c r="BRO78"/>
      <c r="BRP78"/>
      <c r="BRQ78"/>
      <c r="BRR78"/>
      <c r="BRS78"/>
      <c r="BRT78"/>
      <c r="BRU78"/>
      <c r="BRV78"/>
      <c r="BRW78"/>
      <c r="BRX78"/>
      <c r="BRY78"/>
      <c r="BRZ78"/>
      <c r="BSA78"/>
      <c r="BSB78"/>
      <c r="BSC78"/>
      <c r="BSD78"/>
      <c r="BSE78"/>
      <c r="BSF78"/>
      <c r="BSG78"/>
      <c r="BSH78"/>
      <c r="BSI78"/>
      <c r="BSJ78"/>
      <c r="BSK78"/>
      <c r="BSL78"/>
      <c r="BSM78"/>
      <c r="BSN78"/>
      <c r="BSO78"/>
      <c r="BSP78"/>
      <c r="BSQ78"/>
      <c r="BSR78"/>
      <c r="BSS78"/>
      <c r="BST78"/>
      <c r="BSU78"/>
      <c r="BSV78"/>
      <c r="BSW78"/>
      <c r="BSX78"/>
      <c r="BSY78"/>
      <c r="BSZ78"/>
      <c r="BTA78"/>
      <c r="BTB78"/>
      <c r="BTC78"/>
      <c r="BTD78"/>
      <c r="BTE78"/>
      <c r="BTF78"/>
      <c r="BTG78"/>
      <c r="BTH78"/>
      <c r="BTI78"/>
      <c r="BTJ78"/>
      <c r="BTK78"/>
      <c r="BTL78"/>
      <c r="BTM78"/>
      <c r="BTN78"/>
      <c r="BTO78"/>
      <c r="BTP78"/>
      <c r="BTQ78"/>
      <c r="BTR78"/>
      <c r="BTS78"/>
      <c r="BTT78"/>
      <c r="BTU78"/>
      <c r="BTV78"/>
      <c r="BTW78"/>
      <c r="BTX78"/>
      <c r="BTY78"/>
      <c r="BTZ78"/>
      <c r="BUA78"/>
      <c r="BUB78"/>
      <c r="BUC78"/>
      <c r="BUD78"/>
      <c r="BUE78"/>
      <c r="BUF78"/>
      <c r="BUG78"/>
      <c r="BUH78"/>
      <c r="BUI78"/>
      <c r="BUJ78"/>
      <c r="BUK78"/>
      <c r="BUL78"/>
      <c r="BUM78"/>
      <c r="BUN78"/>
      <c r="BUO78"/>
      <c r="BUP78"/>
      <c r="BUQ78"/>
      <c r="BUR78"/>
      <c r="BUS78"/>
      <c r="BUT78"/>
      <c r="BUU78"/>
      <c r="BUV78"/>
      <c r="BUW78"/>
      <c r="BUX78"/>
      <c r="BUY78"/>
      <c r="BUZ78"/>
      <c r="BVA78"/>
      <c r="BVB78"/>
      <c r="BVC78"/>
      <c r="BVD78"/>
      <c r="BVE78"/>
      <c r="BVF78"/>
      <c r="BVG78"/>
      <c r="BVH78"/>
      <c r="BVI78"/>
      <c r="BVJ78"/>
      <c r="BVK78"/>
      <c r="BVL78"/>
      <c r="BVM78"/>
      <c r="BVN78"/>
      <c r="BVO78"/>
      <c r="BVP78"/>
      <c r="BVQ78"/>
      <c r="BVR78"/>
      <c r="BVS78"/>
      <c r="BVT78"/>
      <c r="BVU78"/>
      <c r="BVV78"/>
      <c r="BVW78"/>
      <c r="BVX78"/>
      <c r="BVY78"/>
      <c r="BVZ78"/>
      <c r="BWA78"/>
      <c r="BWB78"/>
      <c r="BWC78"/>
      <c r="BWD78"/>
      <c r="BWE78"/>
      <c r="BWF78"/>
      <c r="BWG78"/>
      <c r="BWH78"/>
      <c r="BWI78"/>
      <c r="BWJ78"/>
      <c r="BWK78"/>
      <c r="BWL78"/>
      <c r="BWM78"/>
      <c r="BWN78"/>
      <c r="BWO78"/>
      <c r="BWP78"/>
      <c r="BWQ78"/>
      <c r="BWR78"/>
      <c r="BWS78"/>
      <c r="BWT78"/>
      <c r="BWU78"/>
      <c r="BWV78"/>
      <c r="BWW78"/>
      <c r="BWX78"/>
      <c r="BWY78"/>
      <c r="BWZ78"/>
      <c r="BXA78"/>
      <c r="BXB78"/>
      <c r="BXC78"/>
      <c r="BXD78"/>
      <c r="BXE78"/>
      <c r="BXF78"/>
      <c r="BXG78"/>
      <c r="BXH78"/>
      <c r="BXI78"/>
      <c r="BXJ78"/>
      <c r="BXK78"/>
      <c r="BXL78"/>
      <c r="BXM78"/>
      <c r="BXN78"/>
      <c r="BXO78"/>
      <c r="BXP78"/>
      <c r="BXQ78"/>
      <c r="BXR78"/>
      <c r="BXS78"/>
      <c r="BXT78"/>
      <c r="BXU78"/>
      <c r="BXV78"/>
      <c r="BXW78"/>
      <c r="BXX78"/>
      <c r="BXY78"/>
      <c r="BXZ78"/>
      <c r="BYA78"/>
      <c r="BYB78"/>
      <c r="BYC78"/>
      <c r="BYD78"/>
      <c r="BYE78"/>
      <c r="BYF78"/>
      <c r="BYG78"/>
      <c r="BYH78"/>
      <c r="BYI78"/>
      <c r="BYJ78"/>
      <c r="BYK78"/>
      <c r="BYL78"/>
      <c r="BYM78"/>
      <c r="BYN78"/>
      <c r="BYO78"/>
      <c r="BYP78"/>
      <c r="BYQ78"/>
      <c r="BYR78"/>
      <c r="BYS78"/>
      <c r="BYT78"/>
      <c r="BYU78"/>
      <c r="BYV78"/>
      <c r="BYW78"/>
      <c r="BYX78"/>
      <c r="BYY78"/>
      <c r="BYZ78"/>
      <c r="BZA78"/>
      <c r="BZB78"/>
      <c r="BZC78"/>
      <c r="BZD78"/>
      <c r="BZE78"/>
      <c r="BZF78"/>
      <c r="BZG78"/>
      <c r="BZH78"/>
      <c r="BZI78"/>
      <c r="BZJ78"/>
      <c r="BZK78"/>
      <c r="BZL78"/>
      <c r="BZM78"/>
      <c r="BZN78"/>
      <c r="BZO78"/>
      <c r="BZP78"/>
      <c r="BZQ78"/>
      <c r="BZR78"/>
      <c r="BZS78"/>
      <c r="BZT78"/>
      <c r="BZU78"/>
      <c r="BZV78"/>
      <c r="BZW78"/>
      <c r="BZX78"/>
      <c r="BZY78"/>
      <c r="BZZ78"/>
      <c r="CAA78"/>
      <c r="CAB78"/>
      <c r="CAC78"/>
      <c r="CAD78"/>
      <c r="CAE78"/>
      <c r="CAF78"/>
      <c r="CAG78"/>
      <c r="CAH78"/>
      <c r="CAI78"/>
      <c r="CAJ78"/>
      <c r="CAK78"/>
      <c r="CAL78"/>
      <c r="CAM78"/>
      <c r="CAN78"/>
      <c r="CAO78"/>
      <c r="CAP78"/>
      <c r="CAQ78"/>
      <c r="CAR78"/>
      <c r="CAS78"/>
      <c r="CAT78"/>
      <c r="CAU78"/>
      <c r="CAV78"/>
      <c r="CAW78"/>
      <c r="CAX78"/>
      <c r="CAY78"/>
      <c r="CAZ78"/>
      <c r="CBA78"/>
      <c r="CBB78"/>
      <c r="CBC78"/>
      <c r="CBD78"/>
      <c r="CBE78"/>
      <c r="CBF78"/>
      <c r="CBG78"/>
      <c r="CBH78"/>
      <c r="CBI78"/>
      <c r="CBJ78"/>
      <c r="CBK78"/>
      <c r="CBL78"/>
      <c r="CBM78"/>
      <c r="CBN78"/>
      <c r="CBO78"/>
      <c r="CBP78"/>
      <c r="CBQ78"/>
      <c r="CBR78"/>
      <c r="CBS78"/>
      <c r="CBT78"/>
      <c r="CBU78"/>
      <c r="CBV78"/>
      <c r="CBW78"/>
      <c r="CBX78"/>
      <c r="CBY78"/>
      <c r="CBZ78"/>
      <c r="CCA78"/>
      <c r="CCB78"/>
      <c r="CCC78"/>
      <c r="CCD78"/>
      <c r="CCE78"/>
      <c r="CCF78"/>
      <c r="CCG78"/>
      <c r="CCH78"/>
      <c r="CCI78"/>
      <c r="CCJ78"/>
      <c r="CCK78"/>
      <c r="CCL78"/>
      <c r="CCM78"/>
      <c r="CCN78"/>
      <c r="CCO78"/>
      <c r="CCP78"/>
      <c r="CCQ78"/>
      <c r="CCR78"/>
      <c r="CCS78"/>
      <c r="CCT78"/>
      <c r="CCU78"/>
      <c r="CCV78"/>
      <c r="CCW78"/>
      <c r="CCX78"/>
      <c r="CCY78"/>
      <c r="CCZ78"/>
      <c r="CDA78"/>
      <c r="CDB78"/>
      <c r="CDC78"/>
      <c r="CDD78"/>
      <c r="CDE78"/>
      <c r="CDF78"/>
      <c r="CDG78"/>
      <c r="CDH78"/>
      <c r="CDI78"/>
      <c r="CDJ78"/>
      <c r="CDK78"/>
      <c r="CDL78"/>
      <c r="CDM78"/>
      <c r="CDN78"/>
      <c r="CDO78"/>
      <c r="CDP78"/>
      <c r="CDQ78"/>
      <c r="CDR78"/>
      <c r="CDS78"/>
      <c r="CDT78"/>
      <c r="CDU78"/>
      <c r="CDV78"/>
      <c r="CDW78"/>
      <c r="CDX78"/>
      <c r="CDY78"/>
      <c r="CDZ78"/>
      <c r="CEA78"/>
      <c r="CEB78"/>
      <c r="CEC78"/>
      <c r="CED78"/>
      <c r="CEE78"/>
      <c r="CEF78"/>
      <c r="CEG78"/>
      <c r="CEH78"/>
      <c r="CEI78"/>
      <c r="CEJ78"/>
      <c r="CEK78"/>
      <c r="CEL78"/>
      <c r="CEM78"/>
      <c r="CEN78"/>
      <c r="CEO78"/>
      <c r="CEP78"/>
      <c r="CEQ78"/>
      <c r="CER78"/>
      <c r="CES78"/>
      <c r="CET78"/>
      <c r="CEU78"/>
      <c r="CEV78"/>
      <c r="CEW78"/>
      <c r="CEX78"/>
      <c r="CEY78"/>
      <c r="CEZ78"/>
      <c r="CFA78"/>
      <c r="CFB78"/>
      <c r="CFC78"/>
      <c r="CFD78"/>
      <c r="CFE78"/>
      <c r="CFF78"/>
      <c r="CFG78"/>
      <c r="CFH78"/>
      <c r="CFI78"/>
      <c r="CFJ78"/>
      <c r="CFK78"/>
      <c r="CFL78"/>
      <c r="CFM78"/>
      <c r="CFN78"/>
      <c r="CFO78"/>
      <c r="CFP78"/>
      <c r="CFQ78"/>
      <c r="CFR78"/>
      <c r="CFS78"/>
      <c r="CFT78"/>
      <c r="CFU78"/>
      <c r="CFV78"/>
      <c r="CFW78"/>
      <c r="CFX78"/>
      <c r="CFY78"/>
      <c r="CFZ78"/>
      <c r="CGA78"/>
      <c r="CGB78"/>
      <c r="CGC78"/>
      <c r="CGD78"/>
      <c r="CGE78"/>
      <c r="CGF78"/>
      <c r="CGG78"/>
      <c r="CGH78"/>
      <c r="CGI78"/>
      <c r="CGJ78"/>
      <c r="CGK78"/>
      <c r="CGL78"/>
      <c r="CGM78"/>
      <c r="CGN78"/>
      <c r="CGO78"/>
      <c r="CGP78"/>
      <c r="CGQ78"/>
      <c r="CGR78"/>
      <c r="CGS78"/>
      <c r="CGT78"/>
      <c r="CGU78"/>
      <c r="CGV78"/>
      <c r="CGW78"/>
      <c r="CGX78"/>
      <c r="CGY78"/>
      <c r="CGZ78"/>
      <c r="CHA78"/>
      <c r="CHB78"/>
      <c r="CHC78"/>
      <c r="CHD78"/>
      <c r="CHE78"/>
      <c r="CHF78"/>
      <c r="CHG78"/>
      <c r="CHH78"/>
      <c r="CHI78"/>
      <c r="CHJ78"/>
      <c r="CHK78"/>
      <c r="CHL78"/>
      <c r="CHM78"/>
      <c r="CHN78"/>
      <c r="CHO78"/>
      <c r="CHP78"/>
      <c r="CHQ78"/>
      <c r="CHR78"/>
      <c r="CHS78"/>
      <c r="CHT78"/>
      <c r="CHU78"/>
      <c r="CHV78"/>
      <c r="CHW78"/>
      <c r="CHX78"/>
      <c r="CHY78"/>
      <c r="CHZ78"/>
      <c r="CIA78"/>
      <c r="CIB78"/>
      <c r="CIC78"/>
      <c r="CID78"/>
      <c r="CIE78"/>
      <c r="CIF78"/>
      <c r="CIG78"/>
      <c r="CIH78"/>
      <c r="CII78"/>
      <c r="CIJ78"/>
      <c r="CIK78"/>
      <c r="CIL78"/>
      <c r="CIM78"/>
      <c r="CIN78"/>
      <c r="CIO78"/>
      <c r="CIP78"/>
      <c r="CIQ78"/>
      <c r="CIR78"/>
      <c r="CIS78"/>
      <c r="CIT78"/>
      <c r="CIU78"/>
      <c r="CIV78"/>
      <c r="CIW78"/>
      <c r="CIX78"/>
      <c r="CIY78"/>
      <c r="CIZ78"/>
      <c r="CJA78"/>
      <c r="CJB78"/>
      <c r="CJC78"/>
      <c r="CJD78"/>
      <c r="CJE78"/>
      <c r="CJF78"/>
      <c r="CJG78"/>
      <c r="CJH78"/>
      <c r="CJI78"/>
      <c r="CJJ78"/>
      <c r="CJK78"/>
      <c r="CJL78"/>
      <c r="CJM78"/>
      <c r="CJN78"/>
      <c r="CJO78"/>
      <c r="CJP78"/>
      <c r="CJQ78"/>
      <c r="CJR78"/>
      <c r="CJS78"/>
      <c r="CJT78"/>
      <c r="CJU78"/>
      <c r="CJV78"/>
      <c r="CJW78"/>
      <c r="CJX78"/>
      <c r="CJY78"/>
      <c r="CJZ78"/>
      <c r="CKA78"/>
      <c r="CKB78"/>
      <c r="CKC78"/>
      <c r="CKD78"/>
      <c r="CKE78"/>
      <c r="CKF78"/>
      <c r="CKG78"/>
      <c r="CKH78"/>
      <c r="CKI78"/>
      <c r="CKJ78"/>
      <c r="CKK78"/>
      <c r="CKL78"/>
      <c r="CKM78"/>
      <c r="CKN78"/>
      <c r="CKO78"/>
      <c r="CKP78"/>
      <c r="CKQ78"/>
      <c r="CKR78"/>
      <c r="CKS78"/>
      <c r="CKT78"/>
      <c r="CKU78"/>
      <c r="CKV78"/>
      <c r="CKW78"/>
      <c r="CKX78"/>
      <c r="CKY78"/>
      <c r="CKZ78"/>
      <c r="CLA78"/>
      <c r="CLB78"/>
      <c r="CLC78"/>
      <c r="CLD78"/>
      <c r="CLE78"/>
      <c r="CLF78"/>
      <c r="CLG78"/>
      <c r="CLH78"/>
      <c r="CLI78"/>
      <c r="CLJ78"/>
      <c r="CLK78"/>
      <c r="CLL78"/>
      <c r="CLM78"/>
      <c r="CLN78"/>
      <c r="CLO78"/>
      <c r="CLP78"/>
      <c r="CLQ78"/>
      <c r="CLR78"/>
      <c r="CLS78"/>
      <c r="CLT78"/>
      <c r="CLU78"/>
      <c r="CLV78"/>
      <c r="CLW78"/>
      <c r="CLX78"/>
      <c r="CLY78"/>
      <c r="CLZ78"/>
      <c r="CMA78"/>
      <c r="CMB78"/>
      <c r="CMC78"/>
      <c r="CMD78"/>
      <c r="CME78"/>
      <c r="CMF78"/>
      <c r="CMG78"/>
      <c r="CMH78"/>
      <c r="CMI78"/>
      <c r="CMJ78"/>
      <c r="CMK78"/>
      <c r="CML78"/>
      <c r="CMM78"/>
      <c r="CMN78"/>
      <c r="CMO78"/>
      <c r="CMP78"/>
      <c r="CMQ78"/>
      <c r="CMR78"/>
      <c r="CMS78"/>
      <c r="CMT78"/>
      <c r="CMU78"/>
      <c r="CMV78"/>
      <c r="CMW78"/>
      <c r="CMX78"/>
      <c r="CMY78"/>
      <c r="CMZ78"/>
      <c r="CNA78"/>
      <c r="CNB78"/>
      <c r="CNC78"/>
      <c r="CND78"/>
      <c r="CNE78"/>
      <c r="CNF78"/>
      <c r="CNG78"/>
      <c r="CNH78"/>
      <c r="CNI78"/>
      <c r="CNJ78"/>
      <c r="CNK78"/>
      <c r="CNL78"/>
      <c r="CNM78"/>
      <c r="CNN78"/>
      <c r="CNO78"/>
      <c r="CNP78"/>
      <c r="CNQ78"/>
      <c r="CNR78"/>
      <c r="CNS78"/>
      <c r="CNT78"/>
      <c r="CNU78"/>
      <c r="CNV78"/>
      <c r="CNW78"/>
      <c r="CNX78"/>
      <c r="CNY78"/>
      <c r="CNZ78"/>
      <c r="COA78"/>
      <c r="COB78"/>
      <c r="COC78"/>
      <c r="COD78"/>
      <c r="COE78"/>
      <c r="COF78"/>
      <c r="COG78"/>
      <c r="COH78"/>
      <c r="COI78"/>
      <c r="COJ78"/>
      <c r="COK78"/>
      <c r="COL78"/>
      <c r="COM78"/>
      <c r="CON78"/>
      <c r="COO78"/>
      <c r="COP78"/>
      <c r="COQ78"/>
      <c r="COR78"/>
      <c r="COS78"/>
      <c r="COT78"/>
      <c r="COU78"/>
      <c r="COV78"/>
      <c r="COW78"/>
      <c r="COX78"/>
      <c r="COY78"/>
      <c r="COZ78"/>
      <c r="CPA78"/>
      <c r="CPB78"/>
      <c r="CPC78"/>
      <c r="CPD78"/>
      <c r="CPE78"/>
      <c r="CPF78"/>
      <c r="CPG78"/>
      <c r="CPH78"/>
      <c r="CPI78"/>
      <c r="CPJ78"/>
      <c r="CPK78"/>
      <c r="CPL78"/>
      <c r="CPM78"/>
      <c r="CPN78"/>
      <c r="CPO78"/>
      <c r="CPP78"/>
      <c r="CPQ78"/>
      <c r="CPR78"/>
      <c r="CPS78"/>
      <c r="CPT78"/>
      <c r="CPU78"/>
      <c r="CPV78"/>
      <c r="CPW78"/>
      <c r="CPX78"/>
      <c r="CPY78"/>
      <c r="CPZ78"/>
      <c r="CQA78"/>
      <c r="CQB78"/>
      <c r="CQC78"/>
      <c r="CQD78"/>
      <c r="CQE78"/>
      <c r="CQF78"/>
      <c r="CQG78"/>
      <c r="CQH78"/>
      <c r="CQI78"/>
      <c r="CQJ78"/>
      <c r="CQK78"/>
      <c r="CQL78"/>
      <c r="CQM78"/>
      <c r="CQN78"/>
      <c r="CQO78"/>
      <c r="CQP78"/>
      <c r="CQQ78"/>
      <c r="CQR78"/>
      <c r="CQS78"/>
      <c r="CQT78"/>
      <c r="CQU78"/>
      <c r="CQV78"/>
      <c r="CQW78"/>
      <c r="CQX78"/>
      <c r="CQY78"/>
      <c r="CQZ78"/>
      <c r="CRA78"/>
      <c r="CRB78"/>
      <c r="CRC78"/>
      <c r="CRD78"/>
      <c r="CRE78"/>
      <c r="CRF78"/>
      <c r="CRG78"/>
      <c r="CRH78"/>
      <c r="CRI78"/>
      <c r="CRJ78"/>
      <c r="CRK78"/>
      <c r="CRL78"/>
      <c r="CRM78"/>
      <c r="CRN78"/>
      <c r="CRO78"/>
      <c r="CRP78"/>
      <c r="CRQ78"/>
      <c r="CRR78"/>
      <c r="CRS78"/>
      <c r="CRT78"/>
      <c r="CRU78"/>
      <c r="CRV78"/>
      <c r="CRW78"/>
      <c r="CRX78"/>
      <c r="CRY78"/>
      <c r="CRZ78"/>
      <c r="CSA78"/>
      <c r="CSB78"/>
      <c r="CSC78"/>
      <c r="CSD78"/>
      <c r="CSE78"/>
      <c r="CSF78"/>
      <c r="CSG78"/>
      <c r="CSH78"/>
      <c r="CSI78"/>
      <c r="CSJ78"/>
      <c r="CSK78"/>
      <c r="CSL78"/>
      <c r="CSM78"/>
      <c r="CSN78"/>
      <c r="CSO78"/>
      <c r="CSP78"/>
      <c r="CSQ78"/>
      <c r="CSR78"/>
      <c r="CSS78"/>
      <c r="CST78"/>
      <c r="CSU78"/>
      <c r="CSV78"/>
      <c r="CSW78"/>
      <c r="CSX78"/>
      <c r="CSY78"/>
      <c r="CSZ78"/>
      <c r="CTA78"/>
      <c r="CTB78"/>
      <c r="CTC78"/>
      <c r="CTD78"/>
      <c r="CTE78"/>
      <c r="CTF78"/>
      <c r="CTG78"/>
      <c r="CTH78"/>
      <c r="CTI78"/>
      <c r="CTJ78"/>
      <c r="CTK78"/>
      <c r="CTL78"/>
      <c r="CTM78"/>
      <c r="CTN78"/>
      <c r="CTO78"/>
      <c r="CTP78"/>
      <c r="CTQ78"/>
      <c r="CTR78"/>
      <c r="CTS78"/>
      <c r="CTT78"/>
      <c r="CTU78"/>
      <c r="CTV78"/>
      <c r="CTW78"/>
      <c r="CTX78"/>
      <c r="CTY78"/>
      <c r="CTZ78"/>
      <c r="CUA78"/>
      <c r="CUB78"/>
      <c r="CUC78"/>
      <c r="CUD78"/>
      <c r="CUE78"/>
      <c r="CUF78"/>
      <c r="CUG78"/>
      <c r="CUH78"/>
      <c r="CUI78"/>
      <c r="CUJ78"/>
      <c r="CUK78"/>
      <c r="CUL78"/>
      <c r="CUM78"/>
      <c r="CUN78"/>
      <c r="CUO78"/>
      <c r="CUP78"/>
      <c r="CUQ78"/>
      <c r="CUR78"/>
      <c r="CUS78"/>
      <c r="CUT78"/>
      <c r="CUU78"/>
      <c r="CUV78"/>
      <c r="CUW78"/>
      <c r="CUX78"/>
      <c r="CUY78"/>
      <c r="CUZ78"/>
      <c r="CVA78"/>
      <c r="CVB78"/>
      <c r="CVC78"/>
      <c r="CVD78"/>
      <c r="CVE78"/>
      <c r="CVF78"/>
      <c r="CVG78"/>
      <c r="CVH78"/>
      <c r="CVI78"/>
      <c r="CVJ78"/>
      <c r="CVK78"/>
      <c r="CVL78"/>
      <c r="CVM78"/>
      <c r="CVN78"/>
      <c r="CVO78"/>
      <c r="CVP78"/>
      <c r="CVQ78"/>
      <c r="CVR78"/>
      <c r="CVS78"/>
      <c r="CVT78"/>
      <c r="CVU78"/>
      <c r="CVV78"/>
      <c r="CVW78"/>
      <c r="CVX78"/>
      <c r="CVY78"/>
      <c r="CVZ78"/>
      <c r="CWA78"/>
      <c r="CWB78"/>
      <c r="CWC78"/>
      <c r="CWD78"/>
      <c r="CWE78"/>
      <c r="CWF78"/>
      <c r="CWG78"/>
      <c r="CWH78"/>
      <c r="CWI78"/>
      <c r="CWJ78"/>
      <c r="CWK78"/>
      <c r="CWL78"/>
      <c r="CWM78"/>
      <c r="CWN78"/>
      <c r="CWO78"/>
      <c r="CWP78"/>
      <c r="CWQ78"/>
      <c r="CWR78"/>
      <c r="CWS78"/>
      <c r="CWT78"/>
      <c r="CWU78"/>
      <c r="CWV78"/>
      <c r="CWW78"/>
      <c r="CWX78"/>
      <c r="CWY78"/>
      <c r="CWZ78"/>
      <c r="CXA78"/>
      <c r="CXB78"/>
      <c r="CXC78"/>
      <c r="CXD78"/>
      <c r="CXE78"/>
      <c r="CXF78"/>
      <c r="CXG78"/>
      <c r="CXH78"/>
      <c r="CXI78"/>
      <c r="CXJ78"/>
      <c r="CXK78"/>
      <c r="CXL78"/>
      <c r="CXM78"/>
      <c r="CXN78"/>
      <c r="CXO78"/>
      <c r="CXP78"/>
      <c r="CXQ78"/>
      <c r="CXR78"/>
      <c r="CXS78"/>
      <c r="CXT78"/>
      <c r="CXU78"/>
      <c r="CXV78"/>
      <c r="CXW78"/>
      <c r="CXX78"/>
      <c r="CXY78"/>
      <c r="CXZ78"/>
      <c r="CYA78"/>
      <c r="CYB78"/>
      <c r="CYC78"/>
      <c r="CYD78"/>
      <c r="CYE78"/>
      <c r="CYF78"/>
      <c r="CYG78"/>
      <c r="CYH78"/>
      <c r="CYI78"/>
      <c r="CYJ78"/>
      <c r="CYK78"/>
      <c r="CYL78"/>
      <c r="CYM78"/>
      <c r="CYN78"/>
      <c r="CYO78"/>
      <c r="CYP78"/>
      <c r="CYQ78"/>
      <c r="CYR78"/>
      <c r="CYS78"/>
      <c r="CYT78"/>
      <c r="CYU78"/>
      <c r="CYV78"/>
      <c r="CYW78"/>
      <c r="CYX78"/>
      <c r="CYY78"/>
      <c r="CYZ78"/>
      <c r="CZA78"/>
      <c r="CZB78"/>
      <c r="CZC78"/>
      <c r="CZD78"/>
      <c r="CZE78"/>
      <c r="CZF78"/>
      <c r="CZG78"/>
      <c r="CZH78"/>
      <c r="CZI78"/>
      <c r="CZJ78"/>
      <c r="CZK78"/>
      <c r="CZL78"/>
      <c r="CZM78"/>
      <c r="CZN78"/>
      <c r="CZO78"/>
      <c r="CZP78"/>
      <c r="CZQ78"/>
      <c r="CZR78"/>
      <c r="CZS78"/>
      <c r="CZT78"/>
      <c r="CZU78"/>
      <c r="CZV78"/>
      <c r="CZW78"/>
      <c r="CZX78"/>
      <c r="CZY78"/>
      <c r="CZZ78"/>
      <c r="DAA78"/>
      <c r="DAB78"/>
      <c r="DAC78"/>
      <c r="DAD78"/>
      <c r="DAE78"/>
      <c r="DAF78"/>
      <c r="DAG78"/>
      <c r="DAH78"/>
      <c r="DAI78"/>
      <c r="DAJ78"/>
      <c r="DAK78"/>
      <c r="DAL78"/>
      <c r="DAM78"/>
      <c r="DAN78"/>
      <c r="DAO78"/>
      <c r="DAP78"/>
      <c r="DAQ78"/>
      <c r="DAR78"/>
      <c r="DAS78"/>
      <c r="DAT78"/>
      <c r="DAU78"/>
      <c r="DAV78"/>
      <c r="DAW78"/>
      <c r="DAX78"/>
      <c r="DAY78"/>
      <c r="DAZ78"/>
      <c r="DBA78"/>
      <c r="DBB78"/>
      <c r="DBC78"/>
      <c r="DBD78"/>
      <c r="DBE78"/>
      <c r="DBF78"/>
      <c r="DBG78"/>
      <c r="DBH78"/>
      <c r="DBI78"/>
      <c r="DBJ78"/>
      <c r="DBK78"/>
      <c r="DBL78"/>
      <c r="DBM78"/>
      <c r="DBN78"/>
      <c r="DBO78"/>
      <c r="DBP78"/>
      <c r="DBQ78"/>
      <c r="DBR78"/>
      <c r="DBS78"/>
      <c r="DBT78"/>
      <c r="DBU78"/>
      <c r="DBV78"/>
      <c r="DBW78"/>
      <c r="DBX78"/>
      <c r="DBY78"/>
      <c r="DBZ78"/>
      <c r="DCA78"/>
      <c r="DCB78"/>
      <c r="DCC78"/>
      <c r="DCD78"/>
      <c r="DCE78"/>
      <c r="DCF78"/>
      <c r="DCG78"/>
      <c r="DCH78"/>
      <c r="DCI78"/>
      <c r="DCJ78"/>
      <c r="DCK78"/>
      <c r="DCL78"/>
      <c r="DCM78"/>
      <c r="DCN78"/>
      <c r="DCO78"/>
      <c r="DCP78"/>
      <c r="DCQ78"/>
      <c r="DCR78"/>
      <c r="DCS78"/>
      <c r="DCT78"/>
      <c r="DCU78"/>
      <c r="DCV78"/>
      <c r="DCW78"/>
      <c r="DCX78"/>
      <c r="DCY78"/>
      <c r="DCZ78"/>
      <c r="DDA78"/>
      <c r="DDB78"/>
      <c r="DDC78"/>
      <c r="DDD78"/>
      <c r="DDE78"/>
      <c r="DDF78"/>
      <c r="DDG78"/>
      <c r="DDH78"/>
      <c r="DDI78"/>
      <c r="DDJ78"/>
      <c r="DDK78"/>
      <c r="DDL78"/>
      <c r="DDM78"/>
      <c r="DDN78"/>
      <c r="DDO78"/>
      <c r="DDP78"/>
      <c r="DDQ78"/>
      <c r="DDR78"/>
      <c r="DDS78"/>
      <c r="DDT78"/>
      <c r="DDU78"/>
      <c r="DDV78"/>
      <c r="DDW78"/>
      <c r="DDX78"/>
      <c r="DDY78"/>
      <c r="DDZ78"/>
      <c r="DEA78"/>
      <c r="DEB78"/>
      <c r="DEC78"/>
      <c r="DED78"/>
      <c r="DEE78"/>
      <c r="DEF78"/>
      <c r="DEG78"/>
      <c r="DEH78"/>
      <c r="DEI78"/>
      <c r="DEJ78"/>
      <c r="DEK78"/>
      <c r="DEL78"/>
      <c r="DEM78"/>
      <c r="DEN78"/>
      <c r="DEO78"/>
      <c r="DEP78"/>
      <c r="DEQ78"/>
      <c r="DER78"/>
      <c r="DES78"/>
      <c r="DET78"/>
      <c r="DEU78"/>
      <c r="DEV78"/>
      <c r="DEW78"/>
      <c r="DEX78"/>
      <c r="DEY78"/>
      <c r="DEZ78"/>
      <c r="DFA78"/>
      <c r="DFB78"/>
      <c r="DFC78"/>
      <c r="DFD78"/>
      <c r="DFE78"/>
      <c r="DFF78"/>
      <c r="DFG78"/>
      <c r="DFH78"/>
      <c r="DFI78"/>
      <c r="DFJ78"/>
      <c r="DFK78"/>
      <c r="DFL78"/>
      <c r="DFM78"/>
      <c r="DFN78"/>
      <c r="DFO78"/>
      <c r="DFP78"/>
      <c r="DFQ78"/>
      <c r="DFR78"/>
      <c r="DFS78"/>
      <c r="DFT78"/>
      <c r="DFU78"/>
      <c r="DFV78"/>
      <c r="DFW78"/>
      <c r="DFX78"/>
      <c r="DFY78"/>
      <c r="DFZ78"/>
      <c r="DGA78"/>
      <c r="DGB78"/>
      <c r="DGC78"/>
      <c r="DGD78"/>
      <c r="DGE78"/>
      <c r="DGF78"/>
      <c r="DGG78"/>
      <c r="DGH78"/>
      <c r="DGI78"/>
      <c r="DGJ78"/>
      <c r="DGK78"/>
      <c r="DGL78"/>
      <c r="DGM78"/>
      <c r="DGN78"/>
      <c r="DGO78"/>
      <c r="DGP78"/>
      <c r="DGQ78"/>
      <c r="DGR78"/>
      <c r="DGS78"/>
      <c r="DGT78"/>
      <c r="DGU78"/>
      <c r="DGV78"/>
      <c r="DGW78"/>
      <c r="DGX78"/>
      <c r="DGY78"/>
      <c r="DGZ78"/>
      <c r="DHA78"/>
      <c r="DHB78"/>
      <c r="DHC78"/>
      <c r="DHD78"/>
      <c r="DHE78"/>
      <c r="DHF78"/>
      <c r="DHG78"/>
      <c r="DHH78"/>
      <c r="DHI78"/>
      <c r="DHJ78"/>
      <c r="DHK78"/>
      <c r="DHL78"/>
      <c r="DHM78"/>
      <c r="DHN78"/>
      <c r="DHO78"/>
      <c r="DHP78"/>
      <c r="DHQ78"/>
      <c r="DHR78"/>
      <c r="DHS78"/>
      <c r="DHT78"/>
      <c r="DHU78"/>
      <c r="DHV78"/>
      <c r="DHW78"/>
      <c r="DHX78"/>
      <c r="DHY78"/>
      <c r="DHZ78"/>
      <c r="DIA78"/>
      <c r="DIB78"/>
      <c r="DIC78"/>
      <c r="DID78"/>
      <c r="DIE78"/>
      <c r="DIF78"/>
      <c r="DIG78"/>
      <c r="DIH78"/>
      <c r="DII78"/>
      <c r="DIJ78"/>
      <c r="DIK78"/>
      <c r="DIL78"/>
      <c r="DIM78"/>
      <c r="DIN78"/>
      <c r="DIO78"/>
      <c r="DIP78"/>
      <c r="DIQ78"/>
      <c r="DIR78"/>
      <c r="DIS78"/>
      <c r="DIT78"/>
      <c r="DIU78"/>
      <c r="DIV78"/>
      <c r="DIW78"/>
      <c r="DIX78"/>
      <c r="DIY78"/>
      <c r="DIZ78"/>
      <c r="DJA78"/>
      <c r="DJB78"/>
      <c r="DJC78"/>
      <c r="DJD78"/>
      <c r="DJE78"/>
      <c r="DJF78"/>
      <c r="DJG78"/>
      <c r="DJH78"/>
      <c r="DJI78"/>
      <c r="DJJ78"/>
      <c r="DJK78"/>
      <c r="DJL78"/>
      <c r="DJM78"/>
      <c r="DJN78"/>
      <c r="DJO78"/>
      <c r="DJP78"/>
      <c r="DJQ78"/>
      <c r="DJR78"/>
      <c r="DJS78"/>
      <c r="DJT78"/>
      <c r="DJU78"/>
      <c r="DJV78"/>
      <c r="DJW78"/>
      <c r="DJX78"/>
      <c r="DJY78"/>
      <c r="DJZ78"/>
      <c r="DKA78"/>
      <c r="DKB78"/>
      <c r="DKC78"/>
      <c r="DKD78"/>
      <c r="DKE78"/>
      <c r="DKF78"/>
      <c r="DKG78"/>
      <c r="DKH78"/>
      <c r="DKI78"/>
      <c r="DKJ78"/>
      <c r="DKK78"/>
      <c r="DKL78"/>
      <c r="DKM78"/>
      <c r="DKN78"/>
      <c r="DKO78"/>
      <c r="DKP78"/>
      <c r="DKQ78"/>
      <c r="DKR78"/>
      <c r="DKS78"/>
      <c r="DKT78"/>
      <c r="DKU78"/>
      <c r="DKV78"/>
      <c r="DKW78"/>
      <c r="DKX78"/>
      <c r="DKY78"/>
      <c r="DKZ78"/>
      <c r="DLA78"/>
      <c r="DLB78"/>
      <c r="DLC78"/>
      <c r="DLD78"/>
      <c r="DLE78"/>
      <c r="DLF78"/>
      <c r="DLG78"/>
      <c r="DLH78"/>
      <c r="DLI78"/>
      <c r="DLJ78"/>
      <c r="DLK78"/>
      <c r="DLL78"/>
      <c r="DLM78"/>
      <c r="DLN78"/>
      <c r="DLO78"/>
      <c r="DLP78"/>
      <c r="DLQ78"/>
      <c r="DLR78"/>
      <c r="DLS78"/>
      <c r="DLT78"/>
      <c r="DLU78"/>
      <c r="DLV78"/>
      <c r="DLW78"/>
      <c r="DLX78"/>
      <c r="DLY78"/>
      <c r="DLZ78"/>
      <c r="DMA78"/>
      <c r="DMB78"/>
      <c r="DMC78"/>
      <c r="DMD78"/>
      <c r="DME78"/>
      <c r="DMF78"/>
      <c r="DMG78"/>
      <c r="DMH78"/>
      <c r="DMI78"/>
      <c r="DMJ78"/>
      <c r="DMK78"/>
      <c r="DML78"/>
      <c r="DMM78"/>
      <c r="DMN78"/>
      <c r="DMO78"/>
      <c r="DMP78"/>
      <c r="DMQ78"/>
      <c r="DMR78"/>
      <c r="DMS78"/>
      <c r="DMT78"/>
      <c r="DMU78"/>
      <c r="DMV78"/>
      <c r="DMW78"/>
      <c r="DMX78"/>
      <c r="DMY78"/>
      <c r="DMZ78"/>
      <c r="DNA78"/>
      <c r="DNB78"/>
      <c r="DNC78"/>
      <c r="DND78"/>
      <c r="DNE78"/>
      <c r="DNF78"/>
      <c r="DNG78"/>
      <c r="DNH78"/>
      <c r="DNI78"/>
      <c r="DNJ78"/>
      <c r="DNK78"/>
      <c r="DNL78"/>
      <c r="DNM78"/>
      <c r="DNN78"/>
      <c r="DNO78"/>
      <c r="DNP78"/>
      <c r="DNQ78"/>
      <c r="DNR78"/>
      <c r="DNS78"/>
      <c r="DNT78"/>
      <c r="DNU78"/>
      <c r="DNV78"/>
      <c r="DNW78"/>
      <c r="DNX78"/>
      <c r="DNY78"/>
      <c r="DNZ78"/>
      <c r="DOA78"/>
      <c r="DOB78"/>
      <c r="DOC78"/>
      <c r="DOD78"/>
      <c r="DOE78"/>
      <c r="DOF78"/>
      <c r="DOG78"/>
      <c r="DOH78"/>
      <c r="DOI78"/>
      <c r="DOJ78"/>
      <c r="DOK78"/>
      <c r="DOL78"/>
      <c r="DOM78"/>
      <c r="DON78"/>
      <c r="DOO78"/>
      <c r="DOP78"/>
      <c r="DOQ78"/>
      <c r="DOR78"/>
      <c r="DOS78"/>
      <c r="DOT78"/>
      <c r="DOU78"/>
      <c r="DOV78"/>
      <c r="DOW78"/>
      <c r="DOX78"/>
      <c r="DOY78"/>
      <c r="DOZ78"/>
      <c r="DPA78"/>
      <c r="DPB78"/>
      <c r="DPC78"/>
      <c r="DPD78"/>
      <c r="DPE78"/>
      <c r="DPF78"/>
      <c r="DPG78"/>
      <c r="DPH78"/>
      <c r="DPI78"/>
      <c r="DPJ78"/>
      <c r="DPK78"/>
      <c r="DPL78"/>
      <c r="DPM78"/>
      <c r="DPN78"/>
      <c r="DPO78"/>
      <c r="DPP78"/>
      <c r="DPQ78"/>
      <c r="DPR78"/>
      <c r="DPS78"/>
      <c r="DPT78"/>
      <c r="DPU78"/>
      <c r="DPV78"/>
      <c r="DPW78"/>
      <c r="DPX78"/>
      <c r="DPY78"/>
      <c r="DPZ78"/>
      <c r="DQA78"/>
      <c r="DQB78"/>
      <c r="DQC78"/>
      <c r="DQD78"/>
      <c r="DQE78"/>
      <c r="DQF78"/>
      <c r="DQG78"/>
      <c r="DQH78"/>
      <c r="DQI78"/>
      <c r="DQJ78"/>
      <c r="DQK78"/>
      <c r="DQL78"/>
      <c r="DQM78"/>
      <c r="DQN78"/>
      <c r="DQO78"/>
      <c r="DQP78"/>
      <c r="DQQ78"/>
      <c r="DQR78"/>
      <c r="DQS78"/>
      <c r="DQT78"/>
      <c r="DQU78"/>
      <c r="DQV78"/>
      <c r="DQW78"/>
      <c r="DQX78"/>
      <c r="DQY78"/>
      <c r="DQZ78"/>
      <c r="DRA78"/>
      <c r="DRB78"/>
      <c r="DRC78"/>
      <c r="DRD78"/>
      <c r="DRE78"/>
      <c r="DRF78"/>
      <c r="DRG78"/>
      <c r="DRH78"/>
      <c r="DRI78"/>
      <c r="DRJ78"/>
      <c r="DRK78"/>
      <c r="DRL78"/>
      <c r="DRM78"/>
      <c r="DRN78"/>
      <c r="DRO78"/>
      <c r="DRP78"/>
      <c r="DRQ78"/>
      <c r="DRR78"/>
      <c r="DRS78"/>
      <c r="DRT78"/>
      <c r="DRU78"/>
      <c r="DRV78"/>
      <c r="DRW78"/>
      <c r="DRX78"/>
      <c r="DRY78"/>
      <c r="DRZ78"/>
      <c r="DSA78"/>
      <c r="DSB78"/>
      <c r="DSC78"/>
      <c r="DSD78"/>
      <c r="DSE78"/>
      <c r="DSF78"/>
      <c r="DSG78"/>
      <c r="DSH78"/>
      <c r="DSI78"/>
      <c r="DSJ78"/>
      <c r="DSK78"/>
      <c r="DSL78"/>
      <c r="DSM78"/>
      <c r="DSN78"/>
      <c r="DSO78"/>
      <c r="DSP78"/>
      <c r="DSQ78"/>
      <c r="DSR78"/>
      <c r="DSS78"/>
      <c r="DST78"/>
      <c r="DSU78"/>
      <c r="DSV78"/>
      <c r="DSW78"/>
      <c r="DSX78"/>
      <c r="DSY78"/>
      <c r="DSZ78"/>
      <c r="DTA78"/>
      <c r="DTB78"/>
      <c r="DTC78"/>
      <c r="DTD78"/>
      <c r="DTE78"/>
      <c r="DTF78"/>
      <c r="DTG78"/>
      <c r="DTH78"/>
      <c r="DTI78"/>
      <c r="DTJ78"/>
      <c r="DTK78"/>
      <c r="DTL78"/>
      <c r="DTM78"/>
      <c r="DTN78"/>
      <c r="DTO78"/>
      <c r="DTP78"/>
      <c r="DTQ78"/>
      <c r="DTR78"/>
      <c r="DTS78"/>
      <c r="DTT78"/>
      <c r="DTU78"/>
      <c r="DTV78"/>
      <c r="DTW78"/>
      <c r="DTX78"/>
      <c r="DTY78"/>
      <c r="DTZ78"/>
      <c r="DUA78"/>
      <c r="DUB78"/>
      <c r="DUC78"/>
      <c r="DUD78"/>
      <c r="DUE78"/>
      <c r="DUF78"/>
      <c r="DUG78"/>
      <c r="DUH78"/>
      <c r="DUI78"/>
      <c r="DUJ78"/>
      <c r="DUK78"/>
      <c r="DUL78"/>
      <c r="DUM78"/>
      <c r="DUN78"/>
      <c r="DUO78"/>
      <c r="DUP78"/>
      <c r="DUQ78"/>
      <c r="DUR78"/>
      <c r="DUS78"/>
      <c r="DUT78"/>
      <c r="DUU78"/>
      <c r="DUV78"/>
      <c r="DUW78"/>
      <c r="DUX78"/>
      <c r="DUY78"/>
      <c r="DUZ78"/>
      <c r="DVA78"/>
      <c r="DVB78"/>
      <c r="DVC78"/>
      <c r="DVD78"/>
      <c r="DVE78"/>
      <c r="DVF78"/>
      <c r="DVG78"/>
      <c r="DVH78"/>
      <c r="DVI78"/>
      <c r="DVJ78"/>
      <c r="DVK78"/>
      <c r="DVL78"/>
      <c r="DVM78"/>
      <c r="DVN78"/>
      <c r="DVO78"/>
      <c r="DVP78"/>
      <c r="DVQ78"/>
      <c r="DVR78"/>
      <c r="DVS78"/>
      <c r="DVT78"/>
      <c r="DVU78"/>
      <c r="DVV78"/>
      <c r="DVW78"/>
      <c r="DVX78"/>
      <c r="DVY78"/>
      <c r="DVZ78"/>
      <c r="DWA78"/>
      <c r="DWB78"/>
      <c r="DWC78"/>
      <c r="DWD78"/>
      <c r="DWE78"/>
      <c r="DWF78"/>
      <c r="DWG78"/>
      <c r="DWH78"/>
      <c r="DWI78"/>
      <c r="DWJ78"/>
      <c r="DWK78"/>
      <c r="DWL78"/>
      <c r="DWM78"/>
      <c r="DWN78"/>
      <c r="DWO78"/>
      <c r="DWP78"/>
      <c r="DWQ78"/>
      <c r="DWR78"/>
      <c r="DWS78"/>
      <c r="DWT78"/>
      <c r="DWU78"/>
      <c r="DWV78"/>
      <c r="DWW78"/>
      <c r="DWX78"/>
      <c r="DWY78"/>
      <c r="DWZ78"/>
      <c r="DXA78"/>
      <c r="DXB78"/>
      <c r="DXC78"/>
      <c r="DXD78"/>
      <c r="DXE78"/>
      <c r="DXF78"/>
      <c r="DXG78"/>
      <c r="DXH78"/>
      <c r="DXI78"/>
      <c r="DXJ78"/>
      <c r="DXK78"/>
      <c r="DXL78"/>
      <c r="DXM78"/>
      <c r="DXN78"/>
      <c r="DXO78"/>
      <c r="DXP78"/>
      <c r="DXQ78"/>
      <c r="DXR78"/>
      <c r="DXS78"/>
      <c r="DXT78"/>
      <c r="DXU78"/>
      <c r="DXV78"/>
      <c r="DXW78"/>
      <c r="DXX78"/>
      <c r="DXY78"/>
      <c r="DXZ78"/>
      <c r="DYA78"/>
      <c r="DYB78"/>
      <c r="DYC78"/>
      <c r="DYD78"/>
      <c r="DYE78"/>
      <c r="DYF78"/>
      <c r="DYG78"/>
      <c r="DYH78"/>
      <c r="DYI78"/>
      <c r="DYJ78"/>
      <c r="DYK78"/>
      <c r="DYL78"/>
      <c r="DYM78"/>
      <c r="DYN78"/>
      <c r="DYO78"/>
      <c r="DYP78"/>
      <c r="DYQ78"/>
      <c r="DYR78"/>
      <c r="DYS78"/>
      <c r="DYT78"/>
      <c r="DYU78"/>
      <c r="DYV78"/>
      <c r="DYW78"/>
      <c r="DYX78"/>
      <c r="DYY78"/>
      <c r="DYZ78"/>
      <c r="DZA78"/>
      <c r="DZB78"/>
      <c r="DZC78"/>
      <c r="DZD78"/>
      <c r="DZE78"/>
      <c r="DZF78"/>
      <c r="DZG78"/>
      <c r="DZH78"/>
      <c r="DZI78"/>
      <c r="DZJ78"/>
      <c r="DZK78"/>
      <c r="DZL78"/>
      <c r="DZM78"/>
      <c r="DZN78"/>
      <c r="DZO78"/>
      <c r="DZP78"/>
      <c r="DZQ78"/>
      <c r="DZR78"/>
      <c r="DZS78"/>
      <c r="DZT78"/>
      <c r="DZU78"/>
      <c r="DZV78"/>
      <c r="DZW78"/>
      <c r="DZX78"/>
      <c r="DZY78"/>
      <c r="DZZ78"/>
      <c r="EAA78"/>
      <c r="EAB78"/>
      <c r="EAC78"/>
      <c r="EAD78"/>
      <c r="EAE78"/>
      <c r="EAF78"/>
      <c r="EAG78"/>
      <c r="EAH78"/>
      <c r="EAI78"/>
      <c r="EAJ78"/>
      <c r="EAK78"/>
      <c r="EAL78"/>
      <c r="EAM78"/>
      <c r="EAN78"/>
      <c r="EAO78"/>
      <c r="EAP78"/>
      <c r="EAQ78"/>
      <c r="EAR78"/>
      <c r="EAS78"/>
      <c r="EAT78"/>
      <c r="EAU78"/>
      <c r="EAV78"/>
      <c r="EAW78"/>
      <c r="EAX78"/>
      <c r="EAY78"/>
      <c r="EAZ78"/>
      <c r="EBA78"/>
      <c r="EBB78"/>
      <c r="EBC78"/>
      <c r="EBD78"/>
      <c r="EBE78"/>
      <c r="EBF78"/>
      <c r="EBG78"/>
      <c r="EBH78"/>
      <c r="EBI78"/>
      <c r="EBJ78"/>
      <c r="EBK78"/>
      <c r="EBL78"/>
      <c r="EBM78"/>
      <c r="EBN78"/>
      <c r="EBO78"/>
      <c r="EBP78"/>
      <c r="EBQ78"/>
      <c r="EBR78"/>
      <c r="EBS78"/>
      <c r="EBT78"/>
      <c r="EBU78"/>
      <c r="EBV78"/>
      <c r="EBW78"/>
      <c r="EBX78"/>
      <c r="EBY78"/>
      <c r="EBZ78"/>
      <c r="ECA78"/>
      <c r="ECB78"/>
      <c r="ECC78"/>
      <c r="ECD78"/>
      <c r="ECE78"/>
      <c r="ECF78"/>
      <c r="ECG78"/>
      <c r="ECH78"/>
      <c r="ECI78"/>
      <c r="ECJ78"/>
      <c r="ECK78"/>
      <c r="ECL78"/>
      <c r="ECM78"/>
      <c r="ECN78"/>
      <c r="ECO78"/>
      <c r="ECP78"/>
      <c r="ECQ78"/>
      <c r="ECR78"/>
      <c r="ECS78"/>
      <c r="ECT78"/>
      <c r="ECU78"/>
      <c r="ECV78"/>
      <c r="ECW78"/>
      <c r="ECX78"/>
      <c r="ECY78"/>
      <c r="ECZ78"/>
      <c r="EDA78"/>
      <c r="EDB78"/>
      <c r="EDC78"/>
      <c r="EDD78"/>
      <c r="EDE78"/>
      <c r="EDF78"/>
      <c r="EDG78"/>
      <c r="EDH78"/>
      <c r="EDI78"/>
      <c r="EDJ78"/>
      <c r="EDK78"/>
      <c r="EDL78"/>
      <c r="EDM78"/>
      <c r="EDN78"/>
      <c r="EDO78"/>
      <c r="EDP78"/>
      <c r="EDQ78"/>
      <c r="EDR78"/>
      <c r="EDS78"/>
      <c r="EDT78"/>
      <c r="EDU78"/>
      <c r="EDV78"/>
      <c r="EDW78"/>
      <c r="EDX78"/>
      <c r="EDY78"/>
      <c r="EDZ78"/>
      <c r="EEA78"/>
      <c r="EEB78"/>
      <c r="EEC78"/>
      <c r="EED78"/>
      <c r="EEE78"/>
      <c r="EEF78"/>
      <c r="EEG78"/>
      <c r="EEH78"/>
      <c r="EEI78"/>
      <c r="EEJ78"/>
      <c r="EEK78"/>
      <c r="EEL78"/>
      <c r="EEM78"/>
      <c r="EEN78"/>
      <c r="EEO78"/>
      <c r="EEP78"/>
      <c r="EEQ78"/>
      <c r="EER78"/>
      <c r="EES78"/>
      <c r="EET78"/>
      <c r="EEU78"/>
      <c r="EEV78"/>
      <c r="EEW78"/>
      <c r="EEX78"/>
      <c r="EEY78"/>
      <c r="EEZ78"/>
      <c r="EFA78"/>
      <c r="EFB78"/>
      <c r="EFC78"/>
      <c r="EFD78"/>
      <c r="EFE78"/>
      <c r="EFF78"/>
      <c r="EFG78"/>
      <c r="EFH78"/>
      <c r="EFI78"/>
      <c r="EFJ78"/>
      <c r="EFK78"/>
      <c r="EFL78"/>
      <c r="EFM78"/>
      <c r="EFN78"/>
      <c r="EFO78"/>
      <c r="EFP78"/>
      <c r="EFQ78"/>
      <c r="EFR78"/>
      <c r="EFS78"/>
      <c r="EFT78"/>
      <c r="EFU78"/>
      <c r="EFV78"/>
      <c r="EFW78"/>
      <c r="EFX78"/>
      <c r="EFY78"/>
      <c r="EFZ78"/>
      <c r="EGA78"/>
      <c r="EGB78"/>
      <c r="EGC78"/>
      <c r="EGD78"/>
      <c r="EGE78"/>
      <c r="EGF78"/>
      <c r="EGG78"/>
      <c r="EGH78"/>
      <c r="EGI78"/>
      <c r="EGJ78"/>
      <c r="EGK78"/>
      <c r="EGL78"/>
      <c r="EGM78"/>
      <c r="EGN78"/>
      <c r="EGO78"/>
      <c r="EGP78"/>
      <c r="EGQ78"/>
      <c r="EGR78"/>
      <c r="EGS78"/>
      <c r="EGT78"/>
      <c r="EGU78"/>
      <c r="EGV78"/>
      <c r="EGW78"/>
      <c r="EGX78"/>
      <c r="EGY78"/>
      <c r="EGZ78"/>
      <c r="EHA78"/>
      <c r="EHB78"/>
      <c r="EHC78"/>
      <c r="EHD78"/>
      <c r="EHE78"/>
      <c r="EHF78"/>
      <c r="EHG78"/>
      <c r="EHH78"/>
      <c r="EHI78"/>
      <c r="EHJ78"/>
      <c r="EHK78"/>
      <c r="EHL78"/>
      <c r="EHM78"/>
      <c r="EHN78"/>
      <c r="EHO78"/>
      <c r="EHP78"/>
      <c r="EHQ78"/>
      <c r="EHR78"/>
      <c r="EHS78"/>
      <c r="EHT78"/>
      <c r="EHU78"/>
      <c r="EHV78"/>
      <c r="EHW78"/>
      <c r="EHX78"/>
      <c r="EHY78"/>
      <c r="EHZ78"/>
      <c r="EIA78"/>
      <c r="EIB78"/>
      <c r="EIC78"/>
      <c r="EID78"/>
      <c r="EIE78"/>
      <c r="EIF78"/>
      <c r="EIG78"/>
      <c r="EIH78"/>
      <c r="EII78"/>
      <c r="EIJ78"/>
      <c r="EIK78"/>
      <c r="EIL78"/>
      <c r="EIM78"/>
      <c r="EIN78"/>
      <c r="EIO78"/>
      <c r="EIP78"/>
      <c r="EIQ78"/>
      <c r="EIR78"/>
      <c r="EIS78"/>
      <c r="EIT78"/>
      <c r="EIU78"/>
      <c r="EIV78"/>
      <c r="EIW78"/>
      <c r="EIX78"/>
      <c r="EIY78"/>
      <c r="EIZ78"/>
      <c r="EJA78"/>
      <c r="EJB78"/>
      <c r="EJC78"/>
      <c r="EJD78"/>
      <c r="EJE78"/>
      <c r="EJF78"/>
      <c r="EJG78"/>
      <c r="EJH78"/>
      <c r="EJI78"/>
      <c r="EJJ78"/>
      <c r="EJK78"/>
      <c r="EJL78"/>
      <c r="EJM78"/>
      <c r="EJN78"/>
      <c r="EJO78"/>
      <c r="EJP78"/>
      <c r="EJQ78"/>
      <c r="EJR78"/>
      <c r="EJS78"/>
      <c r="EJT78"/>
      <c r="EJU78"/>
      <c r="EJV78"/>
      <c r="EJW78"/>
      <c r="EJX78"/>
      <c r="EJY78"/>
      <c r="EJZ78"/>
      <c r="EKA78"/>
      <c r="EKB78"/>
      <c r="EKC78"/>
      <c r="EKD78"/>
      <c r="EKE78"/>
      <c r="EKF78"/>
      <c r="EKG78"/>
      <c r="EKH78"/>
      <c r="EKI78"/>
      <c r="EKJ78"/>
      <c r="EKK78"/>
      <c r="EKL78"/>
      <c r="EKM78"/>
      <c r="EKN78"/>
      <c r="EKO78"/>
      <c r="EKP78"/>
      <c r="EKQ78"/>
      <c r="EKR78"/>
      <c r="EKS78"/>
      <c r="EKT78"/>
      <c r="EKU78"/>
      <c r="EKV78"/>
      <c r="EKW78"/>
      <c r="EKX78"/>
      <c r="EKY78"/>
      <c r="EKZ78"/>
      <c r="ELA78"/>
      <c r="ELB78"/>
      <c r="ELC78"/>
      <c r="ELD78"/>
      <c r="ELE78"/>
      <c r="ELF78"/>
      <c r="ELG78"/>
      <c r="ELH78"/>
      <c r="ELI78"/>
      <c r="ELJ78"/>
      <c r="ELK78"/>
      <c r="ELL78"/>
      <c r="ELM78"/>
      <c r="ELN78"/>
      <c r="ELO78"/>
      <c r="ELP78"/>
      <c r="ELQ78"/>
      <c r="ELR78"/>
      <c r="ELS78"/>
      <c r="ELT78"/>
      <c r="ELU78"/>
      <c r="ELV78"/>
      <c r="ELW78"/>
      <c r="ELX78"/>
      <c r="ELY78"/>
      <c r="ELZ78"/>
      <c r="EMA78"/>
      <c r="EMB78"/>
      <c r="EMC78"/>
      <c r="EMD78"/>
      <c r="EME78"/>
      <c r="EMF78"/>
      <c r="EMG78"/>
      <c r="EMH78"/>
      <c r="EMI78"/>
      <c r="EMJ78"/>
      <c r="EMK78"/>
      <c r="EML78"/>
      <c r="EMM78"/>
      <c r="EMN78"/>
      <c r="EMO78"/>
      <c r="EMP78"/>
      <c r="EMQ78"/>
      <c r="EMR78"/>
      <c r="EMS78"/>
      <c r="EMT78"/>
      <c r="EMU78"/>
      <c r="EMV78"/>
      <c r="EMW78"/>
      <c r="EMX78"/>
      <c r="EMY78"/>
      <c r="EMZ78"/>
      <c r="ENA78"/>
      <c r="ENB78"/>
      <c r="ENC78"/>
      <c r="END78"/>
      <c r="ENE78"/>
      <c r="ENF78"/>
      <c r="ENG78"/>
      <c r="ENH78"/>
      <c r="ENI78"/>
      <c r="ENJ78"/>
      <c r="ENK78"/>
      <c r="ENL78"/>
      <c r="ENM78"/>
      <c r="ENN78"/>
      <c r="ENO78"/>
      <c r="ENP78"/>
      <c r="ENQ78"/>
      <c r="ENR78"/>
      <c r="ENS78"/>
      <c r="ENT78"/>
      <c r="ENU78"/>
      <c r="ENV78"/>
      <c r="ENW78"/>
      <c r="ENX78"/>
      <c r="ENY78"/>
      <c r="ENZ78"/>
      <c r="EOA78"/>
      <c r="EOB78"/>
      <c r="EOC78"/>
      <c r="EOD78"/>
      <c r="EOE78"/>
      <c r="EOF78"/>
      <c r="EOG78"/>
      <c r="EOH78"/>
      <c r="EOI78"/>
      <c r="EOJ78"/>
      <c r="EOK78"/>
      <c r="EOL78"/>
      <c r="EOM78"/>
      <c r="EON78"/>
      <c r="EOO78"/>
      <c r="EOP78"/>
      <c r="EOQ78"/>
      <c r="EOR78"/>
      <c r="EOS78"/>
      <c r="EOT78"/>
      <c r="EOU78"/>
      <c r="EOV78"/>
      <c r="EOW78"/>
      <c r="EOX78"/>
      <c r="EOY78"/>
      <c r="EOZ78"/>
      <c r="EPA78"/>
      <c r="EPB78"/>
      <c r="EPC78"/>
      <c r="EPD78"/>
      <c r="EPE78"/>
      <c r="EPF78"/>
      <c r="EPG78"/>
      <c r="EPH78"/>
      <c r="EPI78"/>
      <c r="EPJ78"/>
      <c r="EPK78"/>
      <c r="EPL78"/>
      <c r="EPM78"/>
      <c r="EPN78"/>
      <c r="EPO78"/>
      <c r="EPP78"/>
      <c r="EPQ78"/>
      <c r="EPR78"/>
      <c r="EPS78"/>
      <c r="EPT78"/>
      <c r="EPU78"/>
      <c r="EPV78"/>
      <c r="EPW78"/>
      <c r="EPX78"/>
      <c r="EPY78"/>
      <c r="EPZ78"/>
      <c r="EQA78"/>
      <c r="EQB78"/>
      <c r="EQC78"/>
      <c r="EQD78"/>
      <c r="EQE78"/>
      <c r="EQF78"/>
      <c r="EQG78"/>
      <c r="EQH78"/>
      <c r="EQI78"/>
      <c r="EQJ78"/>
      <c r="EQK78"/>
      <c r="EQL78"/>
      <c r="EQM78"/>
      <c r="EQN78"/>
      <c r="EQO78"/>
      <c r="EQP78"/>
      <c r="EQQ78"/>
      <c r="EQR78"/>
      <c r="EQS78"/>
      <c r="EQT78"/>
      <c r="EQU78"/>
      <c r="EQV78"/>
      <c r="EQW78"/>
      <c r="EQX78"/>
      <c r="EQY78"/>
      <c r="EQZ78"/>
      <c r="ERA78"/>
      <c r="ERB78"/>
      <c r="ERC78"/>
      <c r="ERD78"/>
      <c r="ERE78"/>
      <c r="ERF78"/>
      <c r="ERG78"/>
      <c r="ERH78"/>
      <c r="ERI78"/>
      <c r="ERJ78"/>
      <c r="ERK78"/>
      <c r="ERL78"/>
      <c r="ERM78"/>
      <c r="ERN78"/>
      <c r="ERO78"/>
      <c r="ERP78"/>
      <c r="ERQ78"/>
      <c r="ERR78"/>
      <c r="ERS78"/>
      <c r="ERT78"/>
      <c r="ERU78"/>
      <c r="ERV78"/>
      <c r="ERW78"/>
      <c r="ERX78"/>
      <c r="ERY78"/>
      <c r="ERZ78"/>
      <c r="ESA78"/>
      <c r="ESB78"/>
      <c r="ESC78"/>
      <c r="ESD78"/>
      <c r="ESE78"/>
      <c r="ESF78"/>
      <c r="ESG78"/>
      <c r="ESH78"/>
      <c r="ESI78"/>
      <c r="ESJ78"/>
      <c r="ESK78"/>
      <c r="ESL78"/>
      <c r="ESM78"/>
      <c r="ESN78"/>
      <c r="ESO78"/>
      <c r="ESP78"/>
      <c r="ESQ78"/>
      <c r="ESR78"/>
      <c r="ESS78"/>
      <c r="EST78"/>
      <c r="ESU78"/>
      <c r="ESV78"/>
      <c r="ESW78"/>
      <c r="ESX78"/>
      <c r="ESY78"/>
      <c r="ESZ78"/>
      <c r="ETA78"/>
      <c r="ETB78"/>
      <c r="ETC78"/>
      <c r="ETD78"/>
      <c r="ETE78"/>
      <c r="ETF78"/>
      <c r="ETG78"/>
      <c r="ETH78"/>
      <c r="ETI78"/>
      <c r="ETJ78"/>
      <c r="ETK78"/>
      <c r="ETL78"/>
      <c r="ETM78"/>
      <c r="ETN78"/>
      <c r="ETO78"/>
      <c r="ETP78"/>
      <c r="ETQ78"/>
      <c r="ETR78"/>
      <c r="ETS78"/>
      <c r="ETT78"/>
      <c r="ETU78"/>
      <c r="ETV78"/>
      <c r="ETW78"/>
      <c r="ETX78"/>
      <c r="ETY78"/>
      <c r="ETZ78"/>
      <c r="EUA78"/>
      <c r="EUB78"/>
      <c r="EUC78"/>
      <c r="EUD78"/>
      <c r="EUE78"/>
      <c r="EUF78"/>
      <c r="EUG78"/>
      <c r="EUH78"/>
      <c r="EUI78"/>
      <c r="EUJ78"/>
      <c r="EUK78"/>
      <c r="EUL78"/>
      <c r="EUM78"/>
      <c r="EUN78"/>
      <c r="EUO78"/>
      <c r="EUP78"/>
      <c r="EUQ78"/>
      <c r="EUR78"/>
      <c r="EUS78"/>
      <c r="EUT78"/>
      <c r="EUU78"/>
      <c r="EUV78"/>
      <c r="EUW78"/>
      <c r="EUX78"/>
      <c r="EUY78"/>
      <c r="EUZ78"/>
      <c r="EVA78"/>
      <c r="EVB78"/>
      <c r="EVC78"/>
      <c r="EVD78"/>
      <c r="EVE78"/>
      <c r="EVF78"/>
      <c r="EVG78"/>
      <c r="EVH78"/>
      <c r="EVI78"/>
      <c r="EVJ78"/>
      <c r="EVK78"/>
      <c r="EVL78"/>
      <c r="EVM78"/>
      <c r="EVN78"/>
      <c r="EVO78"/>
      <c r="EVP78"/>
      <c r="EVQ78"/>
      <c r="EVR78"/>
      <c r="EVS78"/>
      <c r="EVT78"/>
      <c r="EVU78"/>
      <c r="EVV78"/>
      <c r="EVW78"/>
      <c r="EVX78"/>
      <c r="EVY78"/>
      <c r="EVZ78"/>
      <c r="EWA78"/>
      <c r="EWB78"/>
      <c r="EWC78"/>
      <c r="EWD78"/>
      <c r="EWE78"/>
      <c r="EWF78"/>
      <c r="EWG78"/>
      <c r="EWH78"/>
      <c r="EWI78"/>
      <c r="EWJ78"/>
      <c r="EWK78"/>
      <c r="EWL78"/>
      <c r="EWM78"/>
      <c r="EWN78"/>
      <c r="EWO78"/>
      <c r="EWP78"/>
      <c r="EWQ78"/>
      <c r="EWR78"/>
      <c r="EWS78"/>
      <c r="EWT78"/>
      <c r="EWU78"/>
      <c r="EWV78"/>
      <c r="EWW78"/>
      <c r="EWX78"/>
      <c r="EWY78"/>
      <c r="EWZ78"/>
      <c r="EXA78"/>
      <c r="EXB78"/>
      <c r="EXC78"/>
      <c r="EXD78"/>
      <c r="EXE78"/>
      <c r="EXF78"/>
      <c r="EXG78"/>
      <c r="EXH78"/>
      <c r="EXI78"/>
      <c r="EXJ78"/>
      <c r="EXK78"/>
      <c r="EXL78"/>
      <c r="EXM78"/>
      <c r="EXN78"/>
      <c r="EXO78"/>
      <c r="EXP78"/>
      <c r="EXQ78"/>
      <c r="EXR78"/>
      <c r="EXS78"/>
      <c r="EXT78"/>
      <c r="EXU78"/>
      <c r="EXV78"/>
      <c r="EXW78"/>
      <c r="EXX78"/>
      <c r="EXY78"/>
      <c r="EXZ78"/>
      <c r="EYA78"/>
      <c r="EYB78"/>
      <c r="EYC78"/>
      <c r="EYD78"/>
      <c r="EYE78"/>
      <c r="EYF78"/>
      <c r="EYG78"/>
      <c r="EYH78"/>
      <c r="EYI78"/>
      <c r="EYJ78"/>
      <c r="EYK78"/>
      <c r="EYL78"/>
      <c r="EYM78"/>
      <c r="EYN78"/>
      <c r="EYO78"/>
      <c r="EYP78"/>
      <c r="EYQ78"/>
      <c r="EYR78"/>
      <c r="EYS78"/>
      <c r="EYT78"/>
      <c r="EYU78"/>
      <c r="EYV78"/>
      <c r="EYW78"/>
      <c r="EYX78"/>
      <c r="EYY78"/>
      <c r="EYZ78"/>
      <c r="EZA78"/>
      <c r="EZB78"/>
      <c r="EZC78"/>
      <c r="EZD78"/>
      <c r="EZE78"/>
      <c r="EZF78"/>
      <c r="EZG78"/>
      <c r="EZH78"/>
      <c r="EZI78"/>
      <c r="EZJ78"/>
      <c r="EZK78"/>
      <c r="EZL78"/>
      <c r="EZM78"/>
      <c r="EZN78"/>
      <c r="EZO78"/>
      <c r="EZP78"/>
      <c r="EZQ78"/>
      <c r="EZR78"/>
      <c r="EZS78"/>
      <c r="EZT78"/>
      <c r="EZU78"/>
      <c r="EZV78"/>
      <c r="EZW78"/>
      <c r="EZX78"/>
      <c r="EZY78"/>
      <c r="EZZ78"/>
      <c r="FAA78"/>
      <c r="FAB78"/>
      <c r="FAC78"/>
      <c r="FAD78"/>
      <c r="FAE78"/>
      <c r="FAF78"/>
      <c r="FAG78"/>
      <c r="FAH78"/>
      <c r="FAI78"/>
      <c r="FAJ78"/>
      <c r="FAK78"/>
      <c r="FAL78"/>
      <c r="FAM78"/>
      <c r="FAN78"/>
      <c r="FAO78"/>
      <c r="FAP78"/>
      <c r="FAQ78"/>
      <c r="FAR78"/>
      <c r="FAS78"/>
      <c r="FAT78"/>
      <c r="FAU78"/>
      <c r="FAV78"/>
      <c r="FAW78"/>
      <c r="FAX78"/>
      <c r="FAY78"/>
      <c r="FAZ78"/>
      <c r="FBA78"/>
      <c r="FBB78"/>
      <c r="FBC78"/>
      <c r="FBD78"/>
      <c r="FBE78"/>
      <c r="FBF78"/>
      <c r="FBG78"/>
      <c r="FBH78"/>
      <c r="FBI78"/>
      <c r="FBJ78"/>
      <c r="FBK78"/>
      <c r="FBL78"/>
      <c r="FBM78"/>
      <c r="FBN78"/>
      <c r="FBO78"/>
      <c r="FBP78"/>
      <c r="FBQ78"/>
      <c r="FBR78"/>
      <c r="FBS78"/>
      <c r="FBT78"/>
      <c r="FBU78"/>
      <c r="FBV78"/>
      <c r="FBW78"/>
      <c r="FBX78"/>
      <c r="FBY78"/>
      <c r="FBZ78"/>
      <c r="FCA78"/>
      <c r="FCB78"/>
      <c r="FCC78"/>
      <c r="FCD78"/>
      <c r="FCE78"/>
      <c r="FCF78"/>
      <c r="FCG78"/>
      <c r="FCH78"/>
      <c r="FCI78"/>
      <c r="FCJ78"/>
      <c r="FCK78"/>
      <c r="FCL78"/>
      <c r="FCM78"/>
      <c r="FCN78"/>
      <c r="FCO78"/>
      <c r="FCP78"/>
      <c r="FCQ78"/>
      <c r="FCR78"/>
      <c r="FCS78"/>
      <c r="FCT78"/>
      <c r="FCU78"/>
      <c r="FCV78"/>
      <c r="FCW78"/>
      <c r="FCX78"/>
      <c r="FCY78"/>
      <c r="FCZ78"/>
      <c r="FDA78"/>
      <c r="FDB78"/>
      <c r="FDC78"/>
      <c r="FDD78"/>
      <c r="FDE78"/>
      <c r="FDF78"/>
      <c r="FDG78"/>
      <c r="FDH78"/>
      <c r="FDI78"/>
      <c r="FDJ78"/>
      <c r="FDK78"/>
      <c r="FDL78"/>
      <c r="FDM78"/>
      <c r="FDN78"/>
      <c r="FDO78"/>
      <c r="FDP78"/>
      <c r="FDQ78"/>
      <c r="FDR78"/>
      <c r="FDS78"/>
      <c r="FDT78"/>
      <c r="FDU78"/>
      <c r="FDV78"/>
      <c r="FDW78"/>
      <c r="FDX78"/>
      <c r="FDY78"/>
      <c r="FDZ78"/>
      <c r="FEA78"/>
      <c r="FEB78"/>
      <c r="FEC78"/>
      <c r="FED78"/>
      <c r="FEE78"/>
      <c r="FEF78"/>
      <c r="FEG78"/>
      <c r="FEH78"/>
      <c r="FEI78"/>
      <c r="FEJ78"/>
      <c r="FEK78"/>
      <c r="FEL78"/>
      <c r="FEM78"/>
      <c r="FEN78"/>
      <c r="FEO78"/>
      <c r="FEP78"/>
      <c r="FEQ78"/>
      <c r="FER78"/>
      <c r="FES78"/>
      <c r="FET78"/>
      <c r="FEU78"/>
      <c r="FEV78"/>
      <c r="FEW78"/>
      <c r="FEX78"/>
      <c r="FEY78"/>
      <c r="FEZ78"/>
      <c r="FFA78"/>
      <c r="FFB78"/>
      <c r="FFC78"/>
      <c r="FFD78"/>
      <c r="FFE78"/>
      <c r="FFF78"/>
      <c r="FFG78"/>
      <c r="FFH78"/>
      <c r="FFI78"/>
      <c r="FFJ78"/>
      <c r="FFK78"/>
      <c r="FFL78"/>
      <c r="FFM78"/>
      <c r="FFN78"/>
      <c r="FFO78"/>
      <c r="FFP78"/>
      <c r="FFQ78"/>
      <c r="FFR78"/>
      <c r="FFS78"/>
      <c r="FFT78"/>
      <c r="FFU78"/>
      <c r="FFV78"/>
      <c r="FFW78"/>
      <c r="FFX78"/>
      <c r="FFY78"/>
      <c r="FFZ78"/>
      <c r="FGA78"/>
      <c r="FGB78"/>
      <c r="FGC78"/>
      <c r="FGD78"/>
      <c r="FGE78"/>
      <c r="FGF78"/>
      <c r="FGG78"/>
      <c r="FGH78"/>
      <c r="FGI78"/>
      <c r="FGJ78"/>
      <c r="FGK78"/>
      <c r="FGL78"/>
      <c r="FGM78"/>
      <c r="FGN78"/>
      <c r="FGO78"/>
      <c r="FGP78"/>
      <c r="FGQ78"/>
      <c r="FGR78"/>
      <c r="FGS78"/>
      <c r="FGT78"/>
      <c r="FGU78"/>
      <c r="FGV78"/>
      <c r="FGW78"/>
      <c r="FGX78"/>
      <c r="FGY78"/>
      <c r="FGZ78"/>
      <c r="FHA78"/>
      <c r="FHB78"/>
      <c r="FHC78"/>
      <c r="FHD78"/>
      <c r="FHE78"/>
      <c r="FHF78"/>
      <c r="FHG78"/>
      <c r="FHH78"/>
      <c r="FHI78"/>
      <c r="FHJ78"/>
      <c r="FHK78"/>
      <c r="FHL78"/>
      <c r="FHM78"/>
      <c r="FHN78"/>
      <c r="FHO78"/>
      <c r="FHP78"/>
      <c r="FHQ78"/>
      <c r="FHR78"/>
      <c r="FHS78"/>
      <c r="FHT78"/>
      <c r="FHU78"/>
      <c r="FHV78"/>
      <c r="FHW78"/>
      <c r="FHX78"/>
      <c r="FHY78"/>
      <c r="FHZ78"/>
      <c r="FIA78"/>
      <c r="FIB78"/>
      <c r="FIC78"/>
      <c r="FID78"/>
      <c r="FIE78"/>
      <c r="FIF78"/>
      <c r="FIG78"/>
      <c r="FIH78"/>
      <c r="FII78"/>
      <c r="FIJ78"/>
      <c r="FIK78"/>
      <c r="FIL78"/>
      <c r="FIM78"/>
      <c r="FIN78"/>
      <c r="FIO78"/>
      <c r="FIP78"/>
      <c r="FIQ78"/>
      <c r="FIR78"/>
      <c r="FIS78"/>
      <c r="FIT78"/>
      <c r="FIU78"/>
      <c r="FIV78"/>
      <c r="FIW78"/>
      <c r="FIX78"/>
      <c r="FIY78"/>
      <c r="FIZ78"/>
      <c r="FJA78"/>
      <c r="FJB78"/>
      <c r="FJC78"/>
      <c r="FJD78"/>
      <c r="FJE78"/>
      <c r="FJF78"/>
      <c r="FJG78"/>
      <c r="FJH78"/>
      <c r="FJI78"/>
      <c r="FJJ78"/>
      <c r="FJK78"/>
      <c r="FJL78"/>
      <c r="FJM78"/>
      <c r="FJN78"/>
      <c r="FJO78"/>
      <c r="FJP78"/>
      <c r="FJQ78"/>
      <c r="FJR78"/>
      <c r="FJS78"/>
      <c r="FJT78"/>
      <c r="FJU78"/>
      <c r="FJV78"/>
      <c r="FJW78"/>
      <c r="FJX78"/>
      <c r="FJY78"/>
      <c r="FJZ78"/>
      <c r="FKA78"/>
      <c r="FKB78"/>
      <c r="FKC78"/>
      <c r="FKD78"/>
      <c r="FKE78"/>
      <c r="FKF78"/>
      <c r="FKG78"/>
      <c r="FKH78"/>
      <c r="FKI78"/>
      <c r="FKJ78"/>
      <c r="FKK78"/>
      <c r="FKL78"/>
      <c r="FKM78"/>
      <c r="FKN78"/>
      <c r="FKO78"/>
      <c r="FKP78"/>
      <c r="FKQ78"/>
      <c r="FKR78"/>
      <c r="FKS78"/>
      <c r="FKT78"/>
      <c r="FKU78"/>
      <c r="FKV78"/>
      <c r="FKW78"/>
      <c r="FKX78"/>
      <c r="FKY78"/>
      <c r="FKZ78"/>
      <c r="FLA78"/>
      <c r="FLB78"/>
      <c r="FLC78"/>
      <c r="FLD78"/>
      <c r="FLE78"/>
      <c r="FLF78"/>
      <c r="FLG78"/>
      <c r="FLH78"/>
      <c r="FLI78"/>
      <c r="FLJ78"/>
      <c r="FLK78"/>
      <c r="FLL78"/>
      <c r="FLM78"/>
      <c r="FLN78"/>
      <c r="FLO78"/>
      <c r="FLP78"/>
      <c r="FLQ78"/>
      <c r="FLR78"/>
      <c r="FLS78"/>
      <c r="FLT78"/>
      <c r="FLU78"/>
      <c r="FLV78"/>
      <c r="FLW78"/>
      <c r="FLX78"/>
      <c r="FLY78"/>
      <c r="FLZ78"/>
      <c r="FMA78"/>
      <c r="FMB78"/>
      <c r="FMC78"/>
      <c r="FMD78"/>
      <c r="FME78"/>
      <c r="FMF78"/>
      <c r="FMG78"/>
      <c r="FMH78"/>
      <c r="FMI78"/>
      <c r="FMJ78"/>
      <c r="FMK78"/>
      <c r="FML78"/>
      <c r="FMM78"/>
      <c r="FMN78"/>
      <c r="FMO78"/>
      <c r="FMP78"/>
      <c r="FMQ78"/>
      <c r="FMR78"/>
      <c r="FMS78"/>
      <c r="FMT78"/>
      <c r="FMU78"/>
      <c r="FMV78"/>
      <c r="FMW78"/>
      <c r="FMX78"/>
      <c r="FMY78"/>
      <c r="FMZ78"/>
      <c r="FNA78"/>
      <c r="FNB78"/>
      <c r="FNC78"/>
      <c r="FND78"/>
      <c r="FNE78"/>
      <c r="FNF78"/>
      <c r="FNG78"/>
      <c r="FNH78"/>
      <c r="FNI78"/>
      <c r="FNJ78"/>
      <c r="FNK78"/>
      <c r="FNL78"/>
      <c r="FNM78"/>
      <c r="FNN78"/>
      <c r="FNO78"/>
      <c r="FNP78"/>
      <c r="FNQ78"/>
      <c r="FNR78"/>
      <c r="FNS78"/>
      <c r="FNT78"/>
      <c r="FNU78"/>
      <c r="FNV78"/>
      <c r="FNW78"/>
      <c r="FNX78"/>
      <c r="FNY78"/>
      <c r="FNZ78"/>
      <c r="FOA78"/>
      <c r="FOB78"/>
      <c r="FOC78"/>
      <c r="FOD78"/>
      <c r="FOE78"/>
      <c r="FOF78"/>
      <c r="FOG78"/>
      <c r="FOH78"/>
      <c r="FOI78"/>
      <c r="FOJ78"/>
      <c r="FOK78"/>
      <c r="FOL78"/>
      <c r="FOM78"/>
      <c r="FON78"/>
      <c r="FOO78"/>
      <c r="FOP78"/>
      <c r="FOQ78"/>
      <c r="FOR78"/>
      <c r="FOS78"/>
      <c r="FOT78"/>
      <c r="FOU78"/>
      <c r="FOV78"/>
      <c r="FOW78"/>
      <c r="FOX78"/>
      <c r="FOY78"/>
      <c r="FOZ78"/>
      <c r="FPA78"/>
      <c r="FPB78"/>
      <c r="FPC78"/>
      <c r="FPD78"/>
      <c r="FPE78"/>
      <c r="FPF78"/>
      <c r="FPG78"/>
      <c r="FPH78"/>
      <c r="FPI78"/>
      <c r="FPJ78"/>
      <c r="FPK78"/>
      <c r="FPL78"/>
      <c r="FPM78"/>
      <c r="FPN78"/>
      <c r="FPO78"/>
      <c r="FPP78"/>
      <c r="FPQ78"/>
      <c r="FPR78"/>
      <c r="FPS78"/>
      <c r="FPT78"/>
      <c r="FPU78"/>
      <c r="FPV78"/>
      <c r="FPW78"/>
      <c r="FPX78"/>
      <c r="FPY78"/>
      <c r="FPZ78"/>
      <c r="FQA78"/>
      <c r="FQB78"/>
      <c r="FQC78"/>
      <c r="FQD78"/>
      <c r="FQE78"/>
      <c r="FQF78"/>
      <c r="FQG78"/>
      <c r="FQH78"/>
      <c r="FQI78"/>
      <c r="FQJ78"/>
      <c r="FQK78"/>
      <c r="FQL78"/>
      <c r="FQM78"/>
      <c r="FQN78"/>
      <c r="FQO78"/>
      <c r="FQP78"/>
      <c r="FQQ78"/>
      <c r="FQR78"/>
      <c r="FQS78"/>
      <c r="FQT78"/>
      <c r="FQU78"/>
      <c r="FQV78"/>
      <c r="FQW78"/>
      <c r="FQX78"/>
      <c r="FQY78"/>
      <c r="FQZ78"/>
      <c r="FRA78"/>
      <c r="FRB78"/>
      <c r="FRC78"/>
      <c r="FRD78"/>
      <c r="FRE78"/>
      <c r="FRF78"/>
      <c r="FRG78"/>
      <c r="FRH78"/>
      <c r="FRI78"/>
      <c r="FRJ78"/>
      <c r="FRK78"/>
      <c r="FRL78"/>
      <c r="FRM78"/>
      <c r="FRN78"/>
      <c r="FRO78"/>
      <c r="FRP78"/>
      <c r="FRQ78"/>
      <c r="FRR78"/>
      <c r="FRS78"/>
      <c r="FRT78"/>
      <c r="FRU78"/>
      <c r="FRV78"/>
      <c r="FRW78"/>
      <c r="FRX78"/>
      <c r="FRY78"/>
      <c r="FRZ78"/>
      <c r="FSA78"/>
      <c r="FSB78"/>
      <c r="FSC78"/>
      <c r="FSD78"/>
      <c r="FSE78"/>
      <c r="FSF78"/>
      <c r="FSG78"/>
      <c r="FSH78"/>
      <c r="FSI78"/>
      <c r="FSJ78"/>
      <c r="FSK78"/>
      <c r="FSL78"/>
      <c r="FSM78"/>
      <c r="FSN78"/>
      <c r="FSO78"/>
      <c r="FSP78"/>
      <c r="FSQ78"/>
      <c r="FSR78"/>
      <c r="FSS78"/>
      <c r="FST78"/>
      <c r="FSU78"/>
      <c r="FSV78"/>
      <c r="FSW78"/>
      <c r="FSX78"/>
      <c r="FSY78"/>
      <c r="FSZ78"/>
      <c r="FTA78"/>
      <c r="FTB78"/>
      <c r="FTC78"/>
      <c r="FTD78"/>
      <c r="FTE78"/>
      <c r="FTF78"/>
      <c r="FTG78"/>
      <c r="FTH78"/>
      <c r="FTI78"/>
      <c r="FTJ78"/>
      <c r="FTK78"/>
      <c r="FTL78"/>
      <c r="FTM78"/>
      <c r="FTN78"/>
      <c r="FTO78"/>
      <c r="FTP78"/>
      <c r="FTQ78"/>
      <c r="FTR78"/>
      <c r="FTS78"/>
      <c r="FTT78"/>
      <c r="FTU78"/>
      <c r="FTV78"/>
      <c r="FTW78"/>
      <c r="FTX78"/>
      <c r="FTY78"/>
      <c r="FTZ78"/>
      <c r="FUA78"/>
      <c r="FUB78"/>
      <c r="FUC78"/>
      <c r="FUD78"/>
      <c r="FUE78"/>
      <c r="FUF78"/>
      <c r="FUG78"/>
      <c r="FUH78"/>
      <c r="FUI78"/>
      <c r="FUJ78"/>
      <c r="FUK78"/>
      <c r="FUL78"/>
      <c r="FUM78"/>
      <c r="FUN78"/>
      <c r="FUO78"/>
      <c r="FUP78"/>
      <c r="FUQ78"/>
      <c r="FUR78"/>
      <c r="FUS78"/>
      <c r="FUT78"/>
      <c r="FUU78"/>
      <c r="FUV78"/>
      <c r="FUW78"/>
      <c r="FUX78"/>
      <c r="FUY78"/>
      <c r="FUZ78"/>
      <c r="FVA78"/>
      <c r="FVB78"/>
      <c r="FVC78"/>
      <c r="FVD78"/>
      <c r="FVE78"/>
      <c r="FVF78"/>
      <c r="FVG78"/>
      <c r="FVH78"/>
      <c r="FVI78"/>
      <c r="FVJ78"/>
      <c r="FVK78"/>
      <c r="FVL78"/>
      <c r="FVM78"/>
      <c r="FVN78"/>
      <c r="FVO78"/>
      <c r="FVP78"/>
      <c r="FVQ78"/>
      <c r="FVR78"/>
      <c r="FVS78"/>
      <c r="FVT78"/>
      <c r="FVU78"/>
      <c r="FVV78"/>
      <c r="FVW78"/>
      <c r="FVX78"/>
      <c r="FVY78"/>
      <c r="FVZ78"/>
      <c r="FWA78"/>
      <c r="FWB78"/>
      <c r="FWC78"/>
      <c r="FWD78"/>
      <c r="FWE78"/>
      <c r="FWF78"/>
      <c r="FWG78"/>
      <c r="FWH78"/>
      <c r="FWI78"/>
      <c r="FWJ78"/>
      <c r="FWK78"/>
      <c r="FWL78"/>
      <c r="FWM78"/>
      <c r="FWN78"/>
      <c r="FWO78"/>
      <c r="FWP78"/>
      <c r="FWQ78"/>
      <c r="FWR78"/>
      <c r="FWS78"/>
      <c r="FWT78"/>
      <c r="FWU78"/>
      <c r="FWV78"/>
      <c r="FWW78"/>
      <c r="FWX78"/>
      <c r="FWY78"/>
      <c r="FWZ78"/>
      <c r="FXA78"/>
      <c r="FXB78"/>
      <c r="FXC78"/>
      <c r="FXD78"/>
      <c r="FXE78"/>
      <c r="FXF78"/>
      <c r="FXG78"/>
      <c r="FXH78"/>
      <c r="FXI78"/>
      <c r="FXJ78"/>
      <c r="FXK78"/>
      <c r="FXL78"/>
      <c r="FXM78"/>
      <c r="FXN78"/>
      <c r="FXO78"/>
      <c r="FXP78"/>
      <c r="FXQ78"/>
      <c r="FXR78"/>
      <c r="FXS78"/>
      <c r="FXT78"/>
      <c r="FXU78"/>
      <c r="FXV78"/>
      <c r="FXW78"/>
      <c r="FXX78"/>
      <c r="FXY78"/>
      <c r="FXZ78"/>
      <c r="FYA78"/>
      <c r="FYB78"/>
      <c r="FYC78"/>
      <c r="FYD78"/>
      <c r="FYE78"/>
      <c r="FYF78"/>
      <c r="FYG78"/>
      <c r="FYH78"/>
      <c r="FYI78"/>
      <c r="FYJ78"/>
      <c r="FYK78"/>
      <c r="FYL78"/>
      <c r="FYM78"/>
      <c r="FYN78"/>
      <c r="FYO78"/>
      <c r="FYP78"/>
      <c r="FYQ78"/>
      <c r="FYR78"/>
      <c r="FYS78"/>
      <c r="FYT78"/>
      <c r="FYU78"/>
      <c r="FYV78"/>
      <c r="FYW78"/>
      <c r="FYX78"/>
      <c r="FYY78"/>
      <c r="FYZ78"/>
      <c r="FZA78"/>
      <c r="FZB78"/>
      <c r="FZC78"/>
      <c r="FZD78"/>
      <c r="FZE78"/>
      <c r="FZF78"/>
      <c r="FZG78"/>
      <c r="FZH78"/>
      <c r="FZI78"/>
      <c r="FZJ78"/>
      <c r="FZK78"/>
      <c r="FZL78"/>
      <c r="FZM78"/>
      <c r="FZN78"/>
      <c r="FZO78"/>
      <c r="FZP78"/>
      <c r="FZQ78"/>
      <c r="FZR78"/>
      <c r="FZS78"/>
      <c r="FZT78"/>
      <c r="FZU78"/>
      <c r="FZV78"/>
      <c r="FZW78"/>
      <c r="FZX78"/>
      <c r="FZY78"/>
      <c r="FZZ78"/>
      <c r="GAA78"/>
      <c r="GAB78"/>
      <c r="GAC78"/>
      <c r="GAD78"/>
      <c r="GAE78"/>
      <c r="GAF78"/>
      <c r="GAG78"/>
      <c r="GAH78"/>
      <c r="GAI78"/>
      <c r="GAJ78"/>
      <c r="GAK78"/>
      <c r="GAL78"/>
      <c r="GAM78"/>
      <c r="GAN78"/>
      <c r="GAO78"/>
      <c r="GAP78"/>
      <c r="GAQ78"/>
      <c r="GAR78"/>
      <c r="GAS78"/>
      <c r="GAT78"/>
      <c r="GAU78"/>
      <c r="GAV78"/>
      <c r="GAW78"/>
      <c r="GAX78"/>
      <c r="GAY78"/>
      <c r="GAZ78"/>
      <c r="GBA78"/>
      <c r="GBB78"/>
      <c r="GBC78"/>
      <c r="GBD78"/>
      <c r="GBE78"/>
      <c r="GBF78"/>
      <c r="GBG78"/>
      <c r="GBH78"/>
      <c r="GBI78"/>
      <c r="GBJ78"/>
      <c r="GBK78"/>
      <c r="GBL78"/>
      <c r="GBM78"/>
      <c r="GBN78"/>
      <c r="GBO78"/>
      <c r="GBP78"/>
      <c r="GBQ78"/>
      <c r="GBR78"/>
      <c r="GBS78"/>
      <c r="GBT78"/>
      <c r="GBU78"/>
      <c r="GBV78"/>
      <c r="GBW78"/>
      <c r="GBX78"/>
      <c r="GBY78"/>
      <c r="GBZ78"/>
      <c r="GCA78"/>
      <c r="GCB78"/>
      <c r="GCC78"/>
      <c r="GCD78"/>
      <c r="GCE78"/>
      <c r="GCF78"/>
      <c r="GCG78"/>
      <c r="GCH78"/>
      <c r="GCI78"/>
      <c r="GCJ78"/>
      <c r="GCK78"/>
      <c r="GCL78"/>
      <c r="GCM78"/>
      <c r="GCN78"/>
      <c r="GCO78"/>
      <c r="GCP78"/>
      <c r="GCQ78"/>
      <c r="GCR78"/>
      <c r="GCS78"/>
      <c r="GCT78"/>
      <c r="GCU78"/>
      <c r="GCV78"/>
      <c r="GCW78"/>
      <c r="GCX78"/>
      <c r="GCY78"/>
      <c r="GCZ78"/>
      <c r="GDA78"/>
      <c r="GDB78"/>
      <c r="GDC78"/>
      <c r="GDD78"/>
      <c r="GDE78"/>
      <c r="GDF78"/>
      <c r="GDG78"/>
      <c r="GDH78"/>
      <c r="GDI78"/>
      <c r="GDJ78"/>
      <c r="GDK78"/>
      <c r="GDL78"/>
      <c r="GDM78"/>
      <c r="GDN78"/>
      <c r="GDO78"/>
      <c r="GDP78"/>
      <c r="GDQ78"/>
      <c r="GDR78"/>
      <c r="GDS78"/>
      <c r="GDT78"/>
      <c r="GDU78"/>
      <c r="GDV78"/>
      <c r="GDW78"/>
      <c r="GDX78"/>
      <c r="GDY78"/>
      <c r="GDZ78"/>
      <c r="GEA78"/>
      <c r="GEB78"/>
      <c r="GEC78"/>
      <c r="GED78"/>
      <c r="GEE78"/>
      <c r="GEF78"/>
      <c r="GEG78"/>
      <c r="GEH78"/>
      <c r="GEI78"/>
      <c r="GEJ78"/>
      <c r="GEK78"/>
      <c r="GEL78"/>
      <c r="GEM78"/>
      <c r="GEN78"/>
      <c r="GEO78"/>
      <c r="GEP78"/>
      <c r="GEQ78"/>
      <c r="GER78"/>
      <c r="GES78"/>
      <c r="GET78"/>
      <c r="GEU78"/>
      <c r="GEV78"/>
      <c r="GEW78"/>
      <c r="GEX78"/>
      <c r="GEY78"/>
      <c r="GEZ78"/>
      <c r="GFA78"/>
      <c r="GFB78"/>
      <c r="GFC78"/>
      <c r="GFD78"/>
      <c r="GFE78"/>
      <c r="GFF78"/>
      <c r="GFG78"/>
      <c r="GFH78"/>
      <c r="GFI78"/>
      <c r="GFJ78"/>
      <c r="GFK78"/>
      <c r="GFL78"/>
      <c r="GFM78"/>
      <c r="GFN78"/>
      <c r="GFO78"/>
      <c r="GFP78"/>
      <c r="GFQ78"/>
      <c r="GFR78"/>
      <c r="GFS78"/>
      <c r="GFT78"/>
      <c r="GFU78"/>
      <c r="GFV78"/>
      <c r="GFW78"/>
      <c r="GFX78"/>
      <c r="GFY78"/>
      <c r="GFZ78"/>
      <c r="GGA78"/>
      <c r="GGB78"/>
      <c r="GGC78"/>
      <c r="GGD78"/>
      <c r="GGE78"/>
      <c r="GGF78"/>
      <c r="GGG78"/>
      <c r="GGH78"/>
      <c r="GGI78"/>
      <c r="GGJ78"/>
      <c r="GGK78"/>
      <c r="GGL78"/>
      <c r="GGM78"/>
      <c r="GGN78"/>
      <c r="GGO78"/>
      <c r="GGP78"/>
      <c r="GGQ78"/>
      <c r="GGR78"/>
      <c r="GGS78"/>
      <c r="GGT78"/>
      <c r="GGU78"/>
      <c r="GGV78"/>
      <c r="GGW78"/>
      <c r="GGX78"/>
      <c r="GGY78"/>
      <c r="GGZ78"/>
      <c r="GHA78"/>
      <c r="GHB78"/>
      <c r="GHC78"/>
      <c r="GHD78"/>
      <c r="GHE78"/>
      <c r="GHF78"/>
      <c r="GHG78"/>
      <c r="GHH78"/>
      <c r="GHI78"/>
      <c r="GHJ78"/>
      <c r="GHK78"/>
      <c r="GHL78"/>
      <c r="GHM78"/>
      <c r="GHN78"/>
      <c r="GHO78"/>
      <c r="GHP78"/>
      <c r="GHQ78"/>
      <c r="GHR78"/>
      <c r="GHS78"/>
      <c r="GHT78"/>
      <c r="GHU78"/>
      <c r="GHV78"/>
      <c r="GHW78"/>
      <c r="GHX78"/>
      <c r="GHY78"/>
      <c r="GHZ78"/>
      <c r="GIA78"/>
      <c r="GIB78"/>
      <c r="GIC78"/>
      <c r="GID78"/>
      <c r="GIE78"/>
      <c r="GIF78"/>
      <c r="GIG78"/>
      <c r="GIH78"/>
      <c r="GII78"/>
      <c r="GIJ78"/>
      <c r="GIK78"/>
      <c r="GIL78"/>
      <c r="GIM78"/>
      <c r="GIN78"/>
      <c r="GIO78"/>
      <c r="GIP78"/>
      <c r="GIQ78"/>
      <c r="GIR78"/>
      <c r="GIS78"/>
      <c r="GIT78"/>
      <c r="GIU78"/>
      <c r="GIV78"/>
      <c r="GIW78"/>
      <c r="GIX78"/>
      <c r="GIY78"/>
      <c r="GIZ78"/>
      <c r="GJA78"/>
      <c r="GJB78"/>
      <c r="GJC78"/>
      <c r="GJD78"/>
      <c r="GJE78"/>
      <c r="GJF78"/>
      <c r="GJG78"/>
      <c r="GJH78"/>
      <c r="GJI78"/>
      <c r="GJJ78"/>
      <c r="GJK78"/>
      <c r="GJL78"/>
      <c r="GJM78"/>
      <c r="GJN78"/>
      <c r="GJO78"/>
      <c r="GJP78"/>
      <c r="GJQ78"/>
      <c r="GJR78"/>
      <c r="GJS78"/>
      <c r="GJT78"/>
      <c r="GJU78"/>
      <c r="GJV78"/>
      <c r="GJW78"/>
      <c r="GJX78"/>
      <c r="GJY78"/>
      <c r="GJZ78"/>
      <c r="GKA78"/>
      <c r="GKB78"/>
      <c r="GKC78"/>
      <c r="GKD78"/>
      <c r="GKE78"/>
      <c r="GKF78"/>
      <c r="GKG78"/>
      <c r="GKH78"/>
      <c r="GKI78"/>
      <c r="GKJ78"/>
      <c r="GKK78"/>
      <c r="GKL78"/>
      <c r="GKM78"/>
      <c r="GKN78"/>
      <c r="GKO78"/>
      <c r="GKP78"/>
      <c r="GKQ78"/>
      <c r="GKR78"/>
      <c r="GKS78"/>
      <c r="GKT78"/>
      <c r="GKU78"/>
      <c r="GKV78"/>
      <c r="GKW78"/>
      <c r="GKX78"/>
      <c r="GKY78"/>
      <c r="GKZ78"/>
      <c r="GLA78"/>
      <c r="GLB78"/>
      <c r="GLC78"/>
      <c r="GLD78"/>
      <c r="GLE78"/>
      <c r="GLF78"/>
      <c r="GLG78"/>
      <c r="GLH78"/>
      <c r="GLI78"/>
      <c r="GLJ78"/>
      <c r="GLK78"/>
      <c r="GLL78"/>
      <c r="GLM78"/>
      <c r="GLN78"/>
      <c r="GLO78"/>
      <c r="GLP78"/>
      <c r="GLQ78"/>
      <c r="GLR78"/>
      <c r="GLS78"/>
      <c r="GLT78"/>
      <c r="GLU78"/>
      <c r="GLV78"/>
      <c r="GLW78"/>
      <c r="GLX78"/>
      <c r="GLY78"/>
      <c r="GLZ78"/>
      <c r="GMA78"/>
      <c r="GMB78"/>
      <c r="GMC78"/>
      <c r="GMD78"/>
      <c r="GME78"/>
      <c r="GMF78"/>
      <c r="GMG78"/>
      <c r="GMH78"/>
      <c r="GMI78"/>
      <c r="GMJ78"/>
      <c r="GMK78"/>
      <c r="GML78"/>
      <c r="GMM78"/>
      <c r="GMN78"/>
      <c r="GMO78"/>
      <c r="GMP78"/>
      <c r="GMQ78"/>
      <c r="GMR78"/>
      <c r="GMS78"/>
      <c r="GMT78"/>
      <c r="GMU78"/>
      <c r="GMV78"/>
      <c r="GMW78"/>
      <c r="GMX78"/>
      <c r="GMY78"/>
      <c r="GMZ78"/>
      <c r="GNA78"/>
      <c r="GNB78"/>
      <c r="GNC78"/>
      <c r="GND78"/>
      <c r="GNE78"/>
      <c r="GNF78"/>
      <c r="GNG78"/>
      <c r="GNH78"/>
      <c r="GNI78"/>
      <c r="GNJ78"/>
      <c r="GNK78"/>
      <c r="GNL78"/>
      <c r="GNM78"/>
      <c r="GNN78"/>
      <c r="GNO78"/>
      <c r="GNP78"/>
      <c r="GNQ78"/>
      <c r="GNR78"/>
      <c r="GNS78"/>
      <c r="GNT78"/>
      <c r="GNU78"/>
      <c r="GNV78"/>
      <c r="GNW78"/>
      <c r="GNX78"/>
      <c r="GNY78"/>
      <c r="GNZ78"/>
      <c r="GOA78"/>
      <c r="GOB78"/>
      <c r="GOC78"/>
      <c r="GOD78"/>
      <c r="GOE78"/>
      <c r="GOF78"/>
      <c r="GOG78"/>
      <c r="GOH78"/>
      <c r="GOI78"/>
      <c r="GOJ78"/>
      <c r="GOK78"/>
      <c r="GOL78"/>
      <c r="GOM78"/>
      <c r="GON78"/>
      <c r="GOO78"/>
      <c r="GOP78"/>
      <c r="GOQ78"/>
      <c r="GOR78"/>
      <c r="GOS78"/>
      <c r="GOT78"/>
      <c r="GOU78"/>
      <c r="GOV78"/>
      <c r="GOW78"/>
      <c r="GOX78"/>
      <c r="GOY78"/>
      <c r="GOZ78"/>
      <c r="GPA78"/>
      <c r="GPB78"/>
      <c r="GPC78"/>
      <c r="GPD78"/>
      <c r="GPE78"/>
      <c r="GPF78"/>
      <c r="GPG78"/>
      <c r="GPH78"/>
      <c r="GPI78"/>
      <c r="GPJ78"/>
      <c r="GPK78"/>
      <c r="GPL78"/>
      <c r="GPM78"/>
      <c r="GPN78"/>
      <c r="GPO78"/>
      <c r="GPP78"/>
      <c r="GPQ78"/>
      <c r="GPR78"/>
      <c r="GPS78"/>
      <c r="GPT78"/>
      <c r="GPU78"/>
      <c r="GPV78"/>
      <c r="GPW78"/>
      <c r="GPX78"/>
      <c r="GPY78"/>
      <c r="GPZ78"/>
      <c r="GQA78"/>
      <c r="GQB78"/>
      <c r="GQC78"/>
      <c r="GQD78"/>
      <c r="GQE78"/>
      <c r="GQF78"/>
      <c r="GQG78"/>
      <c r="GQH78"/>
      <c r="GQI78"/>
      <c r="GQJ78"/>
      <c r="GQK78"/>
      <c r="GQL78"/>
      <c r="GQM78"/>
      <c r="GQN78"/>
      <c r="GQO78"/>
      <c r="GQP78"/>
      <c r="GQQ78"/>
      <c r="GQR78"/>
      <c r="GQS78"/>
      <c r="GQT78"/>
      <c r="GQU78"/>
      <c r="GQV78"/>
      <c r="GQW78"/>
      <c r="GQX78"/>
      <c r="GQY78"/>
      <c r="GQZ78"/>
      <c r="GRA78"/>
      <c r="GRB78"/>
      <c r="GRC78"/>
      <c r="GRD78"/>
      <c r="GRE78"/>
      <c r="GRF78"/>
      <c r="GRG78"/>
      <c r="GRH78"/>
      <c r="GRI78"/>
      <c r="GRJ78"/>
      <c r="GRK78"/>
      <c r="GRL78"/>
      <c r="GRM78"/>
      <c r="GRN78"/>
      <c r="GRO78"/>
      <c r="GRP78"/>
      <c r="GRQ78"/>
      <c r="GRR78"/>
      <c r="GRS78"/>
      <c r="GRT78"/>
      <c r="GRU78"/>
      <c r="GRV78"/>
      <c r="GRW78"/>
      <c r="GRX78"/>
      <c r="GRY78"/>
      <c r="GRZ78"/>
      <c r="GSA78"/>
      <c r="GSB78"/>
      <c r="GSC78"/>
      <c r="GSD78"/>
      <c r="GSE78"/>
      <c r="GSF78"/>
      <c r="GSG78"/>
      <c r="GSH78"/>
      <c r="GSI78"/>
      <c r="GSJ78"/>
      <c r="GSK78"/>
      <c r="GSL78"/>
      <c r="GSM78"/>
      <c r="GSN78"/>
      <c r="GSO78"/>
      <c r="GSP78"/>
      <c r="GSQ78"/>
      <c r="GSR78"/>
      <c r="GSS78"/>
      <c r="GST78"/>
      <c r="GSU78"/>
      <c r="GSV78"/>
      <c r="GSW78"/>
      <c r="GSX78"/>
      <c r="GSY78"/>
      <c r="GSZ78"/>
      <c r="GTA78"/>
      <c r="GTB78"/>
      <c r="GTC78"/>
      <c r="GTD78"/>
      <c r="GTE78"/>
      <c r="GTF78"/>
      <c r="GTG78"/>
      <c r="GTH78"/>
      <c r="GTI78"/>
      <c r="GTJ78"/>
      <c r="GTK78"/>
      <c r="GTL78"/>
      <c r="GTM78"/>
      <c r="GTN78"/>
      <c r="GTO78"/>
      <c r="GTP78"/>
      <c r="GTQ78"/>
      <c r="GTR78"/>
      <c r="GTS78"/>
      <c r="GTT78"/>
      <c r="GTU78"/>
      <c r="GTV78"/>
      <c r="GTW78"/>
      <c r="GTX78"/>
      <c r="GTY78"/>
      <c r="GTZ78"/>
      <c r="GUA78"/>
      <c r="GUB78"/>
      <c r="GUC78"/>
      <c r="GUD78"/>
      <c r="GUE78"/>
      <c r="GUF78"/>
      <c r="GUG78"/>
      <c r="GUH78"/>
      <c r="GUI78"/>
      <c r="GUJ78"/>
      <c r="GUK78"/>
      <c r="GUL78"/>
      <c r="GUM78"/>
      <c r="GUN78"/>
      <c r="GUO78"/>
      <c r="GUP78"/>
      <c r="GUQ78"/>
      <c r="GUR78"/>
      <c r="GUS78"/>
      <c r="GUT78"/>
      <c r="GUU78"/>
      <c r="GUV78"/>
      <c r="GUW78"/>
      <c r="GUX78"/>
      <c r="GUY78"/>
      <c r="GUZ78"/>
      <c r="GVA78"/>
      <c r="GVB78"/>
      <c r="GVC78"/>
      <c r="GVD78"/>
      <c r="GVE78"/>
      <c r="GVF78"/>
      <c r="GVG78"/>
      <c r="GVH78"/>
      <c r="GVI78"/>
      <c r="GVJ78"/>
      <c r="GVK78"/>
      <c r="GVL78"/>
      <c r="GVM78"/>
      <c r="GVN78"/>
      <c r="GVO78"/>
      <c r="GVP78"/>
      <c r="GVQ78"/>
      <c r="GVR78"/>
      <c r="GVS78"/>
      <c r="GVT78"/>
      <c r="GVU78"/>
      <c r="GVV78"/>
      <c r="GVW78"/>
      <c r="GVX78"/>
      <c r="GVY78"/>
      <c r="GVZ78"/>
      <c r="GWA78"/>
      <c r="GWB78"/>
      <c r="GWC78"/>
      <c r="GWD78"/>
      <c r="GWE78"/>
      <c r="GWF78"/>
      <c r="GWG78"/>
      <c r="GWH78"/>
      <c r="GWI78"/>
      <c r="GWJ78"/>
      <c r="GWK78"/>
      <c r="GWL78"/>
      <c r="GWM78"/>
      <c r="GWN78"/>
      <c r="GWO78"/>
      <c r="GWP78"/>
      <c r="GWQ78"/>
      <c r="GWR78"/>
      <c r="GWS78"/>
      <c r="GWT78"/>
      <c r="GWU78"/>
      <c r="GWV78"/>
      <c r="GWW78"/>
      <c r="GWX78"/>
      <c r="GWY78"/>
      <c r="GWZ78"/>
      <c r="GXA78"/>
      <c r="GXB78"/>
      <c r="GXC78"/>
      <c r="GXD78"/>
      <c r="GXE78"/>
      <c r="GXF78"/>
      <c r="GXG78"/>
      <c r="GXH78"/>
      <c r="GXI78"/>
      <c r="GXJ78"/>
      <c r="GXK78"/>
      <c r="GXL78"/>
      <c r="GXM78"/>
      <c r="GXN78"/>
      <c r="GXO78"/>
      <c r="GXP78"/>
      <c r="GXQ78"/>
      <c r="GXR78"/>
      <c r="GXS78"/>
      <c r="GXT78"/>
      <c r="GXU78"/>
      <c r="GXV78"/>
      <c r="GXW78"/>
      <c r="GXX78"/>
      <c r="GXY78"/>
      <c r="GXZ78"/>
      <c r="GYA78"/>
      <c r="GYB78"/>
      <c r="GYC78"/>
      <c r="GYD78"/>
      <c r="GYE78"/>
      <c r="GYF78"/>
      <c r="GYG78"/>
      <c r="GYH78"/>
      <c r="GYI78"/>
      <c r="GYJ78"/>
      <c r="GYK78"/>
      <c r="GYL78"/>
      <c r="GYM78"/>
      <c r="GYN78"/>
      <c r="GYO78"/>
      <c r="GYP78"/>
      <c r="GYQ78"/>
      <c r="GYR78"/>
      <c r="GYS78"/>
      <c r="GYT78"/>
      <c r="GYU78"/>
      <c r="GYV78"/>
      <c r="GYW78"/>
      <c r="GYX78"/>
      <c r="GYY78"/>
      <c r="GYZ78"/>
      <c r="GZA78"/>
      <c r="GZB78"/>
      <c r="GZC78"/>
      <c r="GZD78"/>
      <c r="GZE78"/>
      <c r="GZF78"/>
      <c r="GZG78"/>
      <c r="GZH78"/>
      <c r="GZI78"/>
      <c r="GZJ78"/>
      <c r="GZK78"/>
      <c r="GZL78"/>
      <c r="GZM78"/>
      <c r="GZN78"/>
      <c r="GZO78"/>
      <c r="GZP78"/>
      <c r="GZQ78"/>
      <c r="GZR78"/>
      <c r="GZS78"/>
      <c r="GZT78"/>
      <c r="GZU78"/>
      <c r="GZV78"/>
      <c r="GZW78"/>
      <c r="GZX78"/>
      <c r="GZY78"/>
      <c r="GZZ78"/>
      <c r="HAA78"/>
      <c r="HAB78"/>
      <c r="HAC78"/>
      <c r="HAD78"/>
      <c r="HAE78"/>
      <c r="HAF78"/>
      <c r="HAG78"/>
      <c r="HAH78"/>
      <c r="HAI78"/>
      <c r="HAJ78"/>
      <c r="HAK78"/>
      <c r="HAL78"/>
      <c r="HAM78"/>
      <c r="HAN78"/>
      <c r="HAO78"/>
      <c r="HAP78"/>
      <c r="HAQ78"/>
      <c r="HAR78"/>
      <c r="HAS78"/>
      <c r="HAT78"/>
      <c r="HAU78"/>
      <c r="HAV78"/>
      <c r="HAW78"/>
      <c r="HAX78"/>
      <c r="HAY78"/>
      <c r="HAZ78"/>
      <c r="HBA78"/>
      <c r="HBB78"/>
      <c r="HBC78"/>
      <c r="HBD78"/>
      <c r="HBE78"/>
      <c r="HBF78"/>
      <c r="HBG78"/>
      <c r="HBH78"/>
      <c r="HBI78"/>
      <c r="HBJ78"/>
      <c r="HBK78"/>
      <c r="HBL78"/>
      <c r="HBM78"/>
      <c r="HBN78"/>
      <c r="HBO78"/>
      <c r="HBP78"/>
      <c r="HBQ78"/>
      <c r="HBR78"/>
      <c r="HBS78"/>
      <c r="HBT78"/>
      <c r="HBU78"/>
      <c r="HBV78"/>
      <c r="HBW78"/>
      <c r="HBX78"/>
      <c r="HBY78"/>
      <c r="HBZ78"/>
      <c r="HCA78"/>
      <c r="HCB78"/>
      <c r="HCC78"/>
      <c r="HCD78"/>
      <c r="HCE78"/>
      <c r="HCF78"/>
      <c r="HCG78"/>
      <c r="HCH78"/>
      <c r="HCI78"/>
      <c r="HCJ78"/>
      <c r="HCK78"/>
      <c r="HCL78"/>
      <c r="HCM78"/>
      <c r="HCN78"/>
      <c r="HCO78"/>
      <c r="HCP78"/>
      <c r="HCQ78"/>
      <c r="HCR78"/>
      <c r="HCS78"/>
      <c r="HCT78"/>
      <c r="HCU78"/>
      <c r="HCV78"/>
      <c r="HCW78"/>
      <c r="HCX78"/>
      <c r="HCY78"/>
      <c r="HCZ78"/>
      <c r="HDA78"/>
      <c r="HDB78"/>
      <c r="HDC78"/>
      <c r="HDD78"/>
      <c r="HDE78"/>
      <c r="HDF78"/>
      <c r="HDG78"/>
      <c r="HDH78"/>
      <c r="HDI78"/>
      <c r="HDJ78"/>
      <c r="HDK78"/>
      <c r="HDL78"/>
      <c r="HDM78"/>
      <c r="HDN78"/>
      <c r="HDO78"/>
      <c r="HDP78"/>
      <c r="HDQ78"/>
      <c r="HDR78"/>
      <c r="HDS78"/>
      <c r="HDT78"/>
      <c r="HDU78"/>
      <c r="HDV78"/>
      <c r="HDW78"/>
      <c r="HDX78"/>
      <c r="HDY78"/>
      <c r="HDZ78"/>
      <c r="HEA78"/>
      <c r="HEB78"/>
      <c r="HEC78"/>
      <c r="HED78"/>
      <c r="HEE78"/>
      <c r="HEF78"/>
      <c r="HEG78"/>
      <c r="HEH78"/>
      <c r="HEI78"/>
      <c r="HEJ78"/>
      <c r="HEK78"/>
      <c r="HEL78"/>
      <c r="HEM78"/>
      <c r="HEN78"/>
      <c r="HEO78"/>
      <c r="HEP78"/>
      <c r="HEQ78"/>
      <c r="HER78"/>
      <c r="HES78"/>
      <c r="HET78"/>
      <c r="HEU78"/>
      <c r="HEV78"/>
      <c r="HEW78"/>
      <c r="HEX78"/>
      <c r="HEY78"/>
      <c r="HEZ78"/>
      <c r="HFA78"/>
      <c r="HFB78"/>
      <c r="HFC78"/>
      <c r="HFD78"/>
      <c r="HFE78"/>
      <c r="HFF78"/>
      <c r="HFG78"/>
      <c r="HFH78"/>
      <c r="HFI78"/>
      <c r="HFJ78"/>
      <c r="HFK78"/>
      <c r="HFL78"/>
      <c r="HFM78"/>
      <c r="HFN78"/>
      <c r="HFO78"/>
      <c r="HFP78"/>
      <c r="HFQ78"/>
      <c r="HFR78"/>
      <c r="HFS78"/>
      <c r="HFT78"/>
      <c r="HFU78"/>
      <c r="HFV78"/>
      <c r="HFW78"/>
      <c r="HFX78"/>
      <c r="HFY78"/>
      <c r="HFZ78"/>
      <c r="HGA78"/>
      <c r="HGB78"/>
      <c r="HGC78"/>
      <c r="HGD78"/>
      <c r="HGE78"/>
      <c r="HGF78"/>
      <c r="HGG78"/>
      <c r="HGH78"/>
      <c r="HGI78"/>
      <c r="HGJ78"/>
      <c r="HGK78"/>
      <c r="HGL78"/>
      <c r="HGM78"/>
      <c r="HGN78"/>
      <c r="HGO78"/>
      <c r="HGP78"/>
      <c r="HGQ78"/>
      <c r="HGR78"/>
      <c r="HGS78"/>
      <c r="HGT78"/>
      <c r="HGU78"/>
      <c r="HGV78"/>
      <c r="HGW78"/>
      <c r="HGX78"/>
      <c r="HGY78"/>
      <c r="HGZ78"/>
      <c r="HHA78"/>
      <c r="HHB78"/>
      <c r="HHC78"/>
      <c r="HHD78"/>
      <c r="HHE78"/>
      <c r="HHF78"/>
      <c r="HHG78"/>
      <c r="HHH78"/>
      <c r="HHI78"/>
      <c r="HHJ78"/>
      <c r="HHK78"/>
      <c r="HHL78"/>
      <c r="HHM78"/>
      <c r="HHN78"/>
      <c r="HHO78"/>
      <c r="HHP78"/>
      <c r="HHQ78"/>
      <c r="HHR78"/>
      <c r="HHS78"/>
      <c r="HHT78"/>
      <c r="HHU78"/>
      <c r="HHV78"/>
      <c r="HHW78"/>
      <c r="HHX78"/>
      <c r="HHY78"/>
      <c r="HHZ78"/>
      <c r="HIA78"/>
      <c r="HIB78"/>
      <c r="HIC78"/>
      <c r="HID78"/>
      <c r="HIE78"/>
      <c r="HIF78"/>
      <c r="HIG78"/>
      <c r="HIH78"/>
      <c r="HII78"/>
      <c r="HIJ78"/>
      <c r="HIK78"/>
      <c r="HIL78"/>
      <c r="HIM78"/>
      <c r="HIN78"/>
      <c r="HIO78"/>
      <c r="HIP78"/>
      <c r="HIQ78"/>
      <c r="HIR78"/>
      <c r="HIS78"/>
      <c r="HIT78"/>
      <c r="HIU78"/>
      <c r="HIV78"/>
      <c r="HIW78"/>
      <c r="HIX78"/>
      <c r="HIY78"/>
      <c r="HIZ78"/>
      <c r="HJA78"/>
      <c r="HJB78"/>
      <c r="HJC78"/>
      <c r="HJD78"/>
      <c r="HJE78"/>
      <c r="HJF78"/>
      <c r="HJG78"/>
      <c r="HJH78"/>
      <c r="HJI78"/>
      <c r="HJJ78"/>
      <c r="HJK78"/>
      <c r="HJL78"/>
      <c r="HJM78"/>
      <c r="HJN78"/>
      <c r="HJO78"/>
      <c r="HJP78"/>
      <c r="HJQ78"/>
      <c r="HJR78"/>
      <c r="HJS78"/>
      <c r="HJT78"/>
      <c r="HJU78"/>
      <c r="HJV78"/>
      <c r="HJW78"/>
      <c r="HJX78"/>
      <c r="HJY78"/>
      <c r="HJZ78"/>
      <c r="HKA78"/>
      <c r="HKB78"/>
      <c r="HKC78"/>
      <c r="HKD78"/>
      <c r="HKE78"/>
      <c r="HKF78"/>
      <c r="HKG78"/>
      <c r="HKH78"/>
      <c r="HKI78"/>
      <c r="HKJ78"/>
      <c r="HKK78"/>
      <c r="HKL78"/>
      <c r="HKM78"/>
      <c r="HKN78"/>
      <c r="HKO78"/>
      <c r="HKP78"/>
      <c r="HKQ78"/>
      <c r="HKR78"/>
      <c r="HKS78"/>
      <c r="HKT78"/>
      <c r="HKU78"/>
      <c r="HKV78"/>
      <c r="HKW78"/>
      <c r="HKX78"/>
      <c r="HKY78"/>
      <c r="HKZ78"/>
      <c r="HLA78"/>
      <c r="HLB78"/>
      <c r="HLC78"/>
      <c r="HLD78"/>
      <c r="HLE78"/>
      <c r="HLF78"/>
      <c r="HLG78"/>
      <c r="HLH78"/>
      <c r="HLI78"/>
      <c r="HLJ78"/>
      <c r="HLK78"/>
      <c r="HLL78"/>
      <c r="HLM78"/>
      <c r="HLN78"/>
      <c r="HLO78"/>
      <c r="HLP78"/>
      <c r="HLQ78"/>
      <c r="HLR78"/>
      <c r="HLS78"/>
      <c r="HLT78"/>
      <c r="HLU78"/>
      <c r="HLV78"/>
      <c r="HLW78"/>
      <c r="HLX78"/>
      <c r="HLY78"/>
      <c r="HLZ78"/>
      <c r="HMA78"/>
      <c r="HMB78"/>
      <c r="HMC78"/>
      <c r="HMD78"/>
      <c r="HME78"/>
      <c r="HMF78"/>
      <c r="HMG78"/>
      <c r="HMH78"/>
      <c r="HMI78"/>
      <c r="HMJ78"/>
      <c r="HMK78"/>
      <c r="HML78"/>
      <c r="HMM78"/>
      <c r="HMN78"/>
      <c r="HMO78"/>
      <c r="HMP78"/>
      <c r="HMQ78"/>
      <c r="HMR78"/>
      <c r="HMS78"/>
      <c r="HMT78"/>
      <c r="HMU78"/>
      <c r="HMV78"/>
      <c r="HMW78"/>
      <c r="HMX78"/>
      <c r="HMY78"/>
      <c r="HMZ78"/>
      <c r="HNA78"/>
      <c r="HNB78"/>
      <c r="HNC78"/>
      <c r="HND78"/>
      <c r="HNE78"/>
      <c r="HNF78"/>
      <c r="HNG78"/>
      <c r="HNH78"/>
      <c r="HNI78"/>
      <c r="HNJ78"/>
      <c r="HNK78"/>
      <c r="HNL78"/>
      <c r="HNM78"/>
      <c r="HNN78"/>
      <c r="HNO78"/>
      <c r="HNP78"/>
      <c r="HNQ78"/>
      <c r="HNR78"/>
      <c r="HNS78"/>
      <c r="HNT78"/>
      <c r="HNU78"/>
      <c r="HNV78"/>
      <c r="HNW78"/>
      <c r="HNX78"/>
      <c r="HNY78"/>
      <c r="HNZ78"/>
      <c r="HOA78"/>
      <c r="HOB78"/>
      <c r="HOC78"/>
      <c r="HOD78"/>
      <c r="HOE78"/>
      <c r="HOF78"/>
      <c r="HOG78"/>
      <c r="HOH78"/>
      <c r="HOI78"/>
      <c r="HOJ78"/>
      <c r="HOK78"/>
      <c r="HOL78"/>
      <c r="HOM78"/>
      <c r="HON78"/>
      <c r="HOO78"/>
      <c r="HOP78"/>
      <c r="HOQ78"/>
      <c r="HOR78"/>
      <c r="HOS78"/>
      <c r="HOT78"/>
      <c r="HOU78"/>
      <c r="HOV78"/>
      <c r="HOW78"/>
      <c r="HOX78"/>
      <c r="HOY78"/>
      <c r="HOZ78"/>
      <c r="HPA78"/>
      <c r="HPB78"/>
      <c r="HPC78"/>
      <c r="HPD78"/>
      <c r="HPE78"/>
      <c r="HPF78"/>
      <c r="HPG78"/>
      <c r="HPH78"/>
      <c r="HPI78"/>
      <c r="HPJ78"/>
      <c r="HPK78"/>
      <c r="HPL78"/>
      <c r="HPM78"/>
      <c r="HPN78"/>
      <c r="HPO78"/>
      <c r="HPP78"/>
      <c r="HPQ78"/>
      <c r="HPR78"/>
      <c r="HPS78"/>
      <c r="HPT78"/>
      <c r="HPU78"/>
      <c r="HPV78"/>
      <c r="HPW78"/>
      <c r="HPX78"/>
      <c r="HPY78"/>
      <c r="HPZ78"/>
      <c r="HQA78"/>
      <c r="HQB78"/>
      <c r="HQC78"/>
      <c r="HQD78"/>
      <c r="HQE78"/>
      <c r="HQF78"/>
      <c r="HQG78"/>
      <c r="HQH78"/>
      <c r="HQI78"/>
      <c r="HQJ78"/>
      <c r="HQK78"/>
      <c r="HQL78"/>
      <c r="HQM78"/>
      <c r="HQN78"/>
      <c r="HQO78"/>
      <c r="HQP78"/>
      <c r="HQQ78"/>
      <c r="HQR78"/>
      <c r="HQS78"/>
      <c r="HQT78"/>
      <c r="HQU78"/>
      <c r="HQV78"/>
      <c r="HQW78"/>
      <c r="HQX78"/>
      <c r="HQY78"/>
      <c r="HQZ78"/>
      <c r="HRA78"/>
      <c r="HRB78"/>
      <c r="HRC78"/>
      <c r="HRD78"/>
      <c r="HRE78"/>
      <c r="HRF78"/>
      <c r="HRG78"/>
      <c r="HRH78"/>
      <c r="HRI78"/>
      <c r="HRJ78"/>
      <c r="HRK78"/>
      <c r="HRL78"/>
      <c r="HRM78"/>
      <c r="HRN78"/>
      <c r="HRO78"/>
      <c r="HRP78"/>
      <c r="HRQ78"/>
      <c r="HRR78"/>
      <c r="HRS78"/>
      <c r="HRT78"/>
      <c r="HRU78"/>
      <c r="HRV78"/>
      <c r="HRW78"/>
      <c r="HRX78"/>
      <c r="HRY78"/>
      <c r="HRZ78"/>
      <c r="HSA78"/>
      <c r="HSB78"/>
      <c r="HSC78"/>
      <c r="HSD78"/>
      <c r="HSE78"/>
      <c r="HSF78"/>
      <c r="HSG78"/>
      <c r="HSH78"/>
      <c r="HSI78"/>
      <c r="HSJ78"/>
      <c r="HSK78"/>
      <c r="HSL78"/>
      <c r="HSM78"/>
      <c r="HSN78"/>
      <c r="HSO78"/>
      <c r="HSP78"/>
      <c r="HSQ78"/>
      <c r="HSR78"/>
      <c r="HSS78"/>
      <c r="HST78"/>
      <c r="HSU78"/>
      <c r="HSV78"/>
      <c r="HSW78"/>
      <c r="HSX78"/>
      <c r="HSY78"/>
      <c r="HSZ78"/>
      <c r="HTA78"/>
      <c r="HTB78"/>
      <c r="HTC78"/>
      <c r="HTD78"/>
      <c r="HTE78"/>
      <c r="HTF78"/>
      <c r="HTG78"/>
      <c r="HTH78"/>
      <c r="HTI78"/>
      <c r="HTJ78"/>
      <c r="HTK78"/>
      <c r="HTL78"/>
      <c r="HTM78"/>
      <c r="HTN78"/>
      <c r="HTO78"/>
      <c r="HTP78"/>
      <c r="HTQ78"/>
      <c r="HTR78"/>
      <c r="HTS78"/>
      <c r="HTT78"/>
      <c r="HTU78"/>
      <c r="HTV78"/>
      <c r="HTW78"/>
      <c r="HTX78"/>
      <c r="HTY78"/>
      <c r="HTZ78"/>
      <c r="HUA78"/>
      <c r="HUB78"/>
      <c r="HUC78"/>
      <c r="HUD78"/>
      <c r="HUE78"/>
      <c r="HUF78"/>
      <c r="HUG78"/>
      <c r="HUH78"/>
      <c r="HUI78"/>
      <c r="HUJ78"/>
      <c r="HUK78"/>
      <c r="HUL78"/>
      <c r="HUM78"/>
      <c r="HUN78"/>
      <c r="HUO78"/>
      <c r="HUP78"/>
      <c r="HUQ78"/>
      <c r="HUR78"/>
      <c r="HUS78"/>
      <c r="HUT78"/>
      <c r="HUU78"/>
      <c r="HUV78"/>
      <c r="HUW78"/>
      <c r="HUX78"/>
      <c r="HUY78"/>
      <c r="HUZ78"/>
      <c r="HVA78"/>
      <c r="HVB78"/>
      <c r="HVC78"/>
      <c r="HVD78"/>
      <c r="HVE78"/>
      <c r="HVF78"/>
      <c r="HVG78"/>
      <c r="HVH78"/>
      <c r="HVI78"/>
      <c r="HVJ78"/>
      <c r="HVK78"/>
      <c r="HVL78"/>
      <c r="HVM78"/>
      <c r="HVN78"/>
      <c r="HVO78"/>
      <c r="HVP78"/>
      <c r="HVQ78"/>
      <c r="HVR78"/>
      <c r="HVS78"/>
      <c r="HVT78"/>
      <c r="HVU78"/>
      <c r="HVV78"/>
      <c r="HVW78"/>
      <c r="HVX78"/>
      <c r="HVY78"/>
      <c r="HVZ78"/>
      <c r="HWA78"/>
      <c r="HWB78"/>
      <c r="HWC78"/>
      <c r="HWD78"/>
      <c r="HWE78"/>
      <c r="HWF78"/>
      <c r="HWG78"/>
      <c r="HWH78"/>
      <c r="HWI78"/>
      <c r="HWJ78"/>
      <c r="HWK78"/>
      <c r="HWL78"/>
      <c r="HWM78"/>
      <c r="HWN78"/>
      <c r="HWO78"/>
      <c r="HWP78"/>
      <c r="HWQ78"/>
      <c r="HWR78"/>
      <c r="HWS78"/>
      <c r="HWT78"/>
      <c r="HWU78"/>
      <c r="HWV78"/>
      <c r="HWW78"/>
      <c r="HWX78"/>
      <c r="HWY78"/>
      <c r="HWZ78"/>
      <c r="HXA78"/>
      <c r="HXB78"/>
      <c r="HXC78"/>
      <c r="HXD78"/>
      <c r="HXE78"/>
      <c r="HXF78"/>
      <c r="HXG78"/>
      <c r="HXH78"/>
      <c r="HXI78"/>
      <c r="HXJ78"/>
      <c r="HXK78"/>
      <c r="HXL78"/>
      <c r="HXM78"/>
      <c r="HXN78"/>
      <c r="HXO78"/>
      <c r="HXP78"/>
      <c r="HXQ78"/>
      <c r="HXR78"/>
      <c r="HXS78"/>
      <c r="HXT78"/>
      <c r="HXU78"/>
      <c r="HXV78"/>
      <c r="HXW78"/>
      <c r="HXX78"/>
      <c r="HXY78"/>
      <c r="HXZ78"/>
      <c r="HYA78"/>
      <c r="HYB78"/>
      <c r="HYC78"/>
      <c r="HYD78"/>
      <c r="HYE78"/>
      <c r="HYF78"/>
      <c r="HYG78"/>
      <c r="HYH78"/>
      <c r="HYI78"/>
      <c r="HYJ78"/>
      <c r="HYK78"/>
      <c r="HYL78"/>
      <c r="HYM78"/>
      <c r="HYN78"/>
      <c r="HYO78"/>
      <c r="HYP78"/>
      <c r="HYQ78"/>
      <c r="HYR78"/>
      <c r="HYS78"/>
      <c r="HYT78"/>
      <c r="HYU78"/>
      <c r="HYV78"/>
      <c r="HYW78"/>
      <c r="HYX78"/>
      <c r="HYY78"/>
      <c r="HYZ78"/>
      <c r="HZA78"/>
      <c r="HZB78"/>
      <c r="HZC78"/>
      <c r="HZD78"/>
      <c r="HZE78"/>
      <c r="HZF78"/>
      <c r="HZG78"/>
      <c r="HZH78"/>
      <c r="HZI78"/>
      <c r="HZJ78"/>
      <c r="HZK78"/>
      <c r="HZL78"/>
      <c r="HZM78"/>
      <c r="HZN78"/>
      <c r="HZO78"/>
      <c r="HZP78"/>
      <c r="HZQ78"/>
      <c r="HZR78"/>
      <c r="HZS78"/>
      <c r="HZT78"/>
      <c r="HZU78"/>
      <c r="HZV78"/>
      <c r="HZW78"/>
      <c r="HZX78"/>
      <c r="HZY78"/>
      <c r="HZZ78"/>
      <c r="IAA78"/>
      <c r="IAB78"/>
      <c r="IAC78"/>
      <c r="IAD78"/>
      <c r="IAE78"/>
      <c r="IAF78"/>
      <c r="IAG78"/>
      <c r="IAH78"/>
      <c r="IAI78"/>
      <c r="IAJ78"/>
      <c r="IAK78"/>
      <c r="IAL78"/>
      <c r="IAM78"/>
      <c r="IAN78"/>
      <c r="IAO78"/>
      <c r="IAP78"/>
      <c r="IAQ78"/>
      <c r="IAR78"/>
      <c r="IAS78"/>
      <c r="IAT78"/>
      <c r="IAU78"/>
      <c r="IAV78"/>
      <c r="IAW78"/>
      <c r="IAX78"/>
      <c r="IAY78"/>
      <c r="IAZ78"/>
      <c r="IBA78"/>
      <c r="IBB78"/>
      <c r="IBC78"/>
      <c r="IBD78"/>
      <c r="IBE78"/>
      <c r="IBF78"/>
      <c r="IBG78"/>
      <c r="IBH78"/>
      <c r="IBI78"/>
      <c r="IBJ78"/>
      <c r="IBK78"/>
      <c r="IBL78"/>
      <c r="IBM78"/>
      <c r="IBN78"/>
      <c r="IBO78"/>
      <c r="IBP78"/>
      <c r="IBQ78"/>
      <c r="IBR78"/>
      <c r="IBS78"/>
      <c r="IBT78"/>
      <c r="IBU78"/>
      <c r="IBV78"/>
      <c r="IBW78"/>
      <c r="IBX78"/>
      <c r="IBY78"/>
      <c r="IBZ78"/>
      <c r="ICA78"/>
      <c r="ICB78"/>
      <c r="ICC78"/>
      <c r="ICD78"/>
      <c r="ICE78"/>
      <c r="ICF78"/>
      <c r="ICG78"/>
      <c r="ICH78"/>
      <c r="ICI78"/>
      <c r="ICJ78"/>
      <c r="ICK78"/>
      <c r="ICL78"/>
      <c r="ICM78"/>
      <c r="ICN78"/>
      <c r="ICO78"/>
      <c r="ICP78"/>
      <c r="ICQ78"/>
      <c r="ICR78"/>
      <c r="ICS78"/>
      <c r="ICT78"/>
      <c r="ICU78"/>
      <c r="ICV78"/>
      <c r="ICW78"/>
      <c r="ICX78"/>
      <c r="ICY78"/>
      <c r="ICZ78"/>
      <c r="IDA78"/>
      <c r="IDB78"/>
      <c r="IDC78"/>
      <c r="IDD78"/>
      <c r="IDE78"/>
      <c r="IDF78"/>
      <c r="IDG78"/>
      <c r="IDH78"/>
      <c r="IDI78"/>
      <c r="IDJ78"/>
      <c r="IDK78"/>
      <c r="IDL78"/>
      <c r="IDM78"/>
      <c r="IDN78"/>
      <c r="IDO78"/>
      <c r="IDP78"/>
      <c r="IDQ78"/>
      <c r="IDR78"/>
      <c r="IDS78"/>
      <c r="IDT78"/>
      <c r="IDU78"/>
      <c r="IDV78"/>
      <c r="IDW78"/>
      <c r="IDX78"/>
      <c r="IDY78"/>
      <c r="IDZ78"/>
      <c r="IEA78"/>
      <c r="IEB78"/>
      <c r="IEC78"/>
      <c r="IED78"/>
      <c r="IEE78"/>
      <c r="IEF78"/>
      <c r="IEG78"/>
      <c r="IEH78"/>
      <c r="IEI78"/>
      <c r="IEJ78"/>
      <c r="IEK78"/>
      <c r="IEL78"/>
      <c r="IEM78"/>
      <c r="IEN78"/>
      <c r="IEO78"/>
      <c r="IEP78"/>
      <c r="IEQ78"/>
      <c r="IER78"/>
      <c r="IES78"/>
      <c r="IET78"/>
      <c r="IEU78"/>
      <c r="IEV78"/>
      <c r="IEW78"/>
      <c r="IEX78"/>
      <c r="IEY78"/>
      <c r="IEZ78"/>
      <c r="IFA78"/>
      <c r="IFB78"/>
      <c r="IFC78"/>
      <c r="IFD78"/>
      <c r="IFE78"/>
      <c r="IFF78"/>
      <c r="IFG78"/>
      <c r="IFH78"/>
      <c r="IFI78"/>
      <c r="IFJ78"/>
      <c r="IFK78"/>
      <c r="IFL78"/>
      <c r="IFM78"/>
      <c r="IFN78"/>
      <c r="IFO78"/>
      <c r="IFP78"/>
      <c r="IFQ78"/>
      <c r="IFR78"/>
      <c r="IFS78"/>
      <c r="IFT78"/>
      <c r="IFU78"/>
      <c r="IFV78"/>
      <c r="IFW78"/>
      <c r="IFX78"/>
      <c r="IFY78"/>
      <c r="IFZ78"/>
      <c r="IGA78"/>
      <c r="IGB78"/>
      <c r="IGC78"/>
      <c r="IGD78"/>
      <c r="IGE78"/>
      <c r="IGF78"/>
      <c r="IGG78"/>
      <c r="IGH78"/>
      <c r="IGI78"/>
      <c r="IGJ78"/>
      <c r="IGK78"/>
      <c r="IGL78"/>
      <c r="IGM78"/>
      <c r="IGN78"/>
      <c r="IGO78"/>
      <c r="IGP78"/>
      <c r="IGQ78"/>
      <c r="IGR78"/>
      <c r="IGS78"/>
      <c r="IGT78"/>
      <c r="IGU78"/>
      <c r="IGV78"/>
      <c r="IGW78"/>
      <c r="IGX78"/>
      <c r="IGY78"/>
      <c r="IGZ78"/>
      <c r="IHA78"/>
      <c r="IHB78"/>
      <c r="IHC78"/>
      <c r="IHD78"/>
      <c r="IHE78"/>
      <c r="IHF78"/>
      <c r="IHG78"/>
      <c r="IHH78"/>
      <c r="IHI78"/>
      <c r="IHJ78"/>
      <c r="IHK78"/>
      <c r="IHL78"/>
      <c r="IHM78"/>
      <c r="IHN78"/>
      <c r="IHO78"/>
      <c r="IHP78"/>
      <c r="IHQ78"/>
      <c r="IHR78"/>
      <c r="IHS78"/>
      <c r="IHT78"/>
      <c r="IHU78"/>
      <c r="IHV78"/>
      <c r="IHW78"/>
      <c r="IHX78"/>
      <c r="IHY78"/>
      <c r="IHZ78"/>
      <c r="IIA78"/>
      <c r="IIB78"/>
      <c r="IIC78"/>
      <c r="IID78"/>
      <c r="IIE78"/>
      <c r="IIF78"/>
      <c r="IIG78"/>
      <c r="IIH78"/>
      <c r="III78"/>
      <c r="IIJ78"/>
      <c r="IIK78"/>
      <c r="IIL78"/>
      <c r="IIM78"/>
      <c r="IIN78"/>
      <c r="IIO78"/>
      <c r="IIP78"/>
      <c r="IIQ78"/>
      <c r="IIR78"/>
      <c r="IIS78"/>
      <c r="IIT78"/>
      <c r="IIU78"/>
      <c r="IIV78"/>
      <c r="IIW78"/>
      <c r="IIX78"/>
      <c r="IIY78"/>
      <c r="IIZ78"/>
      <c r="IJA78"/>
      <c r="IJB78"/>
      <c r="IJC78"/>
      <c r="IJD78"/>
      <c r="IJE78"/>
      <c r="IJF78"/>
      <c r="IJG78"/>
      <c r="IJH78"/>
      <c r="IJI78"/>
      <c r="IJJ78"/>
      <c r="IJK78"/>
      <c r="IJL78"/>
      <c r="IJM78"/>
      <c r="IJN78"/>
      <c r="IJO78"/>
      <c r="IJP78"/>
      <c r="IJQ78"/>
      <c r="IJR78"/>
      <c r="IJS78"/>
      <c r="IJT78"/>
      <c r="IJU78"/>
      <c r="IJV78"/>
      <c r="IJW78"/>
      <c r="IJX78"/>
      <c r="IJY78"/>
      <c r="IJZ78"/>
      <c r="IKA78"/>
      <c r="IKB78"/>
      <c r="IKC78"/>
      <c r="IKD78"/>
      <c r="IKE78"/>
      <c r="IKF78"/>
      <c r="IKG78"/>
      <c r="IKH78"/>
      <c r="IKI78"/>
      <c r="IKJ78"/>
      <c r="IKK78"/>
      <c r="IKL78"/>
      <c r="IKM78"/>
      <c r="IKN78"/>
      <c r="IKO78"/>
      <c r="IKP78"/>
      <c r="IKQ78"/>
      <c r="IKR78"/>
      <c r="IKS78"/>
      <c r="IKT78"/>
      <c r="IKU78"/>
      <c r="IKV78"/>
      <c r="IKW78"/>
      <c r="IKX78"/>
      <c r="IKY78"/>
      <c r="IKZ78"/>
      <c r="ILA78"/>
      <c r="ILB78"/>
      <c r="ILC78"/>
      <c r="ILD78"/>
      <c r="ILE78"/>
      <c r="ILF78"/>
      <c r="ILG78"/>
      <c r="ILH78"/>
      <c r="ILI78"/>
      <c r="ILJ78"/>
      <c r="ILK78"/>
      <c r="ILL78"/>
      <c r="ILM78"/>
      <c r="ILN78"/>
      <c r="ILO78"/>
      <c r="ILP78"/>
      <c r="ILQ78"/>
      <c r="ILR78"/>
      <c r="ILS78"/>
      <c r="ILT78"/>
      <c r="ILU78"/>
      <c r="ILV78"/>
      <c r="ILW78"/>
      <c r="ILX78"/>
      <c r="ILY78"/>
      <c r="ILZ78"/>
      <c r="IMA78"/>
      <c r="IMB78"/>
      <c r="IMC78"/>
      <c r="IMD78"/>
      <c r="IME78"/>
      <c r="IMF78"/>
      <c r="IMG78"/>
      <c r="IMH78"/>
      <c r="IMI78"/>
      <c r="IMJ78"/>
      <c r="IMK78"/>
      <c r="IML78"/>
      <c r="IMM78"/>
      <c r="IMN78"/>
      <c r="IMO78"/>
      <c r="IMP78"/>
      <c r="IMQ78"/>
      <c r="IMR78"/>
      <c r="IMS78"/>
      <c r="IMT78"/>
      <c r="IMU78"/>
      <c r="IMV78"/>
      <c r="IMW78"/>
      <c r="IMX78"/>
      <c r="IMY78"/>
      <c r="IMZ78"/>
      <c r="INA78"/>
      <c r="INB78"/>
      <c r="INC78"/>
      <c r="IND78"/>
      <c r="INE78"/>
      <c r="INF78"/>
      <c r="ING78"/>
      <c r="INH78"/>
      <c r="INI78"/>
      <c r="INJ78"/>
      <c r="INK78"/>
      <c r="INL78"/>
      <c r="INM78"/>
      <c r="INN78"/>
      <c r="INO78"/>
      <c r="INP78"/>
      <c r="INQ78"/>
      <c r="INR78"/>
      <c r="INS78"/>
      <c r="INT78"/>
      <c r="INU78"/>
      <c r="INV78"/>
      <c r="INW78"/>
      <c r="INX78"/>
      <c r="INY78"/>
      <c r="INZ78"/>
      <c r="IOA78"/>
      <c r="IOB78"/>
      <c r="IOC78"/>
      <c r="IOD78"/>
      <c r="IOE78"/>
      <c r="IOF78"/>
      <c r="IOG78"/>
      <c r="IOH78"/>
      <c r="IOI78"/>
      <c r="IOJ78"/>
      <c r="IOK78"/>
      <c r="IOL78"/>
      <c r="IOM78"/>
      <c r="ION78"/>
      <c r="IOO78"/>
      <c r="IOP78"/>
      <c r="IOQ78"/>
      <c r="IOR78"/>
      <c r="IOS78"/>
      <c r="IOT78"/>
      <c r="IOU78"/>
      <c r="IOV78"/>
      <c r="IOW78"/>
      <c r="IOX78"/>
      <c r="IOY78"/>
      <c r="IOZ78"/>
      <c r="IPA78"/>
      <c r="IPB78"/>
      <c r="IPC78"/>
      <c r="IPD78"/>
      <c r="IPE78"/>
      <c r="IPF78"/>
      <c r="IPG78"/>
      <c r="IPH78"/>
      <c r="IPI78"/>
      <c r="IPJ78"/>
      <c r="IPK78"/>
      <c r="IPL78"/>
      <c r="IPM78"/>
      <c r="IPN78"/>
      <c r="IPO78"/>
      <c r="IPP78"/>
      <c r="IPQ78"/>
      <c r="IPR78"/>
      <c r="IPS78"/>
      <c r="IPT78"/>
      <c r="IPU78"/>
      <c r="IPV78"/>
      <c r="IPW78"/>
      <c r="IPX78"/>
      <c r="IPY78"/>
      <c r="IPZ78"/>
      <c r="IQA78"/>
      <c r="IQB78"/>
      <c r="IQC78"/>
      <c r="IQD78"/>
      <c r="IQE78"/>
      <c r="IQF78"/>
      <c r="IQG78"/>
      <c r="IQH78"/>
      <c r="IQI78"/>
      <c r="IQJ78"/>
      <c r="IQK78"/>
      <c r="IQL78"/>
      <c r="IQM78"/>
      <c r="IQN78"/>
      <c r="IQO78"/>
      <c r="IQP78"/>
      <c r="IQQ78"/>
      <c r="IQR78"/>
      <c r="IQS78"/>
      <c r="IQT78"/>
      <c r="IQU78"/>
      <c r="IQV78"/>
      <c r="IQW78"/>
      <c r="IQX78"/>
      <c r="IQY78"/>
      <c r="IQZ78"/>
      <c r="IRA78"/>
      <c r="IRB78"/>
      <c r="IRC78"/>
      <c r="IRD78"/>
      <c r="IRE78"/>
      <c r="IRF78"/>
      <c r="IRG78"/>
      <c r="IRH78"/>
      <c r="IRI78"/>
      <c r="IRJ78"/>
      <c r="IRK78"/>
      <c r="IRL78"/>
      <c r="IRM78"/>
      <c r="IRN78"/>
      <c r="IRO78"/>
      <c r="IRP78"/>
      <c r="IRQ78"/>
      <c r="IRR78"/>
      <c r="IRS78"/>
      <c r="IRT78"/>
      <c r="IRU78"/>
      <c r="IRV78"/>
      <c r="IRW78"/>
      <c r="IRX78"/>
      <c r="IRY78"/>
      <c r="IRZ78"/>
      <c r="ISA78"/>
      <c r="ISB78"/>
      <c r="ISC78"/>
      <c r="ISD78"/>
      <c r="ISE78"/>
      <c r="ISF78"/>
      <c r="ISG78"/>
      <c r="ISH78"/>
      <c r="ISI78"/>
      <c r="ISJ78"/>
      <c r="ISK78"/>
      <c r="ISL78"/>
      <c r="ISM78"/>
      <c r="ISN78"/>
      <c r="ISO78"/>
      <c r="ISP78"/>
      <c r="ISQ78"/>
      <c r="ISR78"/>
      <c r="ISS78"/>
      <c r="IST78"/>
      <c r="ISU78"/>
      <c r="ISV78"/>
      <c r="ISW78"/>
      <c r="ISX78"/>
      <c r="ISY78"/>
      <c r="ISZ78"/>
      <c r="ITA78"/>
      <c r="ITB78"/>
      <c r="ITC78"/>
      <c r="ITD78"/>
      <c r="ITE78"/>
      <c r="ITF78"/>
      <c r="ITG78"/>
      <c r="ITH78"/>
      <c r="ITI78"/>
      <c r="ITJ78"/>
      <c r="ITK78"/>
      <c r="ITL78"/>
      <c r="ITM78"/>
      <c r="ITN78"/>
      <c r="ITO78"/>
      <c r="ITP78"/>
      <c r="ITQ78"/>
      <c r="ITR78"/>
      <c r="ITS78"/>
      <c r="ITT78"/>
      <c r="ITU78"/>
      <c r="ITV78"/>
      <c r="ITW78"/>
      <c r="ITX78"/>
      <c r="ITY78"/>
      <c r="ITZ78"/>
      <c r="IUA78"/>
      <c r="IUB78"/>
      <c r="IUC78"/>
      <c r="IUD78"/>
      <c r="IUE78"/>
      <c r="IUF78"/>
      <c r="IUG78"/>
      <c r="IUH78"/>
      <c r="IUI78"/>
      <c r="IUJ78"/>
      <c r="IUK78"/>
      <c r="IUL78"/>
      <c r="IUM78"/>
      <c r="IUN78"/>
      <c r="IUO78"/>
      <c r="IUP78"/>
      <c r="IUQ78"/>
      <c r="IUR78"/>
      <c r="IUS78"/>
      <c r="IUT78"/>
      <c r="IUU78"/>
      <c r="IUV78"/>
      <c r="IUW78"/>
      <c r="IUX78"/>
      <c r="IUY78"/>
      <c r="IUZ78"/>
      <c r="IVA78"/>
      <c r="IVB78"/>
      <c r="IVC78"/>
      <c r="IVD78"/>
      <c r="IVE78"/>
      <c r="IVF78"/>
      <c r="IVG78"/>
      <c r="IVH78"/>
      <c r="IVI78"/>
      <c r="IVJ78"/>
      <c r="IVK78"/>
      <c r="IVL78"/>
      <c r="IVM78"/>
      <c r="IVN78"/>
      <c r="IVO78"/>
      <c r="IVP78"/>
      <c r="IVQ78"/>
      <c r="IVR78"/>
      <c r="IVS78"/>
      <c r="IVT78"/>
      <c r="IVU78"/>
      <c r="IVV78"/>
      <c r="IVW78"/>
      <c r="IVX78"/>
      <c r="IVY78"/>
      <c r="IVZ78"/>
      <c r="IWA78"/>
      <c r="IWB78"/>
      <c r="IWC78"/>
      <c r="IWD78"/>
      <c r="IWE78"/>
      <c r="IWF78"/>
      <c r="IWG78"/>
      <c r="IWH78"/>
      <c r="IWI78"/>
      <c r="IWJ78"/>
      <c r="IWK78"/>
      <c r="IWL78"/>
      <c r="IWM78"/>
      <c r="IWN78"/>
      <c r="IWO78"/>
      <c r="IWP78"/>
      <c r="IWQ78"/>
      <c r="IWR78"/>
      <c r="IWS78"/>
      <c r="IWT78"/>
      <c r="IWU78"/>
      <c r="IWV78"/>
      <c r="IWW78"/>
      <c r="IWX78"/>
      <c r="IWY78"/>
      <c r="IWZ78"/>
      <c r="IXA78"/>
      <c r="IXB78"/>
      <c r="IXC78"/>
      <c r="IXD78"/>
      <c r="IXE78"/>
      <c r="IXF78"/>
      <c r="IXG78"/>
      <c r="IXH78"/>
      <c r="IXI78"/>
      <c r="IXJ78"/>
      <c r="IXK78"/>
      <c r="IXL78"/>
      <c r="IXM78"/>
      <c r="IXN78"/>
      <c r="IXO78"/>
      <c r="IXP78"/>
      <c r="IXQ78"/>
      <c r="IXR78"/>
      <c r="IXS78"/>
      <c r="IXT78"/>
      <c r="IXU78"/>
      <c r="IXV78"/>
      <c r="IXW78"/>
      <c r="IXX78"/>
      <c r="IXY78"/>
      <c r="IXZ78"/>
      <c r="IYA78"/>
      <c r="IYB78"/>
      <c r="IYC78"/>
      <c r="IYD78"/>
      <c r="IYE78"/>
      <c r="IYF78"/>
      <c r="IYG78"/>
      <c r="IYH78"/>
      <c r="IYI78"/>
      <c r="IYJ78"/>
      <c r="IYK78"/>
      <c r="IYL78"/>
      <c r="IYM78"/>
      <c r="IYN78"/>
      <c r="IYO78"/>
      <c r="IYP78"/>
      <c r="IYQ78"/>
      <c r="IYR78"/>
      <c r="IYS78"/>
      <c r="IYT78"/>
      <c r="IYU78"/>
      <c r="IYV78"/>
      <c r="IYW78"/>
      <c r="IYX78"/>
      <c r="IYY78"/>
      <c r="IYZ78"/>
      <c r="IZA78"/>
      <c r="IZB78"/>
      <c r="IZC78"/>
      <c r="IZD78"/>
      <c r="IZE78"/>
      <c r="IZF78"/>
      <c r="IZG78"/>
      <c r="IZH78"/>
      <c r="IZI78"/>
      <c r="IZJ78"/>
      <c r="IZK78"/>
      <c r="IZL78"/>
      <c r="IZM78"/>
      <c r="IZN78"/>
      <c r="IZO78"/>
      <c r="IZP78"/>
      <c r="IZQ78"/>
      <c r="IZR78"/>
      <c r="IZS78"/>
      <c r="IZT78"/>
      <c r="IZU78"/>
      <c r="IZV78"/>
      <c r="IZW78"/>
      <c r="IZX78"/>
      <c r="IZY78"/>
      <c r="IZZ78"/>
      <c r="JAA78"/>
      <c r="JAB78"/>
      <c r="JAC78"/>
      <c r="JAD78"/>
      <c r="JAE78"/>
      <c r="JAF78"/>
      <c r="JAG78"/>
      <c r="JAH78"/>
      <c r="JAI78"/>
      <c r="JAJ78"/>
      <c r="JAK78"/>
      <c r="JAL78"/>
      <c r="JAM78"/>
      <c r="JAN78"/>
      <c r="JAO78"/>
      <c r="JAP78"/>
      <c r="JAQ78"/>
      <c r="JAR78"/>
      <c r="JAS78"/>
      <c r="JAT78"/>
      <c r="JAU78"/>
      <c r="JAV78"/>
      <c r="JAW78"/>
      <c r="JAX78"/>
      <c r="JAY78"/>
      <c r="JAZ78"/>
      <c r="JBA78"/>
      <c r="JBB78"/>
      <c r="JBC78"/>
      <c r="JBD78"/>
      <c r="JBE78"/>
      <c r="JBF78"/>
      <c r="JBG78"/>
      <c r="JBH78"/>
      <c r="JBI78"/>
      <c r="JBJ78"/>
      <c r="JBK78"/>
      <c r="JBL78"/>
      <c r="JBM78"/>
      <c r="JBN78"/>
      <c r="JBO78"/>
      <c r="JBP78"/>
      <c r="JBQ78"/>
      <c r="JBR78"/>
      <c r="JBS78"/>
      <c r="JBT78"/>
      <c r="JBU78"/>
      <c r="JBV78"/>
      <c r="JBW78"/>
      <c r="JBX78"/>
      <c r="JBY78"/>
      <c r="JBZ78"/>
      <c r="JCA78"/>
      <c r="JCB78"/>
      <c r="JCC78"/>
      <c r="JCD78"/>
      <c r="JCE78"/>
      <c r="JCF78"/>
      <c r="JCG78"/>
      <c r="JCH78"/>
      <c r="JCI78"/>
      <c r="JCJ78"/>
      <c r="JCK78"/>
      <c r="JCL78"/>
      <c r="JCM78"/>
      <c r="JCN78"/>
      <c r="JCO78"/>
      <c r="JCP78"/>
      <c r="JCQ78"/>
      <c r="JCR78"/>
      <c r="JCS78"/>
      <c r="JCT78"/>
      <c r="JCU78"/>
      <c r="JCV78"/>
      <c r="JCW78"/>
      <c r="JCX78"/>
      <c r="JCY78"/>
      <c r="JCZ78"/>
      <c r="JDA78"/>
      <c r="JDB78"/>
      <c r="JDC78"/>
      <c r="JDD78"/>
      <c r="JDE78"/>
      <c r="JDF78"/>
      <c r="JDG78"/>
      <c r="JDH78"/>
      <c r="JDI78"/>
      <c r="JDJ78"/>
      <c r="JDK78"/>
      <c r="JDL78"/>
      <c r="JDM78"/>
      <c r="JDN78"/>
      <c r="JDO78"/>
      <c r="JDP78"/>
      <c r="JDQ78"/>
      <c r="JDR78"/>
      <c r="JDS78"/>
      <c r="JDT78"/>
      <c r="JDU78"/>
      <c r="JDV78"/>
      <c r="JDW78"/>
      <c r="JDX78"/>
      <c r="JDY78"/>
      <c r="JDZ78"/>
      <c r="JEA78"/>
      <c r="JEB78"/>
      <c r="JEC78"/>
      <c r="JED78"/>
      <c r="JEE78"/>
      <c r="JEF78"/>
      <c r="JEG78"/>
      <c r="JEH78"/>
      <c r="JEI78"/>
      <c r="JEJ78"/>
      <c r="JEK78"/>
      <c r="JEL78"/>
      <c r="JEM78"/>
      <c r="JEN78"/>
      <c r="JEO78"/>
      <c r="JEP78"/>
      <c r="JEQ78"/>
      <c r="JER78"/>
      <c r="JES78"/>
      <c r="JET78"/>
      <c r="JEU78"/>
      <c r="JEV78"/>
      <c r="JEW78"/>
      <c r="JEX78"/>
      <c r="JEY78"/>
      <c r="JEZ78"/>
      <c r="JFA78"/>
      <c r="JFB78"/>
      <c r="JFC78"/>
      <c r="JFD78"/>
      <c r="JFE78"/>
      <c r="JFF78"/>
      <c r="JFG78"/>
      <c r="JFH78"/>
      <c r="JFI78"/>
      <c r="JFJ78"/>
      <c r="JFK78"/>
      <c r="JFL78"/>
      <c r="JFM78"/>
      <c r="JFN78"/>
      <c r="JFO78"/>
      <c r="JFP78"/>
      <c r="JFQ78"/>
      <c r="JFR78"/>
      <c r="JFS78"/>
      <c r="JFT78"/>
      <c r="JFU78"/>
      <c r="JFV78"/>
      <c r="JFW78"/>
      <c r="JFX78"/>
      <c r="JFY78"/>
      <c r="JFZ78"/>
      <c r="JGA78"/>
      <c r="JGB78"/>
      <c r="JGC78"/>
      <c r="JGD78"/>
      <c r="JGE78"/>
      <c r="JGF78"/>
      <c r="JGG78"/>
      <c r="JGH78"/>
      <c r="JGI78"/>
      <c r="JGJ78"/>
      <c r="JGK78"/>
      <c r="JGL78"/>
      <c r="JGM78"/>
      <c r="JGN78"/>
      <c r="JGO78"/>
      <c r="JGP78"/>
      <c r="JGQ78"/>
      <c r="JGR78"/>
      <c r="JGS78"/>
      <c r="JGT78"/>
      <c r="JGU78"/>
      <c r="JGV78"/>
      <c r="JGW78"/>
      <c r="JGX78"/>
      <c r="JGY78"/>
      <c r="JGZ78"/>
      <c r="JHA78"/>
      <c r="JHB78"/>
      <c r="JHC78"/>
      <c r="JHD78"/>
      <c r="JHE78"/>
      <c r="JHF78"/>
      <c r="JHG78"/>
      <c r="JHH78"/>
      <c r="JHI78"/>
      <c r="JHJ78"/>
      <c r="JHK78"/>
      <c r="JHL78"/>
      <c r="JHM78"/>
      <c r="JHN78"/>
      <c r="JHO78"/>
      <c r="JHP78"/>
      <c r="JHQ78"/>
      <c r="JHR78"/>
      <c r="JHS78"/>
      <c r="JHT78"/>
      <c r="JHU78"/>
      <c r="JHV78"/>
      <c r="JHW78"/>
      <c r="JHX78"/>
      <c r="JHY78"/>
      <c r="JHZ78"/>
      <c r="JIA78"/>
      <c r="JIB78"/>
      <c r="JIC78"/>
      <c r="JID78"/>
      <c r="JIE78"/>
      <c r="JIF78"/>
      <c r="JIG78"/>
      <c r="JIH78"/>
      <c r="JII78"/>
      <c r="JIJ78"/>
      <c r="JIK78"/>
      <c r="JIL78"/>
      <c r="JIM78"/>
      <c r="JIN78"/>
      <c r="JIO78"/>
      <c r="JIP78"/>
      <c r="JIQ78"/>
      <c r="JIR78"/>
      <c r="JIS78"/>
      <c r="JIT78"/>
      <c r="JIU78"/>
      <c r="JIV78"/>
      <c r="JIW78"/>
      <c r="JIX78"/>
      <c r="JIY78"/>
      <c r="JIZ78"/>
      <c r="JJA78"/>
      <c r="JJB78"/>
      <c r="JJC78"/>
      <c r="JJD78"/>
      <c r="JJE78"/>
      <c r="JJF78"/>
      <c r="JJG78"/>
      <c r="JJH78"/>
      <c r="JJI78"/>
      <c r="JJJ78"/>
      <c r="JJK78"/>
      <c r="JJL78"/>
      <c r="JJM78"/>
      <c r="JJN78"/>
      <c r="JJO78"/>
      <c r="JJP78"/>
      <c r="JJQ78"/>
      <c r="JJR78"/>
      <c r="JJS78"/>
      <c r="JJT78"/>
      <c r="JJU78"/>
      <c r="JJV78"/>
      <c r="JJW78"/>
      <c r="JJX78"/>
      <c r="JJY78"/>
      <c r="JJZ78"/>
      <c r="JKA78"/>
      <c r="JKB78"/>
      <c r="JKC78"/>
      <c r="JKD78"/>
      <c r="JKE78"/>
      <c r="JKF78"/>
      <c r="JKG78"/>
      <c r="JKH78"/>
      <c r="JKI78"/>
      <c r="JKJ78"/>
      <c r="JKK78"/>
      <c r="JKL78"/>
      <c r="JKM78"/>
      <c r="JKN78"/>
      <c r="JKO78"/>
      <c r="JKP78"/>
      <c r="JKQ78"/>
      <c r="JKR78"/>
      <c r="JKS78"/>
      <c r="JKT78"/>
      <c r="JKU78"/>
      <c r="JKV78"/>
      <c r="JKW78"/>
      <c r="JKX78"/>
      <c r="JKY78"/>
      <c r="JKZ78"/>
      <c r="JLA78"/>
      <c r="JLB78"/>
      <c r="JLC78"/>
      <c r="JLD78"/>
      <c r="JLE78"/>
      <c r="JLF78"/>
      <c r="JLG78"/>
      <c r="JLH78"/>
      <c r="JLI78"/>
      <c r="JLJ78"/>
      <c r="JLK78"/>
      <c r="JLL78"/>
      <c r="JLM78"/>
      <c r="JLN78"/>
      <c r="JLO78"/>
      <c r="JLP78"/>
      <c r="JLQ78"/>
      <c r="JLR78"/>
      <c r="JLS78"/>
      <c r="JLT78"/>
      <c r="JLU78"/>
      <c r="JLV78"/>
      <c r="JLW78"/>
      <c r="JLX78"/>
      <c r="JLY78"/>
      <c r="JLZ78"/>
      <c r="JMA78"/>
      <c r="JMB78"/>
      <c r="JMC78"/>
      <c r="JMD78"/>
      <c r="JME78"/>
      <c r="JMF78"/>
      <c r="JMG78"/>
      <c r="JMH78"/>
      <c r="JMI78"/>
      <c r="JMJ78"/>
      <c r="JMK78"/>
      <c r="JML78"/>
      <c r="JMM78"/>
      <c r="JMN78"/>
      <c r="JMO78"/>
      <c r="JMP78"/>
      <c r="JMQ78"/>
      <c r="JMR78"/>
      <c r="JMS78"/>
      <c r="JMT78"/>
      <c r="JMU78"/>
      <c r="JMV78"/>
      <c r="JMW78"/>
      <c r="JMX78"/>
      <c r="JMY78"/>
      <c r="JMZ78"/>
      <c r="JNA78"/>
      <c r="JNB78"/>
      <c r="JNC78"/>
      <c r="JND78"/>
      <c r="JNE78"/>
      <c r="JNF78"/>
      <c r="JNG78"/>
      <c r="JNH78"/>
      <c r="JNI78"/>
      <c r="JNJ78"/>
      <c r="JNK78"/>
      <c r="JNL78"/>
      <c r="JNM78"/>
      <c r="JNN78"/>
      <c r="JNO78"/>
      <c r="JNP78"/>
      <c r="JNQ78"/>
      <c r="JNR78"/>
      <c r="JNS78"/>
      <c r="JNT78"/>
      <c r="JNU78"/>
      <c r="JNV78"/>
      <c r="JNW78"/>
      <c r="JNX78"/>
      <c r="JNY78"/>
      <c r="JNZ78"/>
      <c r="JOA78"/>
      <c r="JOB78"/>
      <c r="JOC78"/>
      <c r="JOD78"/>
      <c r="JOE78"/>
      <c r="JOF78"/>
      <c r="JOG78"/>
      <c r="JOH78"/>
      <c r="JOI78"/>
      <c r="JOJ78"/>
      <c r="JOK78"/>
      <c r="JOL78"/>
      <c r="JOM78"/>
      <c r="JON78"/>
      <c r="JOO78"/>
      <c r="JOP78"/>
      <c r="JOQ78"/>
      <c r="JOR78"/>
      <c r="JOS78"/>
      <c r="JOT78"/>
      <c r="JOU78"/>
      <c r="JOV78"/>
      <c r="JOW78"/>
      <c r="JOX78"/>
      <c r="JOY78"/>
      <c r="JOZ78"/>
      <c r="JPA78"/>
      <c r="JPB78"/>
      <c r="JPC78"/>
      <c r="JPD78"/>
      <c r="JPE78"/>
      <c r="JPF78"/>
      <c r="JPG78"/>
      <c r="JPH78"/>
      <c r="JPI78"/>
      <c r="JPJ78"/>
      <c r="JPK78"/>
      <c r="JPL78"/>
      <c r="JPM78"/>
      <c r="JPN78"/>
      <c r="JPO78"/>
      <c r="JPP78"/>
      <c r="JPQ78"/>
      <c r="JPR78"/>
      <c r="JPS78"/>
      <c r="JPT78"/>
      <c r="JPU78"/>
      <c r="JPV78"/>
      <c r="JPW78"/>
      <c r="JPX78"/>
      <c r="JPY78"/>
      <c r="JPZ78"/>
      <c r="JQA78"/>
      <c r="JQB78"/>
      <c r="JQC78"/>
      <c r="JQD78"/>
      <c r="JQE78"/>
      <c r="JQF78"/>
      <c r="JQG78"/>
      <c r="JQH78"/>
      <c r="JQI78"/>
      <c r="JQJ78"/>
      <c r="JQK78"/>
      <c r="JQL78"/>
      <c r="JQM78"/>
      <c r="JQN78"/>
      <c r="JQO78"/>
      <c r="JQP78"/>
      <c r="JQQ78"/>
      <c r="JQR78"/>
      <c r="JQS78"/>
      <c r="JQT78"/>
      <c r="JQU78"/>
      <c r="JQV78"/>
      <c r="JQW78"/>
      <c r="JQX78"/>
      <c r="JQY78"/>
      <c r="JQZ78"/>
      <c r="JRA78"/>
      <c r="JRB78"/>
      <c r="JRC78"/>
      <c r="JRD78"/>
      <c r="JRE78"/>
      <c r="JRF78"/>
      <c r="JRG78"/>
      <c r="JRH78"/>
      <c r="JRI78"/>
      <c r="JRJ78"/>
      <c r="JRK78"/>
      <c r="JRL78"/>
      <c r="JRM78"/>
      <c r="JRN78"/>
      <c r="JRO78"/>
      <c r="JRP78"/>
      <c r="JRQ78"/>
      <c r="JRR78"/>
      <c r="JRS78"/>
      <c r="JRT78"/>
      <c r="JRU78"/>
      <c r="JRV78"/>
      <c r="JRW78"/>
      <c r="JRX78"/>
      <c r="JRY78"/>
      <c r="JRZ78"/>
      <c r="JSA78"/>
      <c r="JSB78"/>
      <c r="JSC78"/>
      <c r="JSD78"/>
      <c r="JSE78"/>
      <c r="JSF78"/>
      <c r="JSG78"/>
      <c r="JSH78"/>
      <c r="JSI78"/>
      <c r="JSJ78"/>
      <c r="JSK78"/>
      <c r="JSL78"/>
      <c r="JSM78"/>
      <c r="JSN78"/>
      <c r="JSO78"/>
      <c r="JSP78"/>
      <c r="JSQ78"/>
      <c r="JSR78"/>
      <c r="JSS78"/>
      <c r="JST78"/>
      <c r="JSU78"/>
      <c r="JSV78"/>
      <c r="JSW78"/>
      <c r="JSX78"/>
      <c r="JSY78"/>
      <c r="JSZ78"/>
      <c r="JTA78"/>
      <c r="JTB78"/>
      <c r="JTC78"/>
      <c r="JTD78"/>
      <c r="JTE78"/>
      <c r="JTF78"/>
      <c r="JTG78"/>
      <c r="JTH78"/>
      <c r="JTI78"/>
      <c r="JTJ78"/>
      <c r="JTK78"/>
      <c r="JTL78"/>
      <c r="JTM78"/>
      <c r="JTN78"/>
      <c r="JTO78"/>
      <c r="JTP78"/>
      <c r="JTQ78"/>
      <c r="JTR78"/>
      <c r="JTS78"/>
      <c r="JTT78"/>
      <c r="JTU78"/>
      <c r="JTV78"/>
      <c r="JTW78"/>
      <c r="JTX78"/>
      <c r="JTY78"/>
      <c r="JTZ78"/>
      <c r="JUA78"/>
      <c r="JUB78"/>
      <c r="JUC78"/>
      <c r="JUD78"/>
      <c r="JUE78"/>
      <c r="JUF78"/>
      <c r="JUG78"/>
      <c r="JUH78"/>
      <c r="JUI78"/>
      <c r="JUJ78"/>
      <c r="JUK78"/>
      <c r="JUL78"/>
      <c r="JUM78"/>
      <c r="JUN78"/>
      <c r="JUO78"/>
      <c r="JUP78"/>
      <c r="JUQ78"/>
      <c r="JUR78"/>
      <c r="JUS78"/>
      <c r="JUT78"/>
      <c r="JUU78"/>
      <c r="JUV78"/>
      <c r="JUW78"/>
      <c r="JUX78"/>
      <c r="JUY78"/>
      <c r="JUZ78"/>
      <c r="JVA78"/>
      <c r="JVB78"/>
      <c r="JVC78"/>
      <c r="JVD78"/>
      <c r="JVE78"/>
      <c r="JVF78"/>
      <c r="JVG78"/>
      <c r="JVH78"/>
      <c r="JVI78"/>
      <c r="JVJ78"/>
      <c r="JVK78"/>
      <c r="JVL78"/>
      <c r="JVM78"/>
      <c r="JVN78"/>
      <c r="JVO78"/>
      <c r="JVP78"/>
      <c r="JVQ78"/>
      <c r="JVR78"/>
      <c r="JVS78"/>
      <c r="JVT78"/>
      <c r="JVU78"/>
      <c r="JVV78"/>
      <c r="JVW78"/>
      <c r="JVX78"/>
      <c r="JVY78"/>
      <c r="JVZ78"/>
      <c r="JWA78"/>
      <c r="JWB78"/>
      <c r="JWC78"/>
      <c r="JWD78"/>
      <c r="JWE78"/>
      <c r="JWF78"/>
      <c r="JWG78"/>
      <c r="JWH78"/>
      <c r="JWI78"/>
      <c r="JWJ78"/>
      <c r="JWK78"/>
      <c r="JWL78"/>
      <c r="JWM78"/>
      <c r="JWN78"/>
      <c r="JWO78"/>
      <c r="JWP78"/>
      <c r="JWQ78"/>
      <c r="JWR78"/>
      <c r="JWS78"/>
      <c r="JWT78"/>
      <c r="JWU78"/>
      <c r="JWV78"/>
      <c r="JWW78"/>
      <c r="JWX78"/>
      <c r="JWY78"/>
      <c r="JWZ78"/>
      <c r="JXA78"/>
      <c r="JXB78"/>
      <c r="JXC78"/>
      <c r="JXD78"/>
      <c r="JXE78"/>
      <c r="JXF78"/>
      <c r="JXG78"/>
      <c r="JXH78"/>
      <c r="JXI78"/>
      <c r="JXJ78"/>
      <c r="JXK78"/>
      <c r="JXL78"/>
      <c r="JXM78"/>
      <c r="JXN78"/>
      <c r="JXO78"/>
      <c r="JXP78"/>
      <c r="JXQ78"/>
      <c r="JXR78"/>
      <c r="JXS78"/>
      <c r="JXT78"/>
      <c r="JXU78"/>
      <c r="JXV78"/>
      <c r="JXW78"/>
      <c r="JXX78"/>
      <c r="JXY78"/>
      <c r="JXZ78"/>
      <c r="JYA78"/>
      <c r="JYB78"/>
      <c r="JYC78"/>
      <c r="JYD78"/>
      <c r="JYE78"/>
      <c r="JYF78"/>
      <c r="JYG78"/>
      <c r="JYH78"/>
      <c r="JYI78"/>
      <c r="JYJ78"/>
      <c r="JYK78"/>
      <c r="JYL78"/>
      <c r="JYM78"/>
      <c r="JYN78"/>
      <c r="JYO78"/>
      <c r="JYP78"/>
      <c r="JYQ78"/>
      <c r="JYR78"/>
      <c r="JYS78"/>
      <c r="JYT78"/>
      <c r="JYU78"/>
      <c r="JYV78"/>
      <c r="JYW78"/>
      <c r="JYX78"/>
      <c r="JYY78"/>
      <c r="JYZ78"/>
      <c r="JZA78"/>
      <c r="JZB78"/>
      <c r="JZC78"/>
      <c r="JZD78"/>
      <c r="JZE78"/>
      <c r="JZF78"/>
      <c r="JZG78"/>
      <c r="JZH78"/>
      <c r="JZI78"/>
      <c r="JZJ78"/>
      <c r="JZK78"/>
      <c r="JZL78"/>
      <c r="JZM78"/>
      <c r="JZN78"/>
      <c r="JZO78"/>
      <c r="JZP78"/>
      <c r="JZQ78"/>
      <c r="JZR78"/>
      <c r="JZS78"/>
      <c r="JZT78"/>
      <c r="JZU78"/>
      <c r="JZV78"/>
      <c r="JZW78"/>
      <c r="JZX78"/>
      <c r="JZY78"/>
      <c r="JZZ78"/>
      <c r="KAA78"/>
      <c r="KAB78"/>
      <c r="KAC78"/>
      <c r="KAD78"/>
      <c r="KAE78"/>
      <c r="KAF78"/>
      <c r="KAG78"/>
      <c r="KAH78"/>
      <c r="KAI78"/>
      <c r="KAJ78"/>
      <c r="KAK78"/>
      <c r="KAL78"/>
      <c r="KAM78"/>
      <c r="KAN78"/>
      <c r="KAO78"/>
      <c r="KAP78"/>
      <c r="KAQ78"/>
      <c r="KAR78"/>
      <c r="KAS78"/>
      <c r="KAT78"/>
      <c r="KAU78"/>
      <c r="KAV78"/>
      <c r="KAW78"/>
      <c r="KAX78"/>
      <c r="KAY78"/>
      <c r="KAZ78"/>
      <c r="KBA78"/>
      <c r="KBB78"/>
      <c r="KBC78"/>
      <c r="KBD78"/>
      <c r="KBE78"/>
      <c r="KBF78"/>
      <c r="KBG78"/>
      <c r="KBH78"/>
      <c r="KBI78"/>
      <c r="KBJ78"/>
      <c r="KBK78"/>
      <c r="KBL78"/>
      <c r="KBM78"/>
      <c r="KBN78"/>
      <c r="KBO78"/>
      <c r="KBP78"/>
      <c r="KBQ78"/>
      <c r="KBR78"/>
      <c r="KBS78"/>
      <c r="KBT78"/>
      <c r="KBU78"/>
      <c r="KBV78"/>
      <c r="KBW78"/>
      <c r="KBX78"/>
      <c r="KBY78"/>
      <c r="KBZ78"/>
      <c r="KCA78"/>
      <c r="KCB78"/>
      <c r="KCC78"/>
      <c r="KCD78"/>
      <c r="KCE78"/>
      <c r="KCF78"/>
      <c r="KCG78"/>
      <c r="KCH78"/>
      <c r="KCI78"/>
      <c r="KCJ78"/>
      <c r="KCK78"/>
      <c r="KCL78"/>
      <c r="KCM78"/>
      <c r="KCN78"/>
      <c r="KCO78"/>
      <c r="KCP78"/>
      <c r="KCQ78"/>
      <c r="KCR78"/>
      <c r="KCS78"/>
      <c r="KCT78"/>
      <c r="KCU78"/>
      <c r="KCV78"/>
      <c r="KCW78"/>
      <c r="KCX78"/>
      <c r="KCY78"/>
      <c r="KCZ78"/>
      <c r="KDA78"/>
      <c r="KDB78"/>
      <c r="KDC78"/>
      <c r="KDD78"/>
      <c r="KDE78"/>
      <c r="KDF78"/>
      <c r="KDG78"/>
      <c r="KDH78"/>
      <c r="KDI78"/>
      <c r="KDJ78"/>
      <c r="KDK78"/>
      <c r="KDL78"/>
      <c r="KDM78"/>
      <c r="KDN78"/>
      <c r="KDO78"/>
      <c r="KDP78"/>
      <c r="KDQ78"/>
      <c r="KDR78"/>
      <c r="KDS78"/>
      <c r="KDT78"/>
      <c r="KDU78"/>
      <c r="KDV78"/>
      <c r="KDW78"/>
      <c r="KDX78"/>
      <c r="KDY78"/>
      <c r="KDZ78"/>
      <c r="KEA78"/>
      <c r="KEB78"/>
      <c r="KEC78"/>
      <c r="KED78"/>
      <c r="KEE78"/>
      <c r="KEF78"/>
      <c r="KEG78"/>
      <c r="KEH78"/>
      <c r="KEI78"/>
      <c r="KEJ78"/>
      <c r="KEK78"/>
      <c r="KEL78"/>
      <c r="KEM78"/>
      <c r="KEN78"/>
      <c r="KEO78"/>
      <c r="KEP78"/>
      <c r="KEQ78"/>
      <c r="KER78"/>
      <c r="KES78"/>
      <c r="KET78"/>
      <c r="KEU78"/>
      <c r="KEV78"/>
      <c r="KEW78"/>
      <c r="KEX78"/>
      <c r="KEY78"/>
      <c r="KEZ78"/>
      <c r="KFA78"/>
      <c r="KFB78"/>
      <c r="KFC78"/>
      <c r="KFD78"/>
      <c r="KFE78"/>
      <c r="KFF78"/>
      <c r="KFG78"/>
      <c r="KFH78"/>
      <c r="KFI78"/>
      <c r="KFJ78"/>
      <c r="KFK78"/>
      <c r="KFL78"/>
      <c r="KFM78"/>
      <c r="KFN78"/>
      <c r="KFO78"/>
      <c r="KFP78"/>
      <c r="KFQ78"/>
      <c r="KFR78"/>
      <c r="KFS78"/>
      <c r="KFT78"/>
      <c r="KFU78"/>
      <c r="KFV78"/>
      <c r="KFW78"/>
      <c r="KFX78"/>
      <c r="KFY78"/>
      <c r="KFZ78"/>
      <c r="KGA78"/>
      <c r="KGB78"/>
      <c r="KGC78"/>
      <c r="KGD78"/>
      <c r="KGE78"/>
      <c r="KGF78"/>
      <c r="KGG78"/>
      <c r="KGH78"/>
      <c r="KGI78"/>
      <c r="KGJ78"/>
      <c r="KGK78"/>
      <c r="KGL78"/>
      <c r="KGM78"/>
      <c r="KGN78"/>
      <c r="KGO78"/>
      <c r="KGP78"/>
      <c r="KGQ78"/>
      <c r="KGR78"/>
      <c r="KGS78"/>
      <c r="KGT78"/>
      <c r="KGU78"/>
      <c r="KGV78"/>
      <c r="KGW78"/>
      <c r="KGX78"/>
      <c r="KGY78"/>
      <c r="KGZ78"/>
      <c r="KHA78"/>
      <c r="KHB78"/>
      <c r="KHC78"/>
      <c r="KHD78"/>
      <c r="KHE78"/>
      <c r="KHF78"/>
      <c r="KHG78"/>
      <c r="KHH78"/>
      <c r="KHI78"/>
      <c r="KHJ78"/>
      <c r="KHK78"/>
      <c r="KHL78"/>
      <c r="KHM78"/>
      <c r="KHN78"/>
      <c r="KHO78"/>
      <c r="KHP78"/>
      <c r="KHQ78"/>
      <c r="KHR78"/>
      <c r="KHS78"/>
      <c r="KHT78"/>
      <c r="KHU78"/>
      <c r="KHV78"/>
      <c r="KHW78"/>
      <c r="KHX78"/>
      <c r="KHY78"/>
      <c r="KHZ78"/>
      <c r="KIA78"/>
      <c r="KIB78"/>
      <c r="KIC78"/>
      <c r="KID78"/>
      <c r="KIE78"/>
      <c r="KIF78"/>
      <c r="KIG78"/>
      <c r="KIH78"/>
      <c r="KII78"/>
      <c r="KIJ78"/>
      <c r="KIK78"/>
      <c r="KIL78"/>
      <c r="KIM78"/>
      <c r="KIN78"/>
      <c r="KIO78"/>
      <c r="KIP78"/>
      <c r="KIQ78"/>
      <c r="KIR78"/>
      <c r="KIS78"/>
      <c r="KIT78"/>
      <c r="KIU78"/>
      <c r="KIV78"/>
      <c r="KIW78"/>
      <c r="KIX78"/>
      <c r="KIY78"/>
      <c r="KIZ78"/>
      <c r="KJA78"/>
      <c r="KJB78"/>
      <c r="KJC78"/>
      <c r="KJD78"/>
      <c r="KJE78"/>
      <c r="KJF78"/>
      <c r="KJG78"/>
      <c r="KJH78"/>
      <c r="KJI78"/>
      <c r="KJJ78"/>
      <c r="KJK78"/>
      <c r="KJL78"/>
      <c r="KJM78"/>
      <c r="KJN78"/>
      <c r="KJO78"/>
      <c r="KJP78"/>
      <c r="KJQ78"/>
      <c r="KJR78"/>
      <c r="KJS78"/>
      <c r="KJT78"/>
      <c r="KJU78"/>
      <c r="KJV78"/>
      <c r="KJW78"/>
      <c r="KJX78"/>
      <c r="KJY78"/>
      <c r="KJZ78"/>
      <c r="KKA78"/>
      <c r="KKB78"/>
      <c r="KKC78"/>
      <c r="KKD78"/>
      <c r="KKE78"/>
      <c r="KKF78"/>
      <c r="KKG78"/>
      <c r="KKH78"/>
      <c r="KKI78"/>
      <c r="KKJ78"/>
      <c r="KKK78"/>
      <c r="KKL78"/>
      <c r="KKM78"/>
      <c r="KKN78"/>
      <c r="KKO78"/>
      <c r="KKP78"/>
      <c r="KKQ78"/>
      <c r="KKR78"/>
      <c r="KKS78"/>
      <c r="KKT78"/>
      <c r="KKU78"/>
      <c r="KKV78"/>
      <c r="KKW78"/>
      <c r="KKX78"/>
      <c r="KKY78"/>
      <c r="KKZ78"/>
      <c r="KLA78"/>
      <c r="KLB78"/>
      <c r="KLC78"/>
      <c r="KLD78"/>
      <c r="KLE78"/>
      <c r="KLF78"/>
      <c r="KLG78"/>
      <c r="KLH78"/>
      <c r="KLI78"/>
      <c r="KLJ78"/>
      <c r="KLK78"/>
      <c r="KLL78"/>
      <c r="KLM78"/>
      <c r="KLN78"/>
      <c r="KLO78"/>
      <c r="KLP78"/>
      <c r="KLQ78"/>
      <c r="KLR78"/>
      <c r="KLS78"/>
      <c r="KLT78"/>
      <c r="KLU78"/>
      <c r="KLV78"/>
      <c r="KLW78"/>
      <c r="KLX78"/>
      <c r="KLY78"/>
      <c r="KLZ78"/>
      <c r="KMA78"/>
      <c r="KMB78"/>
      <c r="KMC78"/>
      <c r="KMD78"/>
      <c r="KME78"/>
      <c r="KMF78"/>
      <c r="KMG78"/>
      <c r="KMH78"/>
      <c r="KMI78"/>
      <c r="KMJ78"/>
      <c r="KMK78"/>
      <c r="KML78"/>
      <c r="KMM78"/>
      <c r="KMN78"/>
      <c r="KMO78"/>
      <c r="KMP78"/>
      <c r="KMQ78"/>
      <c r="KMR78"/>
      <c r="KMS78"/>
      <c r="KMT78"/>
      <c r="KMU78"/>
      <c r="KMV78"/>
      <c r="KMW78"/>
      <c r="KMX78"/>
      <c r="KMY78"/>
      <c r="KMZ78"/>
      <c r="KNA78"/>
      <c r="KNB78"/>
      <c r="KNC78"/>
      <c r="KND78"/>
      <c r="KNE78"/>
      <c r="KNF78"/>
      <c r="KNG78"/>
      <c r="KNH78"/>
      <c r="KNI78"/>
      <c r="KNJ78"/>
      <c r="KNK78"/>
      <c r="KNL78"/>
      <c r="KNM78"/>
      <c r="KNN78"/>
      <c r="KNO78"/>
      <c r="KNP78"/>
      <c r="KNQ78"/>
      <c r="KNR78"/>
      <c r="KNS78"/>
      <c r="KNT78"/>
      <c r="KNU78"/>
      <c r="KNV78"/>
      <c r="KNW78"/>
      <c r="KNX78"/>
      <c r="KNY78"/>
      <c r="KNZ78"/>
      <c r="KOA78"/>
      <c r="KOB78"/>
      <c r="KOC78"/>
      <c r="KOD78"/>
      <c r="KOE78"/>
      <c r="KOF78"/>
      <c r="KOG78"/>
      <c r="KOH78"/>
      <c r="KOI78"/>
      <c r="KOJ78"/>
      <c r="KOK78"/>
      <c r="KOL78"/>
      <c r="KOM78"/>
      <c r="KON78"/>
      <c r="KOO78"/>
      <c r="KOP78"/>
      <c r="KOQ78"/>
      <c r="KOR78"/>
      <c r="KOS78"/>
      <c r="KOT78"/>
      <c r="KOU78"/>
      <c r="KOV78"/>
      <c r="KOW78"/>
      <c r="KOX78"/>
      <c r="KOY78"/>
      <c r="KOZ78"/>
      <c r="KPA78"/>
      <c r="KPB78"/>
      <c r="KPC78"/>
      <c r="KPD78"/>
      <c r="KPE78"/>
      <c r="KPF78"/>
      <c r="KPG78"/>
      <c r="KPH78"/>
      <c r="KPI78"/>
      <c r="KPJ78"/>
      <c r="KPK78"/>
      <c r="KPL78"/>
      <c r="KPM78"/>
      <c r="KPN78"/>
      <c r="KPO78"/>
      <c r="KPP78"/>
      <c r="KPQ78"/>
      <c r="KPR78"/>
      <c r="KPS78"/>
      <c r="KPT78"/>
      <c r="KPU78"/>
      <c r="KPV78"/>
      <c r="KPW78"/>
      <c r="KPX78"/>
      <c r="KPY78"/>
      <c r="KPZ78"/>
      <c r="KQA78"/>
      <c r="KQB78"/>
      <c r="KQC78"/>
      <c r="KQD78"/>
      <c r="KQE78"/>
      <c r="KQF78"/>
      <c r="KQG78"/>
      <c r="KQH78"/>
      <c r="KQI78"/>
      <c r="KQJ78"/>
      <c r="KQK78"/>
      <c r="KQL78"/>
      <c r="KQM78"/>
      <c r="KQN78"/>
      <c r="KQO78"/>
      <c r="KQP78"/>
      <c r="KQQ78"/>
      <c r="KQR78"/>
      <c r="KQS78"/>
      <c r="KQT78"/>
      <c r="KQU78"/>
      <c r="KQV78"/>
      <c r="KQW78"/>
      <c r="KQX78"/>
      <c r="KQY78"/>
      <c r="KQZ78"/>
      <c r="KRA78"/>
      <c r="KRB78"/>
      <c r="KRC78"/>
      <c r="KRD78"/>
      <c r="KRE78"/>
      <c r="KRF78"/>
      <c r="KRG78"/>
      <c r="KRH78"/>
      <c r="KRI78"/>
      <c r="KRJ78"/>
      <c r="KRK78"/>
      <c r="KRL78"/>
      <c r="KRM78"/>
      <c r="KRN78"/>
      <c r="KRO78"/>
      <c r="KRP78"/>
      <c r="KRQ78"/>
      <c r="KRR78"/>
      <c r="KRS78"/>
      <c r="KRT78"/>
      <c r="KRU78"/>
      <c r="KRV78"/>
      <c r="KRW78"/>
      <c r="KRX78"/>
      <c r="KRY78"/>
      <c r="KRZ78"/>
      <c r="KSA78"/>
      <c r="KSB78"/>
      <c r="KSC78"/>
      <c r="KSD78"/>
      <c r="KSE78"/>
      <c r="KSF78"/>
      <c r="KSG78"/>
      <c r="KSH78"/>
      <c r="KSI78"/>
      <c r="KSJ78"/>
      <c r="KSK78"/>
      <c r="KSL78"/>
      <c r="KSM78"/>
      <c r="KSN78"/>
      <c r="KSO78"/>
      <c r="KSP78"/>
      <c r="KSQ78"/>
      <c r="KSR78"/>
      <c r="KSS78"/>
      <c r="KST78"/>
      <c r="KSU78"/>
      <c r="KSV78"/>
      <c r="KSW78"/>
      <c r="KSX78"/>
      <c r="KSY78"/>
      <c r="KSZ78"/>
      <c r="KTA78"/>
      <c r="KTB78"/>
      <c r="KTC78"/>
      <c r="KTD78"/>
      <c r="KTE78"/>
      <c r="KTF78"/>
      <c r="KTG78"/>
      <c r="KTH78"/>
      <c r="KTI78"/>
      <c r="KTJ78"/>
      <c r="KTK78"/>
      <c r="KTL78"/>
      <c r="KTM78"/>
      <c r="KTN78"/>
      <c r="KTO78"/>
      <c r="KTP78"/>
      <c r="KTQ78"/>
      <c r="KTR78"/>
      <c r="KTS78"/>
      <c r="KTT78"/>
      <c r="KTU78"/>
      <c r="KTV78"/>
      <c r="KTW78"/>
      <c r="KTX78"/>
      <c r="KTY78"/>
      <c r="KTZ78"/>
      <c r="KUA78"/>
      <c r="KUB78"/>
      <c r="KUC78"/>
      <c r="KUD78"/>
      <c r="KUE78"/>
      <c r="KUF78"/>
      <c r="KUG78"/>
      <c r="KUH78"/>
      <c r="KUI78"/>
      <c r="KUJ78"/>
      <c r="KUK78"/>
      <c r="KUL78"/>
      <c r="KUM78"/>
      <c r="KUN78"/>
      <c r="KUO78"/>
      <c r="KUP78"/>
      <c r="KUQ78"/>
      <c r="KUR78"/>
      <c r="KUS78"/>
      <c r="KUT78"/>
      <c r="KUU78"/>
      <c r="KUV78"/>
      <c r="KUW78"/>
      <c r="KUX78"/>
      <c r="KUY78"/>
      <c r="KUZ78"/>
      <c r="KVA78"/>
      <c r="KVB78"/>
      <c r="KVC78"/>
      <c r="KVD78"/>
      <c r="KVE78"/>
      <c r="KVF78"/>
      <c r="KVG78"/>
      <c r="KVH78"/>
      <c r="KVI78"/>
      <c r="KVJ78"/>
      <c r="KVK78"/>
      <c r="KVL78"/>
      <c r="KVM78"/>
      <c r="KVN78"/>
      <c r="KVO78"/>
      <c r="KVP78"/>
      <c r="KVQ78"/>
      <c r="KVR78"/>
      <c r="KVS78"/>
      <c r="KVT78"/>
      <c r="KVU78"/>
      <c r="KVV78"/>
      <c r="KVW78"/>
      <c r="KVX78"/>
      <c r="KVY78"/>
      <c r="KVZ78"/>
      <c r="KWA78"/>
      <c r="KWB78"/>
      <c r="KWC78"/>
      <c r="KWD78"/>
      <c r="KWE78"/>
      <c r="KWF78"/>
      <c r="KWG78"/>
      <c r="KWH78"/>
      <c r="KWI78"/>
      <c r="KWJ78"/>
      <c r="KWK78"/>
      <c r="KWL78"/>
      <c r="KWM78"/>
      <c r="KWN78"/>
      <c r="KWO78"/>
      <c r="KWP78"/>
      <c r="KWQ78"/>
      <c r="KWR78"/>
      <c r="KWS78"/>
      <c r="KWT78"/>
      <c r="KWU78"/>
      <c r="KWV78"/>
      <c r="KWW78"/>
      <c r="KWX78"/>
      <c r="KWY78"/>
      <c r="KWZ78"/>
      <c r="KXA78"/>
      <c r="KXB78"/>
      <c r="KXC78"/>
      <c r="KXD78"/>
      <c r="KXE78"/>
      <c r="KXF78"/>
      <c r="KXG78"/>
      <c r="KXH78"/>
      <c r="KXI78"/>
      <c r="KXJ78"/>
      <c r="KXK78"/>
      <c r="KXL78"/>
      <c r="KXM78"/>
      <c r="KXN78"/>
      <c r="KXO78"/>
      <c r="KXP78"/>
      <c r="KXQ78"/>
      <c r="KXR78"/>
      <c r="KXS78"/>
      <c r="KXT78"/>
      <c r="KXU78"/>
      <c r="KXV78"/>
      <c r="KXW78"/>
      <c r="KXX78"/>
      <c r="KXY78"/>
      <c r="KXZ78"/>
      <c r="KYA78"/>
      <c r="KYB78"/>
      <c r="KYC78"/>
      <c r="KYD78"/>
      <c r="KYE78"/>
      <c r="KYF78"/>
      <c r="KYG78"/>
      <c r="KYH78"/>
      <c r="KYI78"/>
      <c r="KYJ78"/>
      <c r="KYK78"/>
      <c r="KYL78"/>
      <c r="KYM78"/>
      <c r="KYN78"/>
      <c r="KYO78"/>
      <c r="KYP78"/>
      <c r="KYQ78"/>
      <c r="KYR78"/>
      <c r="KYS78"/>
      <c r="KYT78"/>
      <c r="KYU78"/>
      <c r="KYV78"/>
      <c r="KYW78"/>
      <c r="KYX78"/>
      <c r="KYY78"/>
      <c r="KYZ78"/>
      <c r="KZA78"/>
      <c r="KZB78"/>
      <c r="KZC78"/>
      <c r="KZD78"/>
      <c r="KZE78"/>
      <c r="KZF78"/>
      <c r="KZG78"/>
      <c r="KZH78"/>
      <c r="KZI78"/>
      <c r="KZJ78"/>
      <c r="KZK78"/>
      <c r="KZL78"/>
      <c r="KZM78"/>
      <c r="KZN78"/>
      <c r="KZO78"/>
      <c r="KZP78"/>
      <c r="KZQ78"/>
      <c r="KZR78"/>
      <c r="KZS78"/>
      <c r="KZT78"/>
      <c r="KZU78"/>
      <c r="KZV78"/>
      <c r="KZW78"/>
      <c r="KZX78"/>
      <c r="KZY78"/>
      <c r="KZZ78"/>
      <c r="LAA78"/>
      <c r="LAB78"/>
      <c r="LAC78"/>
      <c r="LAD78"/>
      <c r="LAE78"/>
      <c r="LAF78"/>
      <c r="LAG78"/>
      <c r="LAH78"/>
      <c r="LAI78"/>
      <c r="LAJ78"/>
      <c r="LAK78"/>
      <c r="LAL78"/>
      <c r="LAM78"/>
      <c r="LAN78"/>
      <c r="LAO78"/>
      <c r="LAP78"/>
      <c r="LAQ78"/>
      <c r="LAR78"/>
      <c r="LAS78"/>
      <c r="LAT78"/>
      <c r="LAU78"/>
      <c r="LAV78"/>
      <c r="LAW78"/>
      <c r="LAX78"/>
      <c r="LAY78"/>
      <c r="LAZ78"/>
      <c r="LBA78"/>
      <c r="LBB78"/>
      <c r="LBC78"/>
      <c r="LBD78"/>
      <c r="LBE78"/>
      <c r="LBF78"/>
      <c r="LBG78"/>
      <c r="LBH78"/>
      <c r="LBI78"/>
      <c r="LBJ78"/>
      <c r="LBK78"/>
      <c r="LBL78"/>
      <c r="LBM78"/>
      <c r="LBN78"/>
      <c r="LBO78"/>
      <c r="LBP78"/>
      <c r="LBQ78"/>
      <c r="LBR78"/>
      <c r="LBS78"/>
      <c r="LBT78"/>
      <c r="LBU78"/>
      <c r="LBV78"/>
      <c r="LBW78"/>
      <c r="LBX78"/>
      <c r="LBY78"/>
      <c r="LBZ78"/>
      <c r="LCA78"/>
      <c r="LCB78"/>
      <c r="LCC78"/>
      <c r="LCD78"/>
      <c r="LCE78"/>
      <c r="LCF78"/>
      <c r="LCG78"/>
      <c r="LCH78"/>
      <c r="LCI78"/>
      <c r="LCJ78"/>
      <c r="LCK78"/>
      <c r="LCL78"/>
      <c r="LCM78"/>
      <c r="LCN78"/>
      <c r="LCO78"/>
      <c r="LCP78"/>
      <c r="LCQ78"/>
      <c r="LCR78"/>
      <c r="LCS78"/>
      <c r="LCT78"/>
      <c r="LCU78"/>
      <c r="LCV78"/>
      <c r="LCW78"/>
      <c r="LCX78"/>
      <c r="LCY78"/>
      <c r="LCZ78"/>
      <c r="LDA78"/>
      <c r="LDB78"/>
      <c r="LDC78"/>
      <c r="LDD78"/>
      <c r="LDE78"/>
      <c r="LDF78"/>
      <c r="LDG78"/>
      <c r="LDH78"/>
      <c r="LDI78"/>
      <c r="LDJ78"/>
      <c r="LDK78"/>
      <c r="LDL78"/>
      <c r="LDM78"/>
      <c r="LDN78"/>
      <c r="LDO78"/>
      <c r="LDP78"/>
      <c r="LDQ78"/>
      <c r="LDR78"/>
      <c r="LDS78"/>
      <c r="LDT78"/>
      <c r="LDU78"/>
      <c r="LDV78"/>
      <c r="LDW78"/>
      <c r="LDX78"/>
      <c r="LDY78"/>
      <c r="LDZ78"/>
      <c r="LEA78"/>
      <c r="LEB78"/>
      <c r="LEC78"/>
      <c r="LED78"/>
      <c r="LEE78"/>
      <c r="LEF78"/>
      <c r="LEG78"/>
      <c r="LEH78"/>
      <c r="LEI78"/>
      <c r="LEJ78"/>
      <c r="LEK78"/>
      <c r="LEL78"/>
      <c r="LEM78"/>
      <c r="LEN78"/>
      <c r="LEO78"/>
      <c r="LEP78"/>
      <c r="LEQ78"/>
      <c r="LER78"/>
      <c r="LES78"/>
      <c r="LET78"/>
      <c r="LEU78"/>
      <c r="LEV78"/>
      <c r="LEW78"/>
      <c r="LEX78"/>
      <c r="LEY78"/>
      <c r="LEZ78"/>
      <c r="LFA78"/>
      <c r="LFB78"/>
      <c r="LFC78"/>
      <c r="LFD78"/>
      <c r="LFE78"/>
      <c r="LFF78"/>
      <c r="LFG78"/>
      <c r="LFH78"/>
      <c r="LFI78"/>
      <c r="LFJ78"/>
      <c r="LFK78"/>
      <c r="LFL78"/>
      <c r="LFM78"/>
      <c r="LFN78"/>
      <c r="LFO78"/>
      <c r="LFP78"/>
      <c r="LFQ78"/>
      <c r="LFR78"/>
      <c r="LFS78"/>
      <c r="LFT78"/>
      <c r="LFU78"/>
      <c r="LFV78"/>
      <c r="LFW78"/>
      <c r="LFX78"/>
      <c r="LFY78"/>
      <c r="LFZ78"/>
      <c r="LGA78"/>
      <c r="LGB78"/>
      <c r="LGC78"/>
      <c r="LGD78"/>
      <c r="LGE78"/>
      <c r="LGF78"/>
      <c r="LGG78"/>
      <c r="LGH78"/>
      <c r="LGI78"/>
      <c r="LGJ78"/>
      <c r="LGK78"/>
      <c r="LGL78"/>
      <c r="LGM78"/>
      <c r="LGN78"/>
      <c r="LGO78"/>
      <c r="LGP78"/>
      <c r="LGQ78"/>
      <c r="LGR78"/>
      <c r="LGS78"/>
      <c r="LGT78"/>
      <c r="LGU78"/>
      <c r="LGV78"/>
      <c r="LGW78"/>
      <c r="LGX78"/>
      <c r="LGY78"/>
      <c r="LGZ78"/>
      <c r="LHA78"/>
      <c r="LHB78"/>
      <c r="LHC78"/>
      <c r="LHD78"/>
      <c r="LHE78"/>
      <c r="LHF78"/>
      <c r="LHG78"/>
      <c r="LHH78"/>
      <c r="LHI78"/>
      <c r="LHJ78"/>
      <c r="LHK78"/>
      <c r="LHL78"/>
      <c r="LHM78"/>
      <c r="LHN78"/>
      <c r="LHO78"/>
      <c r="LHP78"/>
      <c r="LHQ78"/>
      <c r="LHR78"/>
      <c r="LHS78"/>
      <c r="LHT78"/>
      <c r="LHU78"/>
      <c r="LHV78"/>
      <c r="LHW78"/>
      <c r="LHX78"/>
      <c r="LHY78"/>
      <c r="LHZ78"/>
      <c r="LIA78"/>
      <c r="LIB78"/>
      <c r="LIC78"/>
      <c r="LID78"/>
      <c r="LIE78"/>
      <c r="LIF78"/>
      <c r="LIG78"/>
      <c r="LIH78"/>
      <c r="LII78"/>
      <c r="LIJ78"/>
      <c r="LIK78"/>
      <c r="LIL78"/>
      <c r="LIM78"/>
      <c r="LIN78"/>
      <c r="LIO78"/>
      <c r="LIP78"/>
      <c r="LIQ78"/>
      <c r="LIR78"/>
      <c r="LIS78"/>
      <c r="LIT78"/>
      <c r="LIU78"/>
      <c r="LIV78"/>
      <c r="LIW78"/>
      <c r="LIX78"/>
      <c r="LIY78"/>
      <c r="LIZ78"/>
      <c r="LJA78"/>
      <c r="LJB78"/>
      <c r="LJC78"/>
      <c r="LJD78"/>
      <c r="LJE78"/>
      <c r="LJF78"/>
      <c r="LJG78"/>
      <c r="LJH78"/>
      <c r="LJI78"/>
      <c r="LJJ78"/>
      <c r="LJK78"/>
      <c r="LJL78"/>
      <c r="LJM78"/>
      <c r="LJN78"/>
      <c r="LJO78"/>
      <c r="LJP78"/>
      <c r="LJQ78"/>
      <c r="LJR78"/>
      <c r="LJS78"/>
      <c r="LJT78"/>
      <c r="LJU78"/>
      <c r="LJV78"/>
      <c r="LJW78"/>
      <c r="LJX78"/>
      <c r="LJY78"/>
      <c r="LJZ78"/>
      <c r="LKA78"/>
      <c r="LKB78"/>
      <c r="LKC78"/>
      <c r="LKD78"/>
      <c r="LKE78"/>
      <c r="LKF78"/>
      <c r="LKG78"/>
      <c r="LKH78"/>
      <c r="LKI78"/>
      <c r="LKJ78"/>
      <c r="LKK78"/>
      <c r="LKL78"/>
      <c r="LKM78"/>
      <c r="LKN78"/>
      <c r="LKO78"/>
      <c r="LKP78"/>
      <c r="LKQ78"/>
      <c r="LKR78"/>
      <c r="LKS78"/>
      <c r="LKT78"/>
      <c r="LKU78"/>
      <c r="LKV78"/>
      <c r="LKW78"/>
      <c r="LKX78"/>
      <c r="LKY78"/>
      <c r="LKZ78"/>
      <c r="LLA78"/>
      <c r="LLB78"/>
      <c r="LLC78"/>
      <c r="LLD78"/>
      <c r="LLE78"/>
      <c r="LLF78"/>
      <c r="LLG78"/>
      <c r="LLH78"/>
      <c r="LLI78"/>
      <c r="LLJ78"/>
      <c r="LLK78"/>
      <c r="LLL78"/>
      <c r="LLM78"/>
      <c r="LLN78"/>
      <c r="LLO78"/>
      <c r="LLP78"/>
      <c r="LLQ78"/>
      <c r="LLR78"/>
      <c r="LLS78"/>
      <c r="LLT78"/>
      <c r="LLU78"/>
      <c r="LLV78"/>
      <c r="LLW78"/>
      <c r="LLX78"/>
      <c r="LLY78"/>
      <c r="LLZ78"/>
      <c r="LMA78"/>
      <c r="LMB78"/>
      <c r="LMC78"/>
      <c r="LMD78"/>
      <c r="LME78"/>
      <c r="LMF78"/>
      <c r="LMG78"/>
      <c r="LMH78"/>
      <c r="LMI78"/>
      <c r="LMJ78"/>
      <c r="LMK78"/>
      <c r="LML78"/>
      <c r="LMM78"/>
      <c r="LMN78"/>
      <c r="LMO78"/>
      <c r="LMP78"/>
      <c r="LMQ78"/>
      <c r="LMR78"/>
      <c r="LMS78"/>
      <c r="LMT78"/>
      <c r="LMU78"/>
      <c r="LMV78"/>
      <c r="LMW78"/>
      <c r="LMX78"/>
      <c r="LMY78"/>
      <c r="LMZ78"/>
      <c r="LNA78"/>
      <c r="LNB78"/>
      <c r="LNC78"/>
      <c r="LND78"/>
      <c r="LNE78"/>
      <c r="LNF78"/>
      <c r="LNG78"/>
      <c r="LNH78"/>
      <c r="LNI78"/>
      <c r="LNJ78"/>
      <c r="LNK78"/>
      <c r="LNL78"/>
      <c r="LNM78"/>
      <c r="LNN78"/>
      <c r="LNO78"/>
      <c r="LNP78"/>
      <c r="LNQ78"/>
      <c r="LNR78"/>
      <c r="LNS78"/>
      <c r="LNT78"/>
      <c r="LNU78"/>
      <c r="LNV78"/>
      <c r="LNW78"/>
      <c r="LNX78"/>
      <c r="LNY78"/>
      <c r="LNZ78"/>
      <c r="LOA78"/>
      <c r="LOB78"/>
      <c r="LOC78"/>
      <c r="LOD78"/>
      <c r="LOE78"/>
      <c r="LOF78"/>
      <c r="LOG78"/>
      <c r="LOH78"/>
      <c r="LOI78"/>
      <c r="LOJ78"/>
      <c r="LOK78"/>
      <c r="LOL78"/>
      <c r="LOM78"/>
      <c r="LON78"/>
      <c r="LOO78"/>
      <c r="LOP78"/>
      <c r="LOQ78"/>
      <c r="LOR78"/>
      <c r="LOS78"/>
      <c r="LOT78"/>
      <c r="LOU78"/>
      <c r="LOV78"/>
      <c r="LOW78"/>
      <c r="LOX78"/>
      <c r="LOY78"/>
      <c r="LOZ78"/>
      <c r="LPA78"/>
      <c r="LPB78"/>
      <c r="LPC78"/>
      <c r="LPD78"/>
      <c r="LPE78"/>
      <c r="LPF78"/>
      <c r="LPG78"/>
      <c r="LPH78"/>
      <c r="LPI78"/>
      <c r="LPJ78"/>
      <c r="LPK78"/>
      <c r="LPL78"/>
      <c r="LPM78"/>
      <c r="LPN78"/>
      <c r="LPO78"/>
      <c r="LPP78"/>
      <c r="LPQ78"/>
      <c r="LPR78"/>
      <c r="LPS78"/>
      <c r="LPT78"/>
      <c r="LPU78"/>
      <c r="LPV78"/>
      <c r="LPW78"/>
      <c r="LPX78"/>
      <c r="LPY78"/>
      <c r="LPZ78"/>
      <c r="LQA78"/>
      <c r="LQB78"/>
      <c r="LQC78"/>
      <c r="LQD78"/>
      <c r="LQE78"/>
      <c r="LQF78"/>
      <c r="LQG78"/>
      <c r="LQH78"/>
      <c r="LQI78"/>
      <c r="LQJ78"/>
      <c r="LQK78"/>
      <c r="LQL78"/>
      <c r="LQM78"/>
      <c r="LQN78"/>
      <c r="LQO78"/>
      <c r="LQP78"/>
      <c r="LQQ78"/>
      <c r="LQR78"/>
      <c r="LQS78"/>
      <c r="LQT78"/>
      <c r="LQU78"/>
      <c r="LQV78"/>
      <c r="LQW78"/>
      <c r="LQX78"/>
      <c r="LQY78"/>
      <c r="LQZ78"/>
      <c r="LRA78"/>
      <c r="LRB78"/>
      <c r="LRC78"/>
      <c r="LRD78"/>
      <c r="LRE78"/>
      <c r="LRF78"/>
      <c r="LRG78"/>
      <c r="LRH78"/>
      <c r="LRI78"/>
      <c r="LRJ78"/>
      <c r="LRK78"/>
      <c r="LRL78"/>
      <c r="LRM78"/>
      <c r="LRN78"/>
      <c r="LRO78"/>
      <c r="LRP78"/>
      <c r="LRQ78"/>
      <c r="LRR78"/>
      <c r="LRS78"/>
      <c r="LRT78"/>
      <c r="LRU78"/>
      <c r="LRV78"/>
      <c r="LRW78"/>
      <c r="LRX78"/>
      <c r="LRY78"/>
      <c r="LRZ78"/>
      <c r="LSA78"/>
      <c r="LSB78"/>
      <c r="LSC78"/>
      <c r="LSD78"/>
      <c r="LSE78"/>
      <c r="LSF78"/>
      <c r="LSG78"/>
      <c r="LSH78"/>
      <c r="LSI78"/>
      <c r="LSJ78"/>
      <c r="LSK78"/>
      <c r="LSL78"/>
      <c r="LSM78"/>
      <c r="LSN78"/>
      <c r="LSO78"/>
      <c r="LSP78"/>
      <c r="LSQ78"/>
      <c r="LSR78"/>
      <c r="LSS78"/>
      <c r="LST78"/>
      <c r="LSU78"/>
      <c r="LSV78"/>
      <c r="LSW78"/>
      <c r="LSX78"/>
      <c r="LSY78"/>
      <c r="LSZ78"/>
      <c r="LTA78"/>
      <c r="LTB78"/>
      <c r="LTC78"/>
      <c r="LTD78"/>
      <c r="LTE78"/>
      <c r="LTF78"/>
      <c r="LTG78"/>
      <c r="LTH78"/>
      <c r="LTI78"/>
      <c r="LTJ78"/>
      <c r="LTK78"/>
      <c r="LTL78"/>
      <c r="LTM78"/>
      <c r="LTN78"/>
      <c r="LTO78"/>
      <c r="LTP78"/>
      <c r="LTQ78"/>
      <c r="LTR78"/>
      <c r="LTS78"/>
      <c r="LTT78"/>
      <c r="LTU78"/>
      <c r="LTV78"/>
      <c r="LTW78"/>
      <c r="LTX78"/>
      <c r="LTY78"/>
      <c r="LTZ78"/>
      <c r="LUA78"/>
      <c r="LUB78"/>
      <c r="LUC78"/>
      <c r="LUD78"/>
      <c r="LUE78"/>
      <c r="LUF78"/>
      <c r="LUG78"/>
      <c r="LUH78"/>
      <c r="LUI78"/>
      <c r="LUJ78"/>
      <c r="LUK78"/>
      <c r="LUL78"/>
      <c r="LUM78"/>
      <c r="LUN78"/>
      <c r="LUO78"/>
      <c r="LUP78"/>
      <c r="LUQ78"/>
      <c r="LUR78"/>
      <c r="LUS78"/>
      <c r="LUT78"/>
      <c r="LUU78"/>
      <c r="LUV78"/>
      <c r="LUW78"/>
      <c r="LUX78"/>
      <c r="LUY78"/>
      <c r="LUZ78"/>
      <c r="LVA78"/>
      <c r="LVB78"/>
      <c r="LVC78"/>
      <c r="LVD78"/>
      <c r="LVE78"/>
      <c r="LVF78"/>
      <c r="LVG78"/>
      <c r="LVH78"/>
      <c r="LVI78"/>
      <c r="LVJ78"/>
      <c r="LVK78"/>
      <c r="LVL78"/>
      <c r="LVM78"/>
      <c r="LVN78"/>
      <c r="LVO78"/>
      <c r="LVP78"/>
      <c r="LVQ78"/>
      <c r="LVR78"/>
      <c r="LVS78"/>
      <c r="LVT78"/>
      <c r="LVU78"/>
      <c r="LVV78"/>
      <c r="LVW78"/>
      <c r="LVX78"/>
      <c r="LVY78"/>
      <c r="LVZ78"/>
      <c r="LWA78"/>
      <c r="LWB78"/>
      <c r="LWC78"/>
      <c r="LWD78"/>
      <c r="LWE78"/>
      <c r="LWF78"/>
      <c r="LWG78"/>
      <c r="LWH78"/>
      <c r="LWI78"/>
      <c r="LWJ78"/>
      <c r="LWK78"/>
      <c r="LWL78"/>
      <c r="LWM78"/>
      <c r="LWN78"/>
      <c r="LWO78"/>
      <c r="LWP78"/>
      <c r="LWQ78"/>
      <c r="LWR78"/>
      <c r="LWS78"/>
      <c r="LWT78"/>
      <c r="LWU78"/>
      <c r="LWV78"/>
      <c r="LWW78"/>
      <c r="LWX78"/>
      <c r="LWY78"/>
      <c r="LWZ78"/>
      <c r="LXA78"/>
      <c r="LXB78"/>
      <c r="LXC78"/>
      <c r="LXD78"/>
      <c r="LXE78"/>
      <c r="LXF78"/>
      <c r="LXG78"/>
      <c r="LXH78"/>
      <c r="LXI78"/>
      <c r="LXJ78"/>
      <c r="LXK78"/>
      <c r="LXL78"/>
      <c r="LXM78"/>
      <c r="LXN78"/>
      <c r="LXO78"/>
      <c r="LXP78"/>
      <c r="LXQ78"/>
      <c r="LXR78"/>
      <c r="LXS78"/>
      <c r="LXT78"/>
      <c r="LXU78"/>
      <c r="LXV78"/>
      <c r="LXW78"/>
      <c r="LXX78"/>
      <c r="LXY78"/>
      <c r="LXZ78"/>
      <c r="LYA78"/>
      <c r="LYB78"/>
      <c r="LYC78"/>
      <c r="LYD78"/>
      <c r="LYE78"/>
      <c r="LYF78"/>
      <c r="LYG78"/>
      <c r="LYH78"/>
      <c r="LYI78"/>
      <c r="LYJ78"/>
      <c r="LYK78"/>
      <c r="LYL78"/>
      <c r="LYM78"/>
      <c r="LYN78"/>
      <c r="LYO78"/>
      <c r="LYP78"/>
      <c r="LYQ78"/>
      <c r="LYR78"/>
      <c r="LYS78"/>
      <c r="LYT78"/>
      <c r="LYU78"/>
      <c r="LYV78"/>
      <c r="LYW78"/>
      <c r="LYX78"/>
      <c r="LYY78"/>
      <c r="LYZ78"/>
      <c r="LZA78"/>
      <c r="LZB78"/>
      <c r="LZC78"/>
      <c r="LZD78"/>
      <c r="LZE78"/>
      <c r="LZF78"/>
      <c r="LZG78"/>
      <c r="LZH78"/>
      <c r="LZI78"/>
      <c r="LZJ78"/>
      <c r="LZK78"/>
      <c r="LZL78"/>
      <c r="LZM78"/>
      <c r="LZN78"/>
      <c r="LZO78"/>
      <c r="LZP78"/>
      <c r="LZQ78"/>
      <c r="LZR78"/>
      <c r="LZS78"/>
      <c r="LZT78"/>
      <c r="LZU78"/>
      <c r="LZV78"/>
      <c r="LZW78"/>
      <c r="LZX78"/>
      <c r="LZY78"/>
      <c r="LZZ78"/>
      <c r="MAA78"/>
      <c r="MAB78"/>
      <c r="MAC78"/>
      <c r="MAD78"/>
      <c r="MAE78"/>
      <c r="MAF78"/>
      <c r="MAG78"/>
      <c r="MAH78"/>
      <c r="MAI78"/>
      <c r="MAJ78"/>
      <c r="MAK78"/>
      <c r="MAL78"/>
      <c r="MAM78"/>
      <c r="MAN78"/>
      <c r="MAO78"/>
      <c r="MAP78"/>
      <c r="MAQ78"/>
      <c r="MAR78"/>
      <c r="MAS78"/>
      <c r="MAT78"/>
      <c r="MAU78"/>
      <c r="MAV78"/>
      <c r="MAW78"/>
      <c r="MAX78"/>
      <c r="MAY78"/>
      <c r="MAZ78"/>
      <c r="MBA78"/>
      <c r="MBB78"/>
      <c r="MBC78"/>
      <c r="MBD78"/>
      <c r="MBE78"/>
      <c r="MBF78"/>
      <c r="MBG78"/>
      <c r="MBH78"/>
      <c r="MBI78"/>
      <c r="MBJ78"/>
      <c r="MBK78"/>
      <c r="MBL78"/>
      <c r="MBM78"/>
      <c r="MBN78"/>
      <c r="MBO78"/>
      <c r="MBP78"/>
      <c r="MBQ78"/>
      <c r="MBR78"/>
      <c r="MBS78"/>
      <c r="MBT78"/>
      <c r="MBU78"/>
      <c r="MBV78"/>
      <c r="MBW78"/>
      <c r="MBX78"/>
      <c r="MBY78"/>
      <c r="MBZ78"/>
      <c r="MCA78"/>
      <c r="MCB78"/>
      <c r="MCC78"/>
      <c r="MCD78"/>
      <c r="MCE78"/>
      <c r="MCF78"/>
      <c r="MCG78"/>
      <c r="MCH78"/>
      <c r="MCI78"/>
      <c r="MCJ78"/>
      <c r="MCK78"/>
      <c r="MCL78"/>
      <c r="MCM78"/>
      <c r="MCN78"/>
      <c r="MCO78"/>
      <c r="MCP78"/>
      <c r="MCQ78"/>
      <c r="MCR78"/>
      <c r="MCS78"/>
      <c r="MCT78"/>
      <c r="MCU78"/>
      <c r="MCV78"/>
      <c r="MCW78"/>
      <c r="MCX78"/>
      <c r="MCY78"/>
      <c r="MCZ78"/>
      <c r="MDA78"/>
      <c r="MDB78"/>
      <c r="MDC78"/>
      <c r="MDD78"/>
      <c r="MDE78"/>
      <c r="MDF78"/>
      <c r="MDG78"/>
      <c r="MDH78"/>
      <c r="MDI78"/>
      <c r="MDJ78"/>
      <c r="MDK78"/>
      <c r="MDL78"/>
      <c r="MDM78"/>
      <c r="MDN78"/>
      <c r="MDO78"/>
      <c r="MDP78"/>
      <c r="MDQ78"/>
      <c r="MDR78"/>
      <c r="MDS78"/>
      <c r="MDT78"/>
      <c r="MDU78"/>
      <c r="MDV78"/>
      <c r="MDW78"/>
      <c r="MDX78"/>
      <c r="MDY78"/>
      <c r="MDZ78"/>
      <c r="MEA78"/>
      <c r="MEB78"/>
      <c r="MEC78"/>
      <c r="MED78"/>
      <c r="MEE78"/>
      <c r="MEF78"/>
      <c r="MEG78"/>
      <c r="MEH78"/>
      <c r="MEI78"/>
      <c r="MEJ78"/>
      <c r="MEK78"/>
      <c r="MEL78"/>
      <c r="MEM78"/>
      <c r="MEN78"/>
      <c r="MEO78"/>
      <c r="MEP78"/>
      <c r="MEQ78"/>
      <c r="MER78"/>
      <c r="MES78"/>
      <c r="MET78"/>
      <c r="MEU78"/>
      <c r="MEV78"/>
      <c r="MEW78"/>
      <c r="MEX78"/>
      <c r="MEY78"/>
      <c r="MEZ78"/>
      <c r="MFA78"/>
      <c r="MFB78"/>
      <c r="MFC78"/>
      <c r="MFD78"/>
      <c r="MFE78"/>
      <c r="MFF78"/>
      <c r="MFG78"/>
      <c r="MFH78"/>
      <c r="MFI78"/>
      <c r="MFJ78"/>
      <c r="MFK78"/>
      <c r="MFL78"/>
      <c r="MFM78"/>
      <c r="MFN78"/>
      <c r="MFO78"/>
      <c r="MFP78"/>
      <c r="MFQ78"/>
      <c r="MFR78"/>
      <c r="MFS78"/>
      <c r="MFT78"/>
      <c r="MFU78"/>
      <c r="MFV78"/>
      <c r="MFW78"/>
      <c r="MFX78"/>
      <c r="MFY78"/>
      <c r="MFZ78"/>
      <c r="MGA78"/>
      <c r="MGB78"/>
      <c r="MGC78"/>
      <c r="MGD78"/>
      <c r="MGE78"/>
      <c r="MGF78"/>
      <c r="MGG78"/>
      <c r="MGH78"/>
      <c r="MGI78"/>
      <c r="MGJ78"/>
      <c r="MGK78"/>
      <c r="MGL78"/>
      <c r="MGM78"/>
      <c r="MGN78"/>
      <c r="MGO78"/>
      <c r="MGP78"/>
      <c r="MGQ78"/>
      <c r="MGR78"/>
      <c r="MGS78"/>
      <c r="MGT78"/>
      <c r="MGU78"/>
      <c r="MGV78"/>
      <c r="MGW78"/>
      <c r="MGX78"/>
      <c r="MGY78"/>
      <c r="MGZ78"/>
      <c r="MHA78"/>
      <c r="MHB78"/>
      <c r="MHC78"/>
      <c r="MHD78"/>
      <c r="MHE78"/>
      <c r="MHF78"/>
      <c r="MHG78"/>
      <c r="MHH78"/>
      <c r="MHI78"/>
      <c r="MHJ78"/>
      <c r="MHK78"/>
      <c r="MHL78"/>
      <c r="MHM78"/>
      <c r="MHN78"/>
      <c r="MHO78"/>
      <c r="MHP78"/>
      <c r="MHQ78"/>
      <c r="MHR78"/>
      <c r="MHS78"/>
      <c r="MHT78"/>
      <c r="MHU78"/>
      <c r="MHV78"/>
      <c r="MHW78"/>
      <c r="MHX78"/>
      <c r="MHY78"/>
      <c r="MHZ78"/>
      <c r="MIA78"/>
      <c r="MIB78"/>
      <c r="MIC78"/>
      <c r="MID78"/>
      <c r="MIE78"/>
      <c r="MIF78"/>
      <c r="MIG78"/>
      <c r="MIH78"/>
      <c r="MII78"/>
      <c r="MIJ78"/>
      <c r="MIK78"/>
      <c r="MIL78"/>
      <c r="MIM78"/>
      <c r="MIN78"/>
      <c r="MIO78"/>
      <c r="MIP78"/>
      <c r="MIQ78"/>
      <c r="MIR78"/>
      <c r="MIS78"/>
      <c r="MIT78"/>
      <c r="MIU78"/>
      <c r="MIV78"/>
      <c r="MIW78"/>
      <c r="MIX78"/>
      <c r="MIY78"/>
      <c r="MIZ78"/>
      <c r="MJA78"/>
      <c r="MJB78"/>
      <c r="MJC78"/>
      <c r="MJD78"/>
      <c r="MJE78"/>
      <c r="MJF78"/>
      <c r="MJG78"/>
      <c r="MJH78"/>
      <c r="MJI78"/>
      <c r="MJJ78"/>
      <c r="MJK78"/>
      <c r="MJL78"/>
      <c r="MJM78"/>
      <c r="MJN78"/>
      <c r="MJO78"/>
      <c r="MJP78"/>
      <c r="MJQ78"/>
      <c r="MJR78"/>
      <c r="MJS78"/>
      <c r="MJT78"/>
      <c r="MJU78"/>
      <c r="MJV78"/>
      <c r="MJW78"/>
      <c r="MJX78"/>
      <c r="MJY78"/>
      <c r="MJZ78"/>
      <c r="MKA78"/>
      <c r="MKB78"/>
      <c r="MKC78"/>
      <c r="MKD78"/>
      <c r="MKE78"/>
      <c r="MKF78"/>
      <c r="MKG78"/>
      <c r="MKH78"/>
      <c r="MKI78"/>
      <c r="MKJ78"/>
      <c r="MKK78"/>
      <c r="MKL78"/>
      <c r="MKM78"/>
      <c r="MKN78"/>
      <c r="MKO78"/>
      <c r="MKP78"/>
      <c r="MKQ78"/>
      <c r="MKR78"/>
      <c r="MKS78"/>
      <c r="MKT78"/>
      <c r="MKU78"/>
      <c r="MKV78"/>
      <c r="MKW78"/>
      <c r="MKX78"/>
      <c r="MKY78"/>
      <c r="MKZ78"/>
      <c r="MLA78"/>
      <c r="MLB78"/>
      <c r="MLC78"/>
      <c r="MLD78"/>
      <c r="MLE78"/>
      <c r="MLF78"/>
      <c r="MLG78"/>
      <c r="MLH78"/>
      <c r="MLI78"/>
      <c r="MLJ78"/>
      <c r="MLK78"/>
      <c r="MLL78"/>
      <c r="MLM78"/>
      <c r="MLN78"/>
      <c r="MLO78"/>
      <c r="MLP78"/>
      <c r="MLQ78"/>
      <c r="MLR78"/>
      <c r="MLS78"/>
      <c r="MLT78"/>
      <c r="MLU78"/>
      <c r="MLV78"/>
      <c r="MLW78"/>
      <c r="MLX78"/>
      <c r="MLY78"/>
      <c r="MLZ78"/>
      <c r="MMA78"/>
      <c r="MMB78"/>
      <c r="MMC78"/>
      <c r="MMD78"/>
      <c r="MME78"/>
      <c r="MMF78"/>
      <c r="MMG78"/>
      <c r="MMH78"/>
      <c r="MMI78"/>
      <c r="MMJ78"/>
      <c r="MMK78"/>
      <c r="MML78"/>
      <c r="MMM78"/>
      <c r="MMN78"/>
      <c r="MMO78"/>
      <c r="MMP78"/>
      <c r="MMQ78"/>
      <c r="MMR78"/>
      <c r="MMS78"/>
      <c r="MMT78"/>
      <c r="MMU78"/>
      <c r="MMV78"/>
      <c r="MMW78"/>
      <c r="MMX78"/>
      <c r="MMY78"/>
      <c r="MMZ78"/>
      <c r="MNA78"/>
      <c r="MNB78"/>
      <c r="MNC78"/>
      <c r="MND78"/>
      <c r="MNE78"/>
      <c r="MNF78"/>
      <c r="MNG78"/>
      <c r="MNH78"/>
      <c r="MNI78"/>
      <c r="MNJ78"/>
      <c r="MNK78"/>
      <c r="MNL78"/>
      <c r="MNM78"/>
      <c r="MNN78"/>
      <c r="MNO78"/>
      <c r="MNP78"/>
      <c r="MNQ78"/>
      <c r="MNR78"/>
      <c r="MNS78"/>
      <c r="MNT78"/>
      <c r="MNU78"/>
      <c r="MNV78"/>
      <c r="MNW78"/>
      <c r="MNX78"/>
      <c r="MNY78"/>
      <c r="MNZ78"/>
      <c r="MOA78"/>
      <c r="MOB78"/>
      <c r="MOC78"/>
      <c r="MOD78"/>
      <c r="MOE78"/>
      <c r="MOF78"/>
      <c r="MOG78"/>
      <c r="MOH78"/>
      <c r="MOI78"/>
      <c r="MOJ78"/>
      <c r="MOK78"/>
      <c r="MOL78"/>
      <c r="MOM78"/>
      <c r="MON78"/>
      <c r="MOO78"/>
      <c r="MOP78"/>
      <c r="MOQ78"/>
      <c r="MOR78"/>
      <c r="MOS78"/>
      <c r="MOT78"/>
      <c r="MOU78"/>
      <c r="MOV78"/>
      <c r="MOW78"/>
      <c r="MOX78"/>
      <c r="MOY78"/>
      <c r="MOZ78"/>
      <c r="MPA78"/>
      <c r="MPB78"/>
      <c r="MPC78"/>
      <c r="MPD78"/>
      <c r="MPE78"/>
      <c r="MPF78"/>
      <c r="MPG78"/>
      <c r="MPH78"/>
      <c r="MPI78"/>
      <c r="MPJ78"/>
      <c r="MPK78"/>
      <c r="MPL78"/>
      <c r="MPM78"/>
      <c r="MPN78"/>
      <c r="MPO78"/>
      <c r="MPP78"/>
      <c r="MPQ78"/>
      <c r="MPR78"/>
      <c r="MPS78"/>
      <c r="MPT78"/>
      <c r="MPU78"/>
      <c r="MPV78"/>
      <c r="MPW78"/>
      <c r="MPX78"/>
      <c r="MPY78"/>
      <c r="MPZ78"/>
      <c r="MQA78"/>
      <c r="MQB78"/>
      <c r="MQC78"/>
      <c r="MQD78"/>
      <c r="MQE78"/>
      <c r="MQF78"/>
      <c r="MQG78"/>
      <c r="MQH78"/>
      <c r="MQI78"/>
      <c r="MQJ78"/>
      <c r="MQK78"/>
      <c r="MQL78"/>
      <c r="MQM78"/>
      <c r="MQN78"/>
      <c r="MQO78"/>
      <c r="MQP78"/>
      <c r="MQQ78"/>
      <c r="MQR78"/>
      <c r="MQS78"/>
      <c r="MQT78"/>
      <c r="MQU78"/>
      <c r="MQV78"/>
      <c r="MQW78"/>
      <c r="MQX78"/>
      <c r="MQY78"/>
      <c r="MQZ78"/>
      <c r="MRA78"/>
      <c r="MRB78"/>
      <c r="MRC78"/>
      <c r="MRD78"/>
      <c r="MRE78"/>
      <c r="MRF78"/>
      <c r="MRG78"/>
      <c r="MRH78"/>
      <c r="MRI78"/>
      <c r="MRJ78"/>
      <c r="MRK78"/>
      <c r="MRL78"/>
      <c r="MRM78"/>
      <c r="MRN78"/>
      <c r="MRO78"/>
      <c r="MRP78"/>
      <c r="MRQ78"/>
      <c r="MRR78"/>
      <c r="MRS78"/>
      <c r="MRT78"/>
      <c r="MRU78"/>
      <c r="MRV78"/>
      <c r="MRW78"/>
      <c r="MRX78"/>
      <c r="MRY78"/>
      <c r="MRZ78"/>
      <c r="MSA78"/>
      <c r="MSB78"/>
      <c r="MSC78"/>
      <c r="MSD78"/>
      <c r="MSE78"/>
      <c r="MSF78"/>
      <c r="MSG78"/>
      <c r="MSH78"/>
      <c r="MSI78"/>
      <c r="MSJ78"/>
      <c r="MSK78"/>
      <c r="MSL78"/>
      <c r="MSM78"/>
      <c r="MSN78"/>
      <c r="MSO78"/>
      <c r="MSP78"/>
      <c r="MSQ78"/>
      <c r="MSR78"/>
      <c r="MSS78"/>
      <c r="MST78"/>
      <c r="MSU78"/>
      <c r="MSV78"/>
      <c r="MSW78"/>
      <c r="MSX78"/>
      <c r="MSY78"/>
      <c r="MSZ78"/>
      <c r="MTA78"/>
      <c r="MTB78"/>
      <c r="MTC78"/>
      <c r="MTD78"/>
      <c r="MTE78"/>
      <c r="MTF78"/>
      <c r="MTG78"/>
      <c r="MTH78"/>
      <c r="MTI78"/>
      <c r="MTJ78"/>
      <c r="MTK78"/>
      <c r="MTL78"/>
      <c r="MTM78"/>
      <c r="MTN78"/>
      <c r="MTO78"/>
      <c r="MTP78"/>
      <c r="MTQ78"/>
      <c r="MTR78"/>
      <c r="MTS78"/>
      <c r="MTT78"/>
      <c r="MTU78"/>
      <c r="MTV78"/>
      <c r="MTW78"/>
      <c r="MTX78"/>
      <c r="MTY78"/>
      <c r="MTZ78"/>
      <c r="MUA78"/>
      <c r="MUB78"/>
      <c r="MUC78"/>
      <c r="MUD78"/>
      <c r="MUE78"/>
      <c r="MUF78"/>
      <c r="MUG78"/>
      <c r="MUH78"/>
      <c r="MUI78"/>
      <c r="MUJ78"/>
      <c r="MUK78"/>
      <c r="MUL78"/>
      <c r="MUM78"/>
      <c r="MUN78"/>
      <c r="MUO78"/>
      <c r="MUP78"/>
      <c r="MUQ78"/>
      <c r="MUR78"/>
      <c r="MUS78"/>
      <c r="MUT78"/>
      <c r="MUU78"/>
      <c r="MUV78"/>
      <c r="MUW78"/>
      <c r="MUX78"/>
      <c r="MUY78"/>
      <c r="MUZ78"/>
      <c r="MVA78"/>
      <c r="MVB78"/>
      <c r="MVC78"/>
      <c r="MVD78"/>
      <c r="MVE78"/>
      <c r="MVF78"/>
      <c r="MVG78"/>
      <c r="MVH78"/>
      <c r="MVI78"/>
      <c r="MVJ78"/>
      <c r="MVK78"/>
      <c r="MVL78"/>
      <c r="MVM78"/>
      <c r="MVN78"/>
      <c r="MVO78"/>
      <c r="MVP78"/>
      <c r="MVQ78"/>
      <c r="MVR78"/>
      <c r="MVS78"/>
      <c r="MVT78"/>
      <c r="MVU78"/>
      <c r="MVV78"/>
      <c r="MVW78"/>
      <c r="MVX78"/>
      <c r="MVY78"/>
      <c r="MVZ78"/>
      <c r="MWA78"/>
      <c r="MWB78"/>
      <c r="MWC78"/>
      <c r="MWD78"/>
      <c r="MWE78"/>
      <c r="MWF78"/>
      <c r="MWG78"/>
      <c r="MWH78"/>
      <c r="MWI78"/>
      <c r="MWJ78"/>
      <c r="MWK78"/>
      <c r="MWL78"/>
      <c r="MWM78"/>
      <c r="MWN78"/>
      <c r="MWO78"/>
      <c r="MWP78"/>
      <c r="MWQ78"/>
      <c r="MWR78"/>
      <c r="MWS78"/>
      <c r="MWT78"/>
      <c r="MWU78"/>
      <c r="MWV78"/>
      <c r="MWW78"/>
      <c r="MWX78"/>
      <c r="MWY78"/>
      <c r="MWZ78"/>
      <c r="MXA78"/>
      <c r="MXB78"/>
      <c r="MXC78"/>
      <c r="MXD78"/>
      <c r="MXE78"/>
      <c r="MXF78"/>
      <c r="MXG78"/>
      <c r="MXH78"/>
      <c r="MXI78"/>
      <c r="MXJ78"/>
      <c r="MXK78"/>
      <c r="MXL78"/>
      <c r="MXM78"/>
      <c r="MXN78"/>
      <c r="MXO78"/>
      <c r="MXP78"/>
      <c r="MXQ78"/>
      <c r="MXR78"/>
      <c r="MXS78"/>
      <c r="MXT78"/>
      <c r="MXU78"/>
      <c r="MXV78"/>
      <c r="MXW78"/>
      <c r="MXX78"/>
      <c r="MXY78"/>
      <c r="MXZ78"/>
      <c r="MYA78"/>
      <c r="MYB78"/>
      <c r="MYC78"/>
      <c r="MYD78"/>
      <c r="MYE78"/>
      <c r="MYF78"/>
      <c r="MYG78"/>
      <c r="MYH78"/>
      <c r="MYI78"/>
      <c r="MYJ78"/>
      <c r="MYK78"/>
      <c r="MYL78"/>
      <c r="MYM78"/>
      <c r="MYN78"/>
      <c r="MYO78"/>
      <c r="MYP78"/>
      <c r="MYQ78"/>
      <c r="MYR78"/>
      <c r="MYS78"/>
      <c r="MYT78"/>
      <c r="MYU78"/>
      <c r="MYV78"/>
      <c r="MYW78"/>
      <c r="MYX78"/>
      <c r="MYY78"/>
      <c r="MYZ78"/>
      <c r="MZA78"/>
      <c r="MZB78"/>
      <c r="MZC78"/>
      <c r="MZD78"/>
      <c r="MZE78"/>
      <c r="MZF78"/>
      <c r="MZG78"/>
      <c r="MZH78"/>
      <c r="MZI78"/>
      <c r="MZJ78"/>
      <c r="MZK78"/>
      <c r="MZL78"/>
      <c r="MZM78"/>
      <c r="MZN78"/>
      <c r="MZO78"/>
      <c r="MZP78"/>
      <c r="MZQ78"/>
      <c r="MZR78"/>
      <c r="MZS78"/>
      <c r="MZT78"/>
      <c r="MZU78"/>
      <c r="MZV78"/>
      <c r="MZW78"/>
      <c r="MZX78"/>
      <c r="MZY78"/>
      <c r="MZZ78"/>
      <c r="NAA78"/>
      <c r="NAB78"/>
      <c r="NAC78"/>
      <c r="NAD78"/>
      <c r="NAE78"/>
      <c r="NAF78"/>
      <c r="NAG78"/>
      <c r="NAH78"/>
      <c r="NAI78"/>
      <c r="NAJ78"/>
      <c r="NAK78"/>
      <c r="NAL78"/>
      <c r="NAM78"/>
      <c r="NAN78"/>
      <c r="NAO78"/>
      <c r="NAP78"/>
      <c r="NAQ78"/>
      <c r="NAR78"/>
      <c r="NAS78"/>
      <c r="NAT78"/>
      <c r="NAU78"/>
      <c r="NAV78"/>
      <c r="NAW78"/>
      <c r="NAX78"/>
      <c r="NAY78"/>
      <c r="NAZ78"/>
      <c r="NBA78"/>
      <c r="NBB78"/>
      <c r="NBC78"/>
      <c r="NBD78"/>
      <c r="NBE78"/>
      <c r="NBF78"/>
      <c r="NBG78"/>
      <c r="NBH78"/>
      <c r="NBI78"/>
      <c r="NBJ78"/>
      <c r="NBK78"/>
      <c r="NBL78"/>
      <c r="NBM78"/>
      <c r="NBN78"/>
      <c r="NBO78"/>
      <c r="NBP78"/>
      <c r="NBQ78"/>
      <c r="NBR78"/>
      <c r="NBS78"/>
      <c r="NBT78"/>
      <c r="NBU78"/>
      <c r="NBV78"/>
      <c r="NBW78"/>
      <c r="NBX78"/>
      <c r="NBY78"/>
      <c r="NBZ78"/>
      <c r="NCA78"/>
      <c r="NCB78"/>
      <c r="NCC78"/>
      <c r="NCD78"/>
      <c r="NCE78"/>
      <c r="NCF78"/>
      <c r="NCG78"/>
      <c r="NCH78"/>
      <c r="NCI78"/>
      <c r="NCJ78"/>
      <c r="NCK78"/>
      <c r="NCL78"/>
      <c r="NCM78"/>
      <c r="NCN78"/>
      <c r="NCO78"/>
      <c r="NCP78"/>
      <c r="NCQ78"/>
      <c r="NCR78"/>
      <c r="NCS78"/>
      <c r="NCT78"/>
      <c r="NCU78"/>
      <c r="NCV78"/>
      <c r="NCW78"/>
      <c r="NCX78"/>
      <c r="NCY78"/>
      <c r="NCZ78"/>
      <c r="NDA78"/>
      <c r="NDB78"/>
      <c r="NDC78"/>
      <c r="NDD78"/>
      <c r="NDE78"/>
      <c r="NDF78"/>
      <c r="NDG78"/>
      <c r="NDH78"/>
      <c r="NDI78"/>
      <c r="NDJ78"/>
      <c r="NDK78"/>
      <c r="NDL78"/>
      <c r="NDM78"/>
      <c r="NDN78"/>
      <c r="NDO78"/>
      <c r="NDP78"/>
      <c r="NDQ78"/>
      <c r="NDR78"/>
      <c r="NDS78"/>
      <c r="NDT78"/>
      <c r="NDU78"/>
      <c r="NDV78"/>
      <c r="NDW78"/>
      <c r="NDX78"/>
      <c r="NDY78"/>
      <c r="NDZ78"/>
      <c r="NEA78"/>
      <c r="NEB78"/>
      <c r="NEC78"/>
      <c r="NED78"/>
      <c r="NEE78"/>
      <c r="NEF78"/>
      <c r="NEG78"/>
      <c r="NEH78"/>
      <c r="NEI78"/>
      <c r="NEJ78"/>
      <c r="NEK78"/>
      <c r="NEL78"/>
      <c r="NEM78"/>
      <c r="NEN78"/>
      <c r="NEO78"/>
      <c r="NEP78"/>
      <c r="NEQ78"/>
      <c r="NER78"/>
      <c r="NES78"/>
      <c r="NET78"/>
      <c r="NEU78"/>
      <c r="NEV78"/>
      <c r="NEW78"/>
      <c r="NEX78"/>
      <c r="NEY78"/>
      <c r="NEZ78"/>
      <c r="NFA78"/>
      <c r="NFB78"/>
      <c r="NFC78"/>
      <c r="NFD78"/>
      <c r="NFE78"/>
      <c r="NFF78"/>
      <c r="NFG78"/>
      <c r="NFH78"/>
      <c r="NFI78"/>
      <c r="NFJ78"/>
      <c r="NFK78"/>
      <c r="NFL78"/>
      <c r="NFM78"/>
      <c r="NFN78"/>
      <c r="NFO78"/>
      <c r="NFP78"/>
      <c r="NFQ78"/>
      <c r="NFR78"/>
      <c r="NFS78"/>
      <c r="NFT78"/>
      <c r="NFU78"/>
      <c r="NFV78"/>
      <c r="NFW78"/>
      <c r="NFX78"/>
      <c r="NFY78"/>
      <c r="NFZ78"/>
      <c r="NGA78"/>
      <c r="NGB78"/>
      <c r="NGC78"/>
      <c r="NGD78"/>
      <c r="NGE78"/>
      <c r="NGF78"/>
      <c r="NGG78"/>
      <c r="NGH78"/>
      <c r="NGI78"/>
      <c r="NGJ78"/>
      <c r="NGK78"/>
      <c r="NGL78"/>
      <c r="NGM78"/>
      <c r="NGN78"/>
      <c r="NGO78"/>
      <c r="NGP78"/>
      <c r="NGQ78"/>
      <c r="NGR78"/>
      <c r="NGS78"/>
      <c r="NGT78"/>
      <c r="NGU78"/>
      <c r="NGV78"/>
      <c r="NGW78"/>
      <c r="NGX78"/>
      <c r="NGY78"/>
      <c r="NGZ78"/>
      <c r="NHA78"/>
      <c r="NHB78"/>
      <c r="NHC78"/>
      <c r="NHD78"/>
      <c r="NHE78"/>
      <c r="NHF78"/>
      <c r="NHG78"/>
      <c r="NHH78"/>
      <c r="NHI78"/>
      <c r="NHJ78"/>
      <c r="NHK78"/>
      <c r="NHL78"/>
      <c r="NHM78"/>
      <c r="NHN78"/>
      <c r="NHO78"/>
      <c r="NHP78"/>
      <c r="NHQ78"/>
      <c r="NHR78"/>
      <c r="NHS78"/>
      <c r="NHT78"/>
      <c r="NHU78"/>
      <c r="NHV78"/>
      <c r="NHW78"/>
      <c r="NHX78"/>
      <c r="NHY78"/>
      <c r="NHZ78"/>
      <c r="NIA78"/>
      <c r="NIB78"/>
      <c r="NIC78"/>
      <c r="NID78"/>
      <c r="NIE78"/>
      <c r="NIF78"/>
      <c r="NIG78"/>
      <c r="NIH78"/>
      <c r="NII78"/>
      <c r="NIJ78"/>
      <c r="NIK78"/>
      <c r="NIL78"/>
      <c r="NIM78"/>
      <c r="NIN78"/>
      <c r="NIO78"/>
      <c r="NIP78"/>
      <c r="NIQ78"/>
      <c r="NIR78"/>
      <c r="NIS78"/>
      <c r="NIT78"/>
      <c r="NIU78"/>
      <c r="NIV78"/>
      <c r="NIW78"/>
      <c r="NIX78"/>
      <c r="NIY78"/>
      <c r="NIZ78"/>
      <c r="NJA78"/>
      <c r="NJB78"/>
      <c r="NJC78"/>
      <c r="NJD78"/>
      <c r="NJE78"/>
      <c r="NJF78"/>
      <c r="NJG78"/>
      <c r="NJH78"/>
      <c r="NJI78"/>
      <c r="NJJ78"/>
      <c r="NJK78"/>
      <c r="NJL78"/>
      <c r="NJM78"/>
      <c r="NJN78"/>
      <c r="NJO78"/>
      <c r="NJP78"/>
      <c r="NJQ78"/>
      <c r="NJR78"/>
      <c r="NJS78"/>
      <c r="NJT78"/>
      <c r="NJU78"/>
      <c r="NJV78"/>
      <c r="NJW78"/>
      <c r="NJX78"/>
      <c r="NJY78"/>
      <c r="NJZ78"/>
      <c r="NKA78"/>
      <c r="NKB78"/>
      <c r="NKC78"/>
      <c r="NKD78"/>
      <c r="NKE78"/>
      <c r="NKF78"/>
      <c r="NKG78"/>
      <c r="NKH78"/>
      <c r="NKI78"/>
      <c r="NKJ78"/>
      <c r="NKK78"/>
      <c r="NKL78"/>
      <c r="NKM78"/>
      <c r="NKN78"/>
      <c r="NKO78"/>
      <c r="NKP78"/>
      <c r="NKQ78"/>
      <c r="NKR78"/>
      <c r="NKS78"/>
      <c r="NKT78"/>
      <c r="NKU78"/>
      <c r="NKV78"/>
      <c r="NKW78"/>
      <c r="NKX78"/>
      <c r="NKY78"/>
      <c r="NKZ78"/>
      <c r="NLA78"/>
      <c r="NLB78"/>
      <c r="NLC78"/>
      <c r="NLD78"/>
      <c r="NLE78"/>
      <c r="NLF78"/>
      <c r="NLG78"/>
      <c r="NLH78"/>
      <c r="NLI78"/>
      <c r="NLJ78"/>
      <c r="NLK78"/>
      <c r="NLL78"/>
      <c r="NLM78"/>
      <c r="NLN78"/>
      <c r="NLO78"/>
      <c r="NLP78"/>
      <c r="NLQ78"/>
      <c r="NLR78"/>
      <c r="NLS78"/>
      <c r="NLT78"/>
      <c r="NLU78"/>
      <c r="NLV78"/>
      <c r="NLW78"/>
      <c r="NLX78"/>
      <c r="NLY78"/>
      <c r="NLZ78"/>
      <c r="NMA78"/>
      <c r="NMB78"/>
      <c r="NMC78"/>
      <c r="NMD78"/>
      <c r="NME78"/>
      <c r="NMF78"/>
      <c r="NMG78"/>
      <c r="NMH78"/>
      <c r="NMI78"/>
      <c r="NMJ78"/>
      <c r="NMK78"/>
      <c r="NML78"/>
      <c r="NMM78"/>
      <c r="NMN78"/>
      <c r="NMO78"/>
      <c r="NMP78"/>
      <c r="NMQ78"/>
      <c r="NMR78"/>
      <c r="NMS78"/>
      <c r="NMT78"/>
      <c r="NMU78"/>
      <c r="NMV78"/>
      <c r="NMW78"/>
      <c r="NMX78"/>
      <c r="NMY78"/>
      <c r="NMZ78"/>
      <c r="NNA78"/>
      <c r="NNB78"/>
      <c r="NNC78"/>
      <c r="NND78"/>
      <c r="NNE78"/>
      <c r="NNF78"/>
      <c r="NNG78"/>
      <c r="NNH78"/>
      <c r="NNI78"/>
      <c r="NNJ78"/>
      <c r="NNK78"/>
      <c r="NNL78"/>
      <c r="NNM78"/>
      <c r="NNN78"/>
      <c r="NNO78"/>
      <c r="NNP78"/>
      <c r="NNQ78"/>
      <c r="NNR78"/>
      <c r="NNS78"/>
      <c r="NNT78"/>
      <c r="NNU78"/>
      <c r="NNV78"/>
      <c r="NNW78"/>
      <c r="NNX78"/>
      <c r="NNY78"/>
      <c r="NNZ78"/>
      <c r="NOA78"/>
      <c r="NOB78"/>
      <c r="NOC78"/>
      <c r="NOD78"/>
      <c r="NOE78"/>
      <c r="NOF78"/>
      <c r="NOG78"/>
      <c r="NOH78"/>
      <c r="NOI78"/>
      <c r="NOJ78"/>
      <c r="NOK78"/>
      <c r="NOL78"/>
      <c r="NOM78"/>
      <c r="NON78"/>
      <c r="NOO78"/>
      <c r="NOP78"/>
      <c r="NOQ78"/>
      <c r="NOR78"/>
      <c r="NOS78"/>
      <c r="NOT78"/>
      <c r="NOU78"/>
      <c r="NOV78"/>
      <c r="NOW78"/>
      <c r="NOX78"/>
      <c r="NOY78"/>
      <c r="NOZ78"/>
      <c r="NPA78"/>
      <c r="NPB78"/>
      <c r="NPC78"/>
      <c r="NPD78"/>
      <c r="NPE78"/>
      <c r="NPF78"/>
      <c r="NPG78"/>
      <c r="NPH78"/>
      <c r="NPI78"/>
      <c r="NPJ78"/>
      <c r="NPK78"/>
      <c r="NPL78"/>
      <c r="NPM78"/>
      <c r="NPN78"/>
      <c r="NPO78"/>
      <c r="NPP78"/>
      <c r="NPQ78"/>
      <c r="NPR78"/>
      <c r="NPS78"/>
      <c r="NPT78"/>
      <c r="NPU78"/>
      <c r="NPV78"/>
      <c r="NPW78"/>
      <c r="NPX78"/>
      <c r="NPY78"/>
      <c r="NPZ78"/>
      <c r="NQA78"/>
      <c r="NQB78"/>
      <c r="NQC78"/>
      <c r="NQD78"/>
      <c r="NQE78"/>
      <c r="NQF78"/>
      <c r="NQG78"/>
      <c r="NQH78"/>
      <c r="NQI78"/>
      <c r="NQJ78"/>
      <c r="NQK78"/>
      <c r="NQL78"/>
      <c r="NQM78"/>
      <c r="NQN78"/>
      <c r="NQO78"/>
      <c r="NQP78"/>
      <c r="NQQ78"/>
      <c r="NQR78"/>
      <c r="NQS78"/>
      <c r="NQT78"/>
      <c r="NQU78"/>
      <c r="NQV78"/>
      <c r="NQW78"/>
      <c r="NQX78"/>
      <c r="NQY78"/>
      <c r="NQZ78"/>
      <c r="NRA78"/>
      <c r="NRB78"/>
      <c r="NRC78"/>
      <c r="NRD78"/>
      <c r="NRE78"/>
      <c r="NRF78"/>
      <c r="NRG78"/>
      <c r="NRH78"/>
      <c r="NRI78"/>
      <c r="NRJ78"/>
      <c r="NRK78"/>
      <c r="NRL78"/>
      <c r="NRM78"/>
      <c r="NRN78"/>
      <c r="NRO78"/>
      <c r="NRP78"/>
      <c r="NRQ78"/>
      <c r="NRR78"/>
      <c r="NRS78"/>
      <c r="NRT78"/>
      <c r="NRU78"/>
      <c r="NRV78"/>
      <c r="NRW78"/>
      <c r="NRX78"/>
      <c r="NRY78"/>
      <c r="NRZ78"/>
      <c r="NSA78"/>
      <c r="NSB78"/>
      <c r="NSC78"/>
      <c r="NSD78"/>
      <c r="NSE78"/>
      <c r="NSF78"/>
      <c r="NSG78"/>
      <c r="NSH78"/>
      <c r="NSI78"/>
      <c r="NSJ78"/>
      <c r="NSK78"/>
      <c r="NSL78"/>
      <c r="NSM78"/>
      <c r="NSN78"/>
      <c r="NSO78"/>
      <c r="NSP78"/>
      <c r="NSQ78"/>
      <c r="NSR78"/>
      <c r="NSS78"/>
      <c r="NST78"/>
      <c r="NSU78"/>
      <c r="NSV78"/>
      <c r="NSW78"/>
      <c r="NSX78"/>
      <c r="NSY78"/>
      <c r="NSZ78"/>
      <c r="NTA78"/>
      <c r="NTB78"/>
      <c r="NTC78"/>
      <c r="NTD78"/>
      <c r="NTE78"/>
      <c r="NTF78"/>
      <c r="NTG78"/>
      <c r="NTH78"/>
      <c r="NTI78"/>
      <c r="NTJ78"/>
      <c r="NTK78"/>
      <c r="NTL78"/>
      <c r="NTM78"/>
      <c r="NTN78"/>
      <c r="NTO78"/>
      <c r="NTP78"/>
      <c r="NTQ78"/>
      <c r="NTR78"/>
      <c r="NTS78"/>
      <c r="NTT78"/>
      <c r="NTU78"/>
      <c r="NTV78"/>
      <c r="NTW78"/>
      <c r="NTX78"/>
      <c r="NTY78"/>
      <c r="NTZ78"/>
      <c r="NUA78"/>
      <c r="NUB78"/>
      <c r="NUC78"/>
      <c r="NUD78"/>
      <c r="NUE78"/>
      <c r="NUF78"/>
      <c r="NUG78"/>
      <c r="NUH78"/>
      <c r="NUI78"/>
      <c r="NUJ78"/>
      <c r="NUK78"/>
      <c r="NUL78"/>
      <c r="NUM78"/>
      <c r="NUN78"/>
      <c r="NUO78"/>
      <c r="NUP78"/>
      <c r="NUQ78"/>
      <c r="NUR78"/>
      <c r="NUS78"/>
      <c r="NUT78"/>
      <c r="NUU78"/>
      <c r="NUV78"/>
      <c r="NUW78"/>
      <c r="NUX78"/>
      <c r="NUY78"/>
      <c r="NUZ78"/>
      <c r="NVA78"/>
      <c r="NVB78"/>
      <c r="NVC78"/>
      <c r="NVD78"/>
      <c r="NVE78"/>
      <c r="NVF78"/>
      <c r="NVG78"/>
      <c r="NVH78"/>
      <c r="NVI78"/>
      <c r="NVJ78"/>
      <c r="NVK78"/>
      <c r="NVL78"/>
      <c r="NVM78"/>
      <c r="NVN78"/>
      <c r="NVO78"/>
      <c r="NVP78"/>
      <c r="NVQ78"/>
      <c r="NVR78"/>
      <c r="NVS78"/>
      <c r="NVT78"/>
      <c r="NVU78"/>
      <c r="NVV78"/>
      <c r="NVW78"/>
      <c r="NVX78"/>
      <c r="NVY78"/>
      <c r="NVZ78"/>
      <c r="NWA78"/>
      <c r="NWB78"/>
      <c r="NWC78"/>
      <c r="NWD78"/>
      <c r="NWE78"/>
      <c r="NWF78"/>
      <c r="NWG78"/>
      <c r="NWH78"/>
      <c r="NWI78"/>
      <c r="NWJ78"/>
      <c r="NWK78"/>
      <c r="NWL78"/>
      <c r="NWM78"/>
      <c r="NWN78"/>
      <c r="NWO78"/>
      <c r="NWP78"/>
      <c r="NWQ78"/>
      <c r="NWR78"/>
      <c r="NWS78"/>
      <c r="NWT78"/>
      <c r="NWU78"/>
      <c r="NWV78"/>
      <c r="NWW78"/>
      <c r="NWX78"/>
      <c r="NWY78"/>
      <c r="NWZ78"/>
      <c r="NXA78"/>
      <c r="NXB78"/>
      <c r="NXC78"/>
      <c r="NXD78"/>
      <c r="NXE78"/>
      <c r="NXF78"/>
      <c r="NXG78"/>
      <c r="NXH78"/>
      <c r="NXI78"/>
      <c r="NXJ78"/>
      <c r="NXK78"/>
      <c r="NXL78"/>
      <c r="NXM78"/>
      <c r="NXN78"/>
      <c r="NXO78"/>
      <c r="NXP78"/>
      <c r="NXQ78"/>
      <c r="NXR78"/>
      <c r="NXS78"/>
      <c r="NXT78"/>
      <c r="NXU78"/>
      <c r="NXV78"/>
      <c r="NXW78"/>
      <c r="NXX78"/>
      <c r="NXY78"/>
      <c r="NXZ78"/>
      <c r="NYA78"/>
      <c r="NYB78"/>
      <c r="NYC78"/>
      <c r="NYD78"/>
      <c r="NYE78"/>
      <c r="NYF78"/>
      <c r="NYG78"/>
      <c r="NYH78"/>
      <c r="NYI78"/>
      <c r="NYJ78"/>
      <c r="NYK78"/>
      <c r="NYL78"/>
      <c r="NYM78"/>
      <c r="NYN78"/>
      <c r="NYO78"/>
      <c r="NYP78"/>
      <c r="NYQ78"/>
      <c r="NYR78"/>
      <c r="NYS78"/>
      <c r="NYT78"/>
      <c r="NYU78"/>
      <c r="NYV78"/>
      <c r="NYW78"/>
      <c r="NYX78"/>
      <c r="NYY78"/>
      <c r="NYZ78"/>
      <c r="NZA78"/>
      <c r="NZB78"/>
      <c r="NZC78"/>
      <c r="NZD78"/>
      <c r="NZE78"/>
      <c r="NZF78"/>
      <c r="NZG78"/>
      <c r="NZH78"/>
      <c r="NZI78"/>
      <c r="NZJ78"/>
      <c r="NZK78"/>
      <c r="NZL78"/>
      <c r="NZM78"/>
      <c r="NZN78"/>
      <c r="NZO78"/>
      <c r="NZP78"/>
      <c r="NZQ78"/>
      <c r="NZR78"/>
      <c r="NZS78"/>
      <c r="NZT78"/>
      <c r="NZU78"/>
      <c r="NZV78"/>
      <c r="NZW78"/>
      <c r="NZX78"/>
      <c r="NZY78"/>
      <c r="NZZ78"/>
      <c r="OAA78"/>
      <c r="OAB78"/>
      <c r="OAC78"/>
      <c r="OAD78"/>
      <c r="OAE78"/>
      <c r="OAF78"/>
      <c r="OAG78"/>
      <c r="OAH78"/>
      <c r="OAI78"/>
      <c r="OAJ78"/>
      <c r="OAK78"/>
      <c r="OAL78"/>
      <c r="OAM78"/>
      <c r="OAN78"/>
      <c r="OAO78"/>
      <c r="OAP78"/>
      <c r="OAQ78"/>
      <c r="OAR78"/>
      <c r="OAS78"/>
      <c r="OAT78"/>
      <c r="OAU78"/>
      <c r="OAV78"/>
      <c r="OAW78"/>
      <c r="OAX78"/>
      <c r="OAY78"/>
      <c r="OAZ78"/>
      <c r="OBA78"/>
      <c r="OBB78"/>
      <c r="OBC78"/>
      <c r="OBD78"/>
      <c r="OBE78"/>
      <c r="OBF78"/>
      <c r="OBG78"/>
      <c r="OBH78"/>
      <c r="OBI78"/>
      <c r="OBJ78"/>
      <c r="OBK78"/>
      <c r="OBL78"/>
      <c r="OBM78"/>
      <c r="OBN78"/>
      <c r="OBO78"/>
      <c r="OBP78"/>
      <c r="OBQ78"/>
      <c r="OBR78"/>
      <c r="OBS78"/>
      <c r="OBT78"/>
      <c r="OBU78"/>
      <c r="OBV78"/>
      <c r="OBW78"/>
      <c r="OBX78"/>
      <c r="OBY78"/>
      <c r="OBZ78"/>
      <c r="OCA78"/>
      <c r="OCB78"/>
      <c r="OCC78"/>
      <c r="OCD78"/>
      <c r="OCE78"/>
      <c r="OCF78"/>
      <c r="OCG78"/>
      <c r="OCH78"/>
      <c r="OCI78"/>
      <c r="OCJ78"/>
      <c r="OCK78"/>
      <c r="OCL78"/>
      <c r="OCM78"/>
      <c r="OCN78"/>
      <c r="OCO78"/>
      <c r="OCP78"/>
      <c r="OCQ78"/>
      <c r="OCR78"/>
      <c r="OCS78"/>
      <c r="OCT78"/>
      <c r="OCU78"/>
      <c r="OCV78"/>
      <c r="OCW78"/>
      <c r="OCX78"/>
      <c r="OCY78"/>
      <c r="OCZ78"/>
      <c r="ODA78"/>
      <c r="ODB78"/>
      <c r="ODC78"/>
      <c r="ODD78"/>
      <c r="ODE78"/>
      <c r="ODF78"/>
      <c r="ODG78"/>
      <c r="ODH78"/>
      <c r="ODI78"/>
      <c r="ODJ78"/>
      <c r="ODK78"/>
      <c r="ODL78"/>
      <c r="ODM78"/>
      <c r="ODN78"/>
      <c r="ODO78"/>
      <c r="ODP78"/>
      <c r="ODQ78"/>
      <c r="ODR78"/>
      <c r="ODS78"/>
      <c r="ODT78"/>
      <c r="ODU78"/>
      <c r="ODV78"/>
      <c r="ODW78"/>
      <c r="ODX78"/>
      <c r="ODY78"/>
      <c r="ODZ78"/>
      <c r="OEA78"/>
      <c r="OEB78"/>
      <c r="OEC78"/>
      <c r="OED78"/>
      <c r="OEE78"/>
      <c r="OEF78"/>
      <c r="OEG78"/>
      <c r="OEH78"/>
      <c r="OEI78"/>
      <c r="OEJ78"/>
      <c r="OEK78"/>
      <c r="OEL78"/>
      <c r="OEM78"/>
      <c r="OEN78"/>
      <c r="OEO78"/>
      <c r="OEP78"/>
      <c r="OEQ78"/>
      <c r="OER78"/>
      <c r="OES78"/>
      <c r="OET78"/>
      <c r="OEU78"/>
      <c r="OEV78"/>
      <c r="OEW78"/>
      <c r="OEX78"/>
      <c r="OEY78"/>
      <c r="OEZ78"/>
      <c r="OFA78"/>
      <c r="OFB78"/>
      <c r="OFC78"/>
      <c r="OFD78"/>
      <c r="OFE78"/>
      <c r="OFF78"/>
      <c r="OFG78"/>
      <c r="OFH78"/>
      <c r="OFI78"/>
      <c r="OFJ78"/>
      <c r="OFK78"/>
      <c r="OFL78"/>
      <c r="OFM78"/>
      <c r="OFN78"/>
      <c r="OFO78"/>
      <c r="OFP78"/>
      <c r="OFQ78"/>
      <c r="OFR78"/>
      <c r="OFS78"/>
      <c r="OFT78"/>
      <c r="OFU78"/>
      <c r="OFV78"/>
      <c r="OFW78"/>
      <c r="OFX78"/>
      <c r="OFY78"/>
      <c r="OFZ78"/>
      <c r="OGA78"/>
      <c r="OGB78"/>
      <c r="OGC78"/>
      <c r="OGD78"/>
      <c r="OGE78"/>
      <c r="OGF78"/>
      <c r="OGG78"/>
      <c r="OGH78"/>
      <c r="OGI78"/>
      <c r="OGJ78"/>
      <c r="OGK78"/>
      <c r="OGL78"/>
      <c r="OGM78"/>
      <c r="OGN78"/>
      <c r="OGO78"/>
      <c r="OGP78"/>
      <c r="OGQ78"/>
      <c r="OGR78"/>
      <c r="OGS78"/>
      <c r="OGT78"/>
      <c r="OGU78"/>
      <c r="OGV78"/>
      <c r="OGW78"/>
      <c r="OGX78"/>
      <c r="OGY78"/>
      <c r="OGZ78"/>
      <c r="OHA78"/>
      <c r="OHB78"/>
      <c r="OHC78"/>
      <c r="OHD78"/>
      <c r="OHE78"/>
      <c r="OHF78"/>
      <c r="OHG78"/>
      <c r="OHH78"/>
      <c r="OHI78"/>
      <c r="OHJ78"/>
      <c r="OHK78"/>
      <c r="OHL78"/>
      <c r="OHM78"/>
      <c r="OHN78"/>
      <c r="OHO78"/>
      <c r="OHP78"/>
      <c r="OHQ78"/>
      <c r="OHR78"/>
      <c r="OHS78"/>
      <c r="OHT78"/>
      <c r="OHU78"/>
      <c r="OHV78"/>
      <c r="OHW78"/>
      <c r="OHX78"/>
      <c r="OHY78"/>
      <c r="OHZ78"/>
      <c r="OIA78"/>
      <c r="OIB78"/>
      <c r="OIC78"/>
      <c r="OID78"/>
      <c r="OIE78"/>
      <c r="OIF78"/>
      <c r="OIG78"/>
      <c r="OIH78"/>
      <c r="OII78"/>
      <c r="OIJ78"/>
      <c r="OIK78"/>
      <c r="OIL78"/>
      <c r="OIM78"/>
      <c r="OIN78"/>
      <c r="OIO78"/>
      <c r="OIP78"/>
      <c r="OIQ78"/>
      <c r="OIR78"/>
      <c r="OIS78"/>
      <c r="OIT78"/>
      <c r="OIU78"/>
      <c r="OIV78"/>
      <c r="OIW78"/>
      <c r="OIX78"/>
      <c r="OIY78"/>
      <c r="OIZ78"/>
      <c r="OJA78"/>
      <c r="OJB78"/>
      <c r="OJC78"/>
      <c r="OJD78"/>
      <c r="OJE78"/>
      <c r="OJF78"/>
      <c r="OJG78"/>
      <c r="OJH78"/>
      <c r="OJI78"/>
      <c r="OJJ78"/>
      <c r="OJK78"/>
      <c r="OJL78"/>
      <c r="OJM78"/>
      <c r="OJN78"/>
      <c r="OJO78"/>
      <c r="OJP78"/>
      <c r="OJQ78"/>
      <c r="OJR78"/>
      <c r="OJS78"/>
      <c r="OJT78"/>
      <c r="OJU78"/>
      <c r="OJV78"/>
      <c r="OJW78"/>
      <c r="OJX78"/>
      <c r="OJY78"/>
      <c r="OJZ78"/>
      <c r="OKA78"/>
      <c r="OKB78"/>
      <c r="OKC78"/>
      <c r="OKD78"/>
      <c r="OKE78"/>
      <c r="OKF78"/>
      <c r="OKG78"/>
      <c r="OKH78"/>
      <c r="OKI78"/>
      <c r="OKJ78"/>
      <c r="OKK78"/>
      <c r="OKL78"/>
      <c r="OKM78"/>
      <c r="OKN78"/>
      <c r="OKO78"/>
      <c r="OKP78"/>
      <c r="OKQ78"/>
      <c r="OKR78"/>
      <c r="OKS78"/>
      <c r="OKT78"/>
      <c r="OKU78"/>
      <c r="OKV78"/>
      <c r="OKW78"/>
      <c r="OKX78"/>
      <c r="OKY78"/>
      <c r="OKZ78"/>
      <c r="OLA78"/>
      <c r="OLB78"/>
      <c r="OLC78"/>
      <c r="OLD78"/>
      <c r="OLE78"/>
      <c r="OLF78"/>
      <c r="OLG78"/>
      <c r="OLH78"/>
      <c r="OLI78"/>
      <c r="OLJ78"/>
      <c r="OLK78"/>
      <c r="OLL78"/>
      <c r="OLM78"/>
      <c r="OLN78"/>
      <c r="OLO78"/>
      <c r="OLP78"/>
      <c r="OLQ78"/>
      <c r="OLR78"/>
      <c r="OLS78"/>
      <c r="OLT78"/>
      <c r="OLU78"/>
      <c r="OLV78"/>
      <c r="OLW78"/>
      <c r="OLX78"/>
      <c r="OLY78"/>
      <c r="OLZ78"/>
      <c r="OMA78"/>
      <c r="OMB78"/>
      <c r="OMC78"/>
      <c r="OMD78"/>
      <c r="OME78"/>
      <c r="OMF78"/>
      <c r="OMG78"/>
      <c r="OMH78"/>
      <c r="OMI78"/>
      <c r="OMJ78"/>
      <c r="OMK78"/>
      <c r="OML78"/>
      <c r="OMM78"/>
      <c r="OMN78"/>
      <c r="OMO78"/>
      <c r="OMP78"/>
      <c r="OMQ78"/>
      <c r="OMR78"/>
      <c r="OMS78"/>
      <c r="OMT78"/>
      <c r="OMU78"/>
      <c r="OMV78"/>
      <c r="OMW78"/>
      <c r="OMX78"/>
      <c r="OMY78"/>
      <c r="OMZ78"/>
      <c r="ONA78"/>
      <c r="ONB78"/>
      <c r="ONC78"/>
      <c r="OND78"/>
      <c r="ONE78"/>
      <c r="ONF78"/>
      <c r="ONG78"/>
      <c r="ONH78"/>
      <c r="ONI78"/>
      <c r="ONJ78"/>
      <c r="ONK78"/>
      <c r="ONL78"/>
      <c r="ONM78"/>
      <c r="ONN78"/>
      <c r="ONO78"/>
      <c r="ONP78"/>
      <c r="ONQ78"/>
      <c r="ONR78"/>
      <c r="ONS78"/>
      <c r="ONT78"/>
      <c r="ONU78"/>
      <c r="ONV78"/>
      <c r="ONW78"/>
      <c r="ONX78"/>
      <c r="ONY78"/>
      <c r="ONZ78"/>
      <c r="OOA78"/>
      <c r="OOB78"/>
      <c r="OOC78"/>
      <c r="OOD78"/>
      <c r="OOE78"/>
      <c r="OOF78"/>
      <c r="OOG78"/>
      <c r="OOH78"/>
      <c r="OOI78"/>
      <c r="OOJ78"/>
      <c r="OOK78"/>
      <c r="OOL78"/>
      <c r="OOM78"/>
      <c r="OON78"/>
      <c r="OOO78"/>
      <c r="OOP78"/>
      <c r="OOQ78"/>
      <c r="OOR78"/>
      <c r="OOS78"/>
      <c r="OOT78"/>
      <c r="OOU78"/>
      <c r="OOV78"/>
      <c r="OOW78"/>
      <c r="OOX78"/>
      <c r="OOY78"/>
      <c r="OOZ78"/>
      <c r="OPA78"/>
      <c r="OPB78"/>
      <c r="OPC78"/>
      <c r="OPD78"/>
      <c r="OPE78"/>
      <c r="OPF78"/>
      <c r="OPG78"/>
      <c r="OPH78"/>
      <c r="OPI78"/>
      <c r="OPJ78"/>
      <c r="OPK78"/>
      <c r="OPL78"/>
      <c r="OPM78"/>
      <c r="OPN78"/>
      <c r="OPO78"/>
      <c r="OPP78"/>
      <c r="OPQ78"/>
      <c r="OPR78"/>
      <c r="OPS78"/>
      <c r="OPT78"/>
      <c r="OPU78"/>
      <c r="OPV78"/>
      <c r="OPW78"/>
      <c r="OPX78"/>
      <c r="OPY78"/>
      <c r="OPZ78"/>
      <c r="OQA78"/>
      <c r="OQB78"/>
      <c r="OQC78"/>
      <c r="OQD78"/>
      <c r="OQE78"/>
      <c r="OQF78"/>
      <c r="OQG78"/>
      <c r="OQH78"/>
      <c r="OQI78"/>
      <c r="OQJ78"/>
      <c r="OQK78"/>
      <c r="OQL78"/>
      <c r="OQM78"/>
      <c r="OQN78"/>
      <c r="OQO78"/>
      <c r="OQP78"/>
      <c r="OQQ78"/>
      <c r="OQR78"/>
      <c r="OQS78"/>
      <c r="OQT78"/>
      <c r="OQU78"/>
      <c r="OQV78"/>
      <c r="OQW78"/>
      <c r="OQX78"/>
      <c r="OQY78"/>
      <c r="OQZ78"/>
      <c r="ORA78"/>
      <c r="ORB78"/>
      <c r="ORC78"/>
      <c r="ORD78"/>
      <c r="ORE78"/>
      <c r="ORF78"/>
      <c r="ORG78"/>
      <c r="ORH78"/>
      <c r="ORI78"/>
      <c r="ORJ78"/>
      <c r="ORK78"/>
      <c r="ORL78"/>
      <c r="ORM78"/>
      <c r="ORN78"/>
      <c r="ORO78"/>
      <c r="ORP78"/>
      <c r="ORQ78"/>
      <c r="ORR78"/>
      <c r="ORS78"/>
      <c r="ORT78"/>
      <c r="ORU78"/>
      <c r="ORV78"/>
      <c r="ORW78"/>
      <c r="ORX78"/>
      <c r="ORY78"/>
      <c r="ORZ78"/>
      <c r="OSA78"/>
      <c r="OSB78"/>
      <c r="OSC78"/>
      <c r="OSD78"/>
      <c r="OSE78"/>
      <c r="OSF78"/>
      <c r="OSG78"/>
      <c r="OSH78"/>
      <c r="OSI78"/>
      <c r="OSJ78"/>
      <c r="OSK78"/>
      <c r="OSL78"/>
      <c r="OSM78"/>
      <c r="OSN78"/>
      <c r="OSO78"/>
      <c r="OSP78"/>
      <c r="OSQ78"/>
      <c r="OSR78"/>
      <c r="OSS78"/>
      <c r="OST78"/>
      <c r="OSU78"/>
      <c r="OSV78"/>
      <c r="OSW78"/>
      <c r="OSX78"/>
      <c r="OSY78"/>
      <c r="OSZ78"/>
      <c r="OTA78"/>
      <c r="OTB78"/>
      <c r="OTC78"/>
      <c r="OTD78"/>
      <c r="OTE78"/>
      <c r="OTF78"/>
      <c r="OTG78"/>
      <c r="OTH78"/>
      <c r="OTI78"/>
      <c r="OTJ78"/>
      <c r="OTK78"/>
      <c r="OTL78"/>
      <c r="OTM78"/>
      <c r="OTN78"/>
      <c r="OTO78"/>
      <c r="OTP78"/>
      <c r="OTQ78"/>
      <c r="OTR78"/>
      <c r="OTS78"/>
      <c r="OTT78"/>
      <c r="OTU78"/>
      <c r="OTV78"/>
      <c r="OTW78"/>
      <c r="OTX78"/>
      <c r="OTY78"/>
      <c r="OTZ78"/>
      <c r="OUA78"/>
      <c r="OUB78"/>
      <c r="OUC78"/>
      <c r="OUD78"/>
      <c r="OUE78"/>
      <c r="OUF78"/>
      <c r="OUG78"/>
      <c r="OUH78"/>
      <c r="OUI78"/>
      <c r="OUJ78"/>
      <c r="OUK78"/>
      <c r="OUL78"/>
      <c r="OUM78"/>
      <c r="OUN78"/>
      <c r="OUO78"/>
      <c r="OUP78"/>
      <c r="OUQ78"/>
      <c r="OUR78"/>
      <c r="OUS78"/>
      <c r="OUT78"/>
      <c r="OUU78"/>
      <c r="OUV78"/>
      <c r="OUW78"/>
      <c r="OUX78"/>
      <c r="OUY78"/>
      <c r="OUZ78"/>
      <c r="OVA78"/>
      <c r="OVB78"/>
      <c r="OVC78"/>
      <c r="OVD78"/>
      <c r="OVE78"/>
      <c r="OVF78"/>
      <c r="OVG78"/>
      <c r="OVH78"/>
      <c r="OVI78"/>
      <c r="OVJ78"/>
      <c r="OVK78"/>
      <c r="OVL78"/>
      <c r="OVM78"/>
      <c r="OVN78"/>
      <c r="OVO78"/>
      <c r="OVP78"/>
      <c r="OVQ78"/>
      <c r="OVR78"/>
      <c r="OVS78"/>
      <c r="OVT78"/>
      <c r="OVU78"/>
      <c r="OVV78"/>
      <c r="OVW78"/>
      <c r="OVX78"/>
      <c r="OVY78"/>
      <c r="OVZ78"/>
      <c r="OWA78"/>
      <c r="OWB78"/>
      <c r="OWC78"/>
      <c r="OWD78"/>
      <c r="OWE78"/>
      <c r="OWF78"/>
      <c r="OWG78"/>
      <c r="OWH78"/>
      <c r="OWI78"/>
      <c r="OWJ78"/>
      <c r="OWK78"/>
      <c r="OWL78"/>
      <c r="OWM78"/>
      <c r="OWN78"/>
      <c r="OWO78"/>
      <c r="OWP78"/>
      <c r="OWQ78"/>
      <c r="OWR78"/>
      <c r="OWS78"/>
      <c r="OWT78"/>
      <c r="OWU78"/>
      <c r="OWV78"/>
      <c r="OWW78"/>
      <c r="OWX78"/>
      <c r="OWY78"/>
      <c r="OWZ78"/>
      <c r="OXA78"/>
      <c r="OXB78"/>
      <c r="OXC78"/>
      <c r="OXD78"/>
      <c r="OXE78"/>
      <c r="OXF78"/>
      <c r="OXG78"/>
      <c r="OXH78"/>
      <c r="OXI78"/>
      <c r="OXJ78"/>
      <c r="OXK78"/>
      <c r="OXL78"/>
      <c r="OXM78"/>
      <c r="OXN78"/>
      <c r="OXO78"/>
      <c r="OXP78"/>
      <c r="OXQ78"/>
      <c r="OXR78"/>
      <c r="OXS78"/>
      <c r="OXT78"/>
      <c r="OXU78"/>
      <c r="OXV78"/>
      <c r="OXW78"/>
      <c r="OXX78"/>
      <c r="OXY78"/>
      <c r="OXZ78"/>
      <c r="OYA78"/>
      <c r="OYB78"/>
      <c r="OYC78"/>
      <c r="OYD78"/>
      <c r="OYE78"/>
      <c r="OYF78"/>
      <c r="OYG78"/>
      <c r="OYH78"/>
      <c r="OYI78"/>
      <c r="OYJ78"/>
      <c r="OYK78"/>
      <c r="OYL78"/>
      <c r="OYM78"/>
      <c r="OYN78"/>
      <c r="OYO78"/>
      <c r="OYP78"/>
      <c r="OYQ78"/>
      <c r="OYR78"/>
      <c r="OYS78"/>
      <c r="OYT78"/>
      <c r="OYU78"/>
      <c r="OYV78"/>
      <c r="OYW78"/>
      <c r="OYX78"/>
      <c r="OYY78"/>
      <c r="OYZ78"/>
      <c r="OZA78"/>
      <c r="OZB78"/>
      <c r="OZC78"/>
      <c r="OZD78"/>
      <c r="OZE78"/>
      <c r="OZF78"/>
      <c r="OZG78"/>
      <c r="OZH78"/>
      <c r="OZI78"/>
      <c r="OZJ78"/>
      <c r="OZK78"/>
      <c r="OZL78"/>
      <c r="OZM78"/>
      <c r="OZN78"/>
      <c r="OZO78"/>
      <c r="OZP78"/>
      <c r="OZQ78"/>
      <c r="OZR78"/>
      <c r="OZS78"/>
      <c r="OZT78"/>
      <c r="OZU78"/>
      <c r="OZV78"/>
      <c r="OZW78"/>
      <c r="OZX78"/>
      <c r="OZY78"/>
      <c r="OZZ78"/>
      <c r="PAA78"/>
      <c r="PAB78"/>
      <c r="PAC78"/>
      <c r="PAD78"/>
      <c r="PAE78"/>
      <c r="PAF78"/>
      <c r="PAG78"/>
      <c r="PAH78"/>
      <c r="PAI78"/>
      <c r="PAJ78"/>
      <c r="PAK78"/>
      <c r="PAL78"/>
      <c r="PAM78"/>
      <c r="PAN78"/>
      <c r="PAO78"/>
      <c r="PAP78"/>
      <c r="PAQ78"/>
      <c r="PAR78"/>
      <c r="PAS78"/>
      <c r="PAT78"/>
      <c r="PAU78"/>
      <c r="PAV78"/>
      <c r="PAW78"/>
      <c r="PAX78"/>
      <c r="PAY78"/>
      <c r="PAZ78"/>
      <c r="PBA78"/>
      <c r="PBB78"/>
      <c r="PBC78"/>
      <c r="PBD78"/>
      <c r="PBE78"/>
      <c r="PBF78"/>
      <c r="PBG78"/>
      <c r="PBH78"/>
      <c r="PBI78"/>
      <c r="PBJ78"/>
      <c r="PBK78"/>
      <c r="PBL78"/>
      <c r="PBM78"/>
      <c r="PBN78"/>
      <c r="PBO78"/>
      <c r="PBP78"/>
      <c r="PBQ78"/>
      <c r="PBR78"/>
      <c r="PBS78"/>
      <c r="PBT78"/>
      <c r="PBU78"/>
      <c r="PBV78"/>
      <c r="PBW78"/>
      <c r="PBX78"/>
      <c r="PBY78"/>
      <c r="PBZ78"/>
      <c r="PCA78"/>
      <c r="PCB78"/>
      <c r="PCC78"/>
      <c r="PCD78"/>
      <c r="PCE78"/>
      <c r="PCF78"/>
      <c r="PCG78"/>
      <c r="PCH78"/>
      <c r="PCI78"/>
      <c r="PCJ78"/>
      <c r="PCK78"/>
      <c r="PCL78"/>
      <c r="PCM78"/>
      <c r="PCN78"/>
      <c r="PCO78"/>
      <c r="PCP78"/>
      <c r="PCQ78"/>
      <c r="PCR78"/>
      <c r="PCS78"/>
      <c r="PCT78"/>
      <c r="PCU78"/>
      <c r="PCV78"/>
      <c r="PCW78"/>
      <c r="PCX78"/>
      <c r="PCY78"/>
      <c r="PCZ78"/>
      <c r="PDA78"/>
      <c r="PDB78"/>
      <c r="PDC78"/>
      <c r="PDD78"/>
      <c r="PDE78"/>
      <c r="PDF78"/>
      <c r="PDG78"/>
      <c r="PDH78"/>
      <c r="PDI78"/>
      <c r="PDJ78"/>
      <c r="PDK78"/>
      <c r="PDL78"/>
      <c r="PDM78"/>
      <c r="PDN78"/>
      <c r="PDO78"/>
      <c r="PDP78"/>
      <c r="PDQ78"/>
      <c r="PDR78"/>
      <c r="PDS78"/>
      <c r="PDT78"/>
      <c r="PDU78"/>
      <c r="PDV78"/>
      <c r="PDW78"/>
      <c r="PDX78"/>
      <c r="PDY78"/>
      <c r="PDZ78"/>
      <c r="PEA78"/>
      <c r="PEB78"/>
      <c r="PEC78"/>
      <c r="PED78"/>
      <c r="PEE78"/>
      <c r="PEF78"/>
      <c r="PEG78"/>
      <c r="PEH78"/>
      <c r="PEI78"/>
      <c r="PEJ78"/>
      <c r="PEK78"/>
      <c r="PEL78"/>
      <c r="PEM78"/>
      <c r="PEN78"/>
      <c r="PEO78"/>
      <c r="PEP78"/>
      <c r="PEQ78"/>
      <c r="PER78"/>
      <c r="PES78"/>
      <c r="PET78"/>
      <c r="PEU78"/>
      <c r="PEV78"/>
      <c r="PEW78"/>
      <c r="PEX78"/>
      <c r="PEY78"/>
      <c r="PEZ78"/>
      <c r="PFA78"/>
      <c r="PFB78"/>
      <c r="PFC78"/>
      <c r="PFD78"/>
      <c r="PFE78"/>
      <c r="PFF78"/>
      <c r="PFG78"/>
      <c r="PFH78"/>
      <c r="PFI78"/>
      <c r="PFJ78"/>
      <c r="PFK78"/>
      <c r="PFL78"/>
      <c r="PFM78"/>
      <c r="PFN78"/>
      <c r="PFO78"/>
      <c r="PFP78"/>
      <c r="PFQ78"/>
      <c r="PFR78"/>
      <c r="PFS78"/>
      <c r="PFT78"/>
      <c r="PFU78"/>
      <c r="PFV78"/>
      <c r="PFW78"/>
      <c r="PFX78"/>
      <c r="PFY78"/>
      <c r="PFZ78"/>
      <c r="PGA78"/>
      <c r="PGB78"/>
      <c r="PGC78"/>
      <c r="PGD78"/>
      <c r="PGE78"/>
      <c r="PGF78"/>
      <c r="PGG78"/>
      <c r="PGH78"/>
      <c r="PGI78"/>
      <c r="PGJ78"/>
      <c r="PGK78"/>
      <c r="PGL78"/>
      <c r="PGM78"/>
      <c r="PGN78"/>
      <c r="PGO78"/>
      <c r="PGP78"/>
      <c r="PGQ78"/>
      <c r="PGR78"/>
      <c r="PGS78"/>
      <c r="PGT78"/>
      <c r="PGU78"/>
      <c r="PGV78"/>
      <c r="PGW78"/>
      <c r="PGX78"/>
      <c r="PGY78"/>
      <c r="PGZ78"/>
      <c r="PHA78"/>
      <c r="PHB78"/>
      <c r="PHC78"/>
      <c r="PHD78"/>
      <c r="PHE78"/>
      <c r="PHF78"/>
      <c r="PHG78"/>
      <c r="PHH78"/>
      <c r="PHI78"/>
      <c r="PHJ78"/>
      <c r="PHK78"/>
      <c r="PHL78"/>
      <c r="PHM78"/>
      <c r="PHN78"/>
      <c r="PHO78"/>
      <c r="PHP78"/>
      <c r="PHQ78"/>
      <c r="PHR78"/>
      <c r="PHS78"/>
      <c r="PHT78"/>
      <c r="PHU78"/>
      <c r="PHV78"/>
      <c r="PHW78"/>
      <c r="PHX78"/>
      <c r="PHY78"/>
      <c r="PHZ78"/>
      <c r="PIA78"/>
      <c r="PIB78"/>
      <c r="PIC78"/>
      <c r="PID78"/>
      <c r="PIE78"/>
      <c r="PIF78"/>
      <c r="PIG78"/>
      <c r="PIH78"/>
      <c r="PII78"/>
      <c r="PIJ78"/>
      <c r="PIK78"/>
      <c r="PIL78"/>
      <c r="PIM78"/>
      <c r="PIN78"/>
      <c r="PIO78"/>
      <c r="PIP78"/>
      <c r="PIQ78"/>
      <c r="PIR78"/>
      <c r="PIS78"/>
      <c r="PIT78"/>
      <c r="PIU78"/>
      <c r="PIV78"/>
      <c r="PIW78"/>
      <c r="PIX78"/>
      <c r="PIY78"/>
      <c r="PIZ78"/>
      <c r="PJA78"/>
      <c r="PJB78"/>
      <c r="PJC78"/>
      <c r="PJD78"/>
      <c r="PJE78"/>
      <c r="PJF78"/>
      <c r="PJG78"/>
      <c r="PJH78"/>
      <c r="PJI78"/>
      <c r="PJJ78"/>
      <c r="PJK78"/>
      <c r="PJL78"/>
      <c r="PJM78"/>
      <c r="PJN78"/>
      <c r="PJO78"/>
      <c r="PJP78"/>
      <c r="PJQ78"/>
      <c r="PJR78"/>
      <c r="PJS78"/>
      <c r="PJT78"/>
      <c r="PJU78"/>
      <c r="PJV78"/>
      <c r="PJW78"/>
      <c r="PJX78"/>
      <c r="PJY78"/>
      <c r="PJZ78"/>
      <c r="PKA78"/>
      <c r="PKB78"/>
      <c r="PKC78"/>
      <c r="PKD78"/>
      <c r="PKE78"/>
      <c r="PKF78"/>
      <c r="PKG78"/>
      <c r="PKH78"/>
      <c r="PKI78"/>
      <c r="PKJ78"/>
      <c r="PKK78"/>
      <c r="PKL78"/>
      <c r="PKM78"/>
      <c r="PKN78"/>
      <c r="PKO78"/>
      <c r="PKP78"/>
      <c r="PKQ78"/>
      <c r="PKR78"/>
      <c r="PKS78"/>
      <c r="PKT78"/>
      <c r="PKU78"/>
      <c r="PKV78"/>
      <c r="PKW78"/>
      <c r="PKX78"/>
      <c r="PKY78"/>
      <c r="PKZ78"/>
      <c r="PLA78"/>
      <c r="PLB78"/>
      <c r="PLC78"/>
      <c r="PLD78"/>
      <c r="PLE78"/>
      <c r="PLF78"/>
      <c r="PLG78"/>
      <c r="PLH78"/>
      <c r="PLI78"/>
      <c r="PLJ78"/>
      <c r="PLK78"/>
      <c r="PLL78"/>
      <c r="PLM78"/>
      <c r="PLN78"/>
      <c r="PLO78"/>
      <c r="PLP78"/>
      <c r="PLQ78"/>
      <c r="PLR78"/>
      <c r="PLS78"/>
      <c r="PLT78"/>
      <c r="PLU78"/>
      <c r="PLV78"/>
      <c r="PLW78"/>
      <c r="PLX78"/>
      <c r="PLY78"/>
      <c r="PLZ78"/>
      <c r="PMA78"/>
      <c r="PMB78"/>
      <c r="PMC78"/>
      <c r="PMD78"/>
      <c r="PME78"/>
      <c r="PMF78"/>
      <c r="PMG78"/>
      <c r="PMH78"/>
      <c r="PMI78"/>
      <c r="PMJ78"/>
      <c r="PMK78"/>
      <c r="PML78"/>
      <c r="PMM78"/>
      <c r="PMN78"/>
      <c r="PMO78"/>
      <c r="PMP78"/>
      <c r="PMQ78"/>
      <c r="PMR78"/>
      <c r="PMS78"/>
      <c r="PMT78"/>
      <c r="PMU78"/>
      <c r="PMV78"/>
      <c r="PMW78"/>
      <c r="PMX78"/>
      <c r="PMY78"/>
      <c r="PMZ78"/>
      <c r="PNA78"/>
      <c r="PNB78"/>
      <c r="PNC78"/>
      <c r="PND78"/>
      <c r="PNE78"/>
      <c r="PNF78"/>
      <c r="PNG78"/>
      <c r="PNH78"/>
      <c r="PNI78"/>
      <c r="PNJ78"/>
      <c r="PNK78"/>
      <c r="PNL78"/>
      <c r="PNM78"/>
      <c r="PNN78"/>
      <c r="PNO78"/>
      <c r="PNP78"/>
      <c r="PNQ78"/>
      <c r="PNR78"/>
      <c r="PNS78"/>
      <c r="PNT78"/>
      <c r="PNU78"/>
      <c r="PNV78"/>
      <c r="PNW78"/>
      <c r="PNX78"/>
      <c r="PNY78"/>
      <c r="PNZ78"/>
      <c r="POA78"/>
      <c r="POB78"/>
      <c r="POC78"/>
      <c r="POD78"/>
      <c r="POE78"/>
      <c r="POF78"/>
      <c r="POG78"/>
      <c r="POH78"/>
      <c r="POI78"/>
      <c r="POJ78"/>
      <c r="POK78"/>
      <c r="POL78"/>
      <c r="POM78"/>
      <c r="PON78"/>
      <c r="POO78"/>
      <c r="POP78"/>
      <c r="POQ78"/>
      <c r="POR78"/>
      <c r="POS78"/>
      <c r="POT78"/>
      <c r="POU78"/>
      <c r="POV78"/>
      <c r="POW78"/>
      <c r="POX78"/>
      <c r="POY78"/>
      <c r="POZ78"/>
      <c r="PPA78"/>
      <c r="PPB78"/>
      <c r="PPC78"/>
      <c r="PPD78"/>
      <c r="PPE78"/>
      <c r="PPF78"/>
      <c r="PPG78"/>
      <c r="PPH78"/>
      <c r="PPI78"/>
      <c r="PPJ78"/>
      <c r="PPK78"/>
      <c r="PPL78"/>
      <c r="PPM78"/>
      <c r="PPN78"/>
      <c r="PPO78"/>
      <c r="PPP78"/>
      <c r="PPQ78"/>
      <c r="PPR78"/>
      <c r="PPS78"/>
      <c r="PPT78"/>
      <c r="PPU78"/>
      <c r="PPV78"/>
      <c r="PPW78"/>
      <c r="PPX78"/>
      <c r="PPY78"/>
      <c r="PPZ78"/>
      <c r="PQA78"/>
      <c r="PQB78"/>
      <c r="PQC78"/>
      <c r="PQD78"/>
      <c r="PQE78"/>
      <c r="PQF78"/>
      <c r="PQG78"/>
      <c r="PQH78"/>
      <c r="PQI78"/>
      <c r="PQJ78"/>
      <c r="PQK78"/>
      <c r="PQL78"/>
      <c r="PQM78"/>
      <c r="PQN78"/>
      <c r="PQO78"/>
      <c r="PQP78"/>
      <c r="PQQ78"/>
      <c r="PQR78"/>
      <c r="PQS78"/>
      <c r="PQT78"/>
      <c r="PQU78"/>
      <c r="PQV78"/>
      <c r="PQW78"/>
      <c r="PQX78"/>
      <c r="PQY78"/>
      <c r="PQZ78"/>
      <c r="PRA78"/>
      <c r="PRB78"/>
      <c r="PRC78"/>
      <c r="PRD78"/>
      <c r="PRE78"/>
      <c r="PRF78"/>
      <c r="PRG78"/>
      <c r="PRH78"/>
      <c r="PRI78"/>
      <c r="PRJ78"/>
      <c r="PRK78"/>
      <c r="PRL78"/>
      <c r="PRM78"/>
      <c r="PRN78"/>
      <c r="PRO78"/>
      <c r="PRP78"/>
      <c r="PRQ78"/>
      <c r="PRR78"/>
      <c r="PRS78"/>
      <c r="PRT78"/>
      <c r="PRU78"/>
      <c r="PRV78"/>
      <c r="PRW78"/>
      <c r="PRX78"/>
      <c r="PRY78"/>
      <c r="PRZ78"/>
      <c r="PSA78"/>
      <c r="PSB78"/>
      <c r="PSC78"/>
      <c r="PSD78"/>
      <c r="PSE78"/>
      <c r="PSF78"/>
      <c r="PSG78"/>
      <c r="PSH78"/>
      <c r="PSI78"/>
      <c r="PSJ78"/>
      <c r="PSK78"/>
      <c r="PSL78"/>
      <c r="PSM78"/>
      <c r="PSN78"/>
      <c r="PSO78"/>
      <c r="PSP78"/>
      <c r="PSQ78"/>
      <c r="PSR78"/>
      <c r="PSS78"/>
      <c r="PST78"/>
      <c r="PSU78"/>
      <c r="PSV78"/>
      <c r="PSW78"/>
      <c r="PSX78"/>
      <c r="PSY78"/>
      <c r="PSZ78"/>
      <c r="PTA78"/>
      <c r="PTB78"/>
      <c r="PTC78"/>
      <c r="PTD78"/>
      <c r="PTE78"/>
      <c r="PTF78"/>
      <c r="PTG78"/>
      <c r="PTH78"/>
      <c r="PTI78"/>
      <c r="PTJ78"/>
      <c r="PTK78"/>
      <c r="PTL78"/>
      <c r="PTM78"/>
      <c r="PTN78"/>
      <c r="PTO78"/>
      <c r="PTP78"/>
      <c r="PTQ78"/>
      <c r="PTR78"/>
      <c r="PTS78"/>
      <c r="PTT78"/>
      <c r="PTU78"/>
      <c r="PTV78"/>
      <c r="PTW78"/>
      <c r="PTX78"/>
      <c r="PTY78"/>
      <c r="PTZ78"/>
      <c r="PUA78"/>
      <c r="PUB78"/>
      <c r="PUC78"/>
      <c r="PUD78"/>
      <c r="PUE78"/>
      <c r="PUF78"/>
      <c r="PUG78"/>
      <c r="PUH78"/>
      <c r="PUI78"/>
      <c r="PUJ78"/>
      <c r="PUK78"/>
      <c r="PUL78"/>
      <c r="PUM78"/>
      <c r="PUN78"/>
      <c r="PUO78"/>
      <c r="PUP78"/>
      <c r="PUQ78"/>
      <c r="PUR78"/>
      <c r="PUS78"/>
      <c r="PUT78"/>
      <c r="PUU78"/>
      <c r="PUV78"/>
      <c r="PUW78"/>
      <c r="PUX78"/>
      <c r="PUY78"/>
      <c r="PUZ78"/>
      <c r="PVA78"/>
      <c r="PVB78"/>
      <c r="PVC78"/>
      <c r="PVD78"/>
      <c r="PVE78"/>
      <c r="PVF78"/>
      <c r="PVG78"/>
      <c r="PVH78"/>
      <c r="PVI78"/>
      <c r="PVJ78"/>
      <c r="PVK78"/>
      <c r="PVL78"/>
      <c r="PVM78"/>
      <c r="PVN78"/>
      <c r="PVO78"/>
      <c r="PVP78"/>
      <c r="PVQ78"/>
      <c r="PVR78"/>
      <c r="PVS78"/>
      <c r="PVT78"/>
      <c r="PVU78"/>
      <c r="PVV78"/>
      <c r="PVW78"/>
      <c r="PVX78"/>
      <c r="PVY78"/>
      <c r="PVZ78"/>
      <c r="PWA78"/>
      <c r="PWB78"/>
      <c r="PWC78"/>
      <c r="PWD78"/>
      <c r="PWE78"/>
      <c r="PWF78"/>
      <c r="PWG78"/>
      <c r="PWH78"/>
      <c r="PWI78"/>
      <c r="PWJ78"/>
      <c r="PWK78"/>
      <c r="PWL78"/>
      <c r="PWM78"/>
      <c r="PWN78"/>
      <c r="PWO78"/>
      <c r="PWP78"/>
      <c r="PWQ78"/>
      <c r="PWR78"/>
      <c r="PWS78"/>
      <c r="PWT78"/>
      <c r="PWU78"/>
      <c r="PWV78"/>
      <c r="PWW78"/>
      <c r="PWX78"/>
      <c r="PWY78"/>
      <c r="PWZ78"/>
      <c r="PXA78"/>
      <c r="PXB78"/>
      <c r="PXC78"/>
      <c r="PXD78"/>
      <c r="PXE78"/>
      <c r="PXF78"/>
      <c r="PXG78"/>
      <c r="PXH78"/>
      <c r="PXI78"/>
      <c r="PXJ78"/>
      <c r="PXK78"/>
      <c r="PXL78"/>
      <c r="PXM78"/>
      <c r="PXN78"/>
      <c r="PXO78"/>
      <c r="PXP78"/>
      <c r="PXQ78"/>
      <c r="PXR78"/>
      <c r="PXS78"/>
      <c r="PXT78"/>
      <c r="PXU78"/>
      <c r="PXV78"/>
      <c r="PXW78"/>
      <c r="PXX78"/>
      <c r="PXY78"/>
      <c r="PXZ78"/>
      <c r="PYA78"/>
      <c r="PYB78"/>
      <c r="PYC78"/>
      <c r="PYD78"/>
      <c r="PYE78"/>
      <c r="PYF78"/>
      <c r="PYG78"/>
      <c r="PYH78"/>
      <c r="PYI78"/>
      <c r="PYJ78"/>
      <c r="PYK78"/>
      <c r="PYL78"/>
      <c r="PYM78"/>
      <c r="PYN78"/>
      <c r="PYO78"/>
      <c r="PYP78"/>
      <c r="PYQ78"/>
      <c r="PYR78"/>
      <c r="PYS78"/>
      <c r="PYT78"/>
      <c r="PYU78"/>
      <c r="PYV78"/>
      <c r="PYW78"/>
      <c r="PYX78"/>
      <c r="PYY78"/>
      <c r="PYZ78"/>
      <c r="PZA78"/>
      <c r="PZB78"/>
      <c r="PZC78"/>
      <c r="PZD78"/>
      <c r="PZE78"/>
      <c r="PZF78"/>
      <c r="PZG78"/>
      <c r="PZH78"/>
      <c r="PZI78"/>
      <c r="PZJ78"/>
      <c r="PZK78"/>
      <c r="PZL78"/>
      <c r="PZM78"/>
      <c r="PZN78"/>
      <c r="PZO78"/>
      <c r="PZP78"/>
      <c r="PZQ78"/>
      <c r="PZR78"/>
      <c r="PZS78"/>
      <c r="PZT78"/>
      <c r="PZU78"/>
      <c r="PZV78"/>
      <c r="PZW78"/>
      <c r="PZX78"/>
      <c r="PZY78"/>
      <c r="PZZ78"/>
      <c r="QAA78"/>
      <c r="QAB78"/>
      <c r="QAC78"/>
      <c r="QAD78"/>
      <c r="QAE78"/>
      <c r="QAF78"/>
      <c r="QAG78"/>
      <c r="QAH78"/>
      <c r="QAI78"/>
      <c r="QAJ78"/>
      <c r="QAK78"/>
      <c r="QAL78"/>
      <c r="QAM78"/>
      <c r="QAN78"/>
      <c r="QAO78"/>
      <c r="QAP78"/>
      <c r="QAQ78"/>
      <c r="QAR78"/>
      <c r="QAS78"/>
      <c r="QAT78"/>
      <c r="QAU78"/>
      <c r="QAV78"/>
      <c r="QAW78"/>
      <c r="QAX78"/>
      <c r="QAY78"/>
      <c r="QAZ78"/>
      <c r="QBA78"/>
      <c r="QBB78"/>
      <c r="QBC78"/>
      <c r="QBD78"/>
      <c r="QBE78"/>
      <c r="QBF78"/>
      <c r="QBG78"/>
      <c r="QBH78"/>
      <c r="QBI78"/>
      <c r="QBJ78"/>
      <c r="QBK78"/>
      <c r="QBL78"/>
      <c r="QBM78"/>
      <c r="QBN78"/>
      <c r="QBO78"/>
      <c r="QBP78"/>
      <c r="QBQ78"/>
      <c r="QBR78"/>
      <c r="QBS78"/>
      <c r="QBT78"/>
      <c r="QBU78"/>
      <c r="QBV78"/>
      <c r="QBW78"/>
      <c r="QBX78"/>
      <c r="QBY78"/>
      <c r="QBZ78"/>
      <c r="QCA78"/>
      <c r="QCB78"/>
      <c r="QCC78"/>
      <c r="QCD78"/>
      <c r="QCE78"/>
      <c r="QCF78"/>
      <c r="QCG78"/>
      <c r="QCH78"/>
      <c r="QCI78"/>
      <c r="QCJ78"/>
      <c r="QCK78"/>
      <c r="QCL78"/>
      <c r="QCM78"/>
      <c r="QCN78"/>
      <c r="QCO78"/>
      <c r="QCP78"/>
      <c r="QCQ78"/>
      <c r="QCR78"/>
      <c r="QCS78"/>
      <c r="QCT78"/>
      <c r="QCU78"/>
      <c r="QCV78"/>
      <c r="QCW78"/>
      <c r="QCX78"/>
      <c r="QCY78"/>
      <c r="QCZ78"/>
      <c r="QDA78"/>
      <c r="QDB78"/>
      <c r="QDC78"/>
      <c r="QDD78"/>
      <c r="QDE78"/>
      <c r="QDF78"/>
      <c r="QDG78"/>
      <c r="QDH78"/>
      <c r="QDI78"/>
      <c r="QDJ78"/>
      <c r="QDK78"/>
      <c r="QDL78"/>
      <c r="QDM78"/>
      <c r="QDN78"/>
      <c r="QDO78"/>
      <c r="QDP78"/>
      <c r="QDQ78"/>
      <c r="QDR78"/>
      <c r="QDS78"/>
      <c r="QDT78"/>
      <c r="QDU78"/>
      <c r="QDV78"/>
      <c r="QDW78"/>
      <c r="QDX78"/>
      <c r="QDY78"/>
      <c r="QDZ78"/>
      <c r="QEA78"/>
      <c r="QEB78"/>
      <c r="QEC78"/>
      <c r="QED78"/>
      <c r="QEE78"/>
      <c r="QEF78"/>
      <c r="QEG78"/>
      <c r="QEH78"/>
      <c r="QEI78"/>
      <c r="QEJ78"/>
      <c r="QEK78"/>
      <c r="QEL78"/>
      <c r="QEM78"/>
      <c r="QEN78"/>
      <c r="QEO78"/>
      <c r="QEP78"/>
      <c r="QEQ78"/>
      <c r="QER78"/>
      <c r="QES78"/>
      <c r="QET78"/>
      <c r="QEU78"/>
      <c r="QEV78"/>
      <c r="QEW78"/>
      <c r="QEX78"/>
      <c r="QEY78"/>
      <c r="QEZ78"/>
      <c r="QFA78"/>
      <c r="QFB78"/>
      <c r="QFC78"/>
      <c r="QFD78"/>
      <c r="QFE78"/>
      <c r="QFF78"/>
      <c r="QFG78"/>
      <c r="QFH78"/>
      <c r="QFI78"/>
      <c r="QFJ78"/>
      <c r="QFK78"/>
      <c r="QFL78"/>
      <c r="QFM78"/>
      <c r="QFN78"/>
      <c r="QFO78"/>
      <c r="QFP78"/>
      <c r="QFQ78"/>
      <c r="QFR78"/>
      <c r="QFS78"/>
      <c r="QFT78"/>
      <c r="QFU78"/>
      <c r="QFV78"/>
      <c r="QFW78"/>
      <c r="QFX78"/>
      <c r="QFY78"/>
      <c r="QFZ78"/>
      <c r="QGA78"/>
      <c r="QGB78"/>
      <c r="QGC78"/>
      <c r="QGD78"/>
      <c r="QGE78"/>
      <c r="QGF78"/>
      <c r="QGG78"/>
      <c r="QGH78"/>
      <c r="QGI78"/>
      <c r="QGJ78"/>
      <c r="QGK78"/>
      <c r="QGL78"/>
      <c r="QGM78"/>
      <c r="QGN78"/>
      <c r="QGO78"/>
      <c r="QGP78"/>
      <c r="QGQ78"/>
      <c r="QGR78"/>
      <c r="QGS78"/>
      <c r="QGT78"/>
      <c r="QGU78"/>
      <c r="QGV78"/>
      <c r="QGW78"/>
      <c r="QGX78"/>
      <c r="QGY78"/>
      <c r="QGZ78"/>
      <c r="QHA78"/>
      <c r="QHB78"/>
      <c r="QHC78"/>
      <c r="QHD78"/>
      <c r="QHE78"/>
      <c r="QHF78"/>
      <c r="QHG78"/>
      <c r="QHH78"/>
      <c r="QHI78"/>
      <c r="QHJ78"/>
      <c r="QHK78"/>
      <c r="QHL78"/>
      <c r="QHM78"/>
      <c r="QHN78"/>
      <c r="QHO78"/>
      <c r="QHP78"/>
      <c r="QHQ78"/>
      <c r="QHR78"/>
      <c r="QHS78"/>
      <c r="QHT78"/>
      <c r="QHU78"/>
      <c r="QHV78"/>
      <c r="QHW78"/>
      <c r="QHX78"/>
      <c r="QHY78"/>
      <c r="QHZ78"/>
      <c r="QIA78"/>
      <c r="QIB78"/>
      <c r="QIC78"/>
      <c r="QID78"/>
      <c r="QIE78"/>
      <c r="QIF78"/>
      <c r="QIG78"/>
      <c r="QIH78"/>
      <c r="QII78"/>
      <c r="QIJ78"/>
      <c r="QIK78"/>
      <c r="QIL78"/>
      <c r="QIM78"/>
      <c r="QIN78"/>
      <c r="QIO78"/>
      <c r="QIP78"/>
      <c r="QIQ78"/>
      <c r="QIR78"/>
      <c r="QIS78"/>
      <c r="QIT78"/>
      <c r="QIU78"/>
      <c r="QIV78"/>
      <c r="QIW78"/>
      <c r="QIX78"/>
      <c r="QIY78"/>
      <c r="QIZ78"/>
      <c r="QJA78"/>
      <c r="QJB78"/>
      <c r="QJC78"/>
      <c r="QJD78"/>
      <c r="QJE78"/>
      <c r="QJF78"/>
      <c r="QJG78"/>
      <c r="QJH78"/>
      <c r="QJI78"/>
      <c r="QJJ78"/>
      <c r="QJK78"/>
      <c r="QJL78"/>
      <c r="QJM78"/>
      <c r="QJN78"/>
      <c r="QJO78"/>
      <c r="QJP78"/>
      <c r="QJQ78"/>
      <c r="QJR78"/>
      <c r="QJS78"/>
      <c r="QJT78"/>
      <c r="QJU78"/>
      <c r="QJV78"/>
      <c r="QJW78"/>
      <c r="QJX78"/>
      <c r="QJY78"/>
      <c r="QJZ78"/>
      <c r="QKA78"/>
      <c r="QKB78"/>
      <c r="QKC78"/>
      <c r="QKD78"/>
      <c r="QKE78"/>
      <c r="QKF78"/>
      <c r="QKG78"/>
      <c r="QKH78"/>
      <c r="QKI78"/>
      <c r="QKJ78"/>
      <c r="QKK78"/>
      <c r="QKL78"/>
      <c r="QKM78"/>
      <c r="QKN78"/>
      <c r="QKO78"/>
      <c r="QKP78"/>
      <c r="QKQ78"/>
      <c r="QKR78"/>
      <c r="QKS78"/>
      <c r="QKT78"/>
      <c r="QKU78"/>
      <c r="QKV78"/>
      <c r="QKW78"/>
      <c r="QKX78"/>
      <c r="QKY78"/>
      <c r="QKZ78"/>
      <c r="QLA78"/>
      <c r="QLB78"/>
      <c r="QLC78"/>
      <c r="QLD78"/>
      <c r="QLE78"/>
      <c r="QLF78"/>
      <c r="QLG78"/>
      <c r="QLH78"/>
      <c r="QLI78"/>
      <c r="QLJ78"/>
      <c r="QLK78"/>
      <c r="QLL78"/>
      <c r="QLM78"/>
      <c r="QLN78"/>
      <c r="QLO78"/>
      <c r="QLP78"/>
      <c r="QLQ78"/>
      <c r="QLR78"/>
      <c r="QLS78"/>
      <c r="QLT78"/>
      <c r="QLU78"/>
      <c r="QLV78"/>
      <c r="QLW78"/>
      <c r="QLX78"/>
      <c r="QLY78"/>
      <c r="QLZ78"/>
      <c r="QMA78"/>
      <c r="QMB78"/>
      <c r="QMC78"/>
      <c r="QMD78"/>
      <c r="QME78"/>
      <c r="QMF78"/>
      <c r="QMG78"/>
      <c r="QMH78"/>
      <c r="QMI78"/>
      <c r="QMJ78"/>
      <c r="QMK78"/>
      <c r="QML78"/>
      <c r="QMM78"/>
      <c r="QMN78"/>
      <c r="QMO78"/>
      <c r="QMP78"/>
      <c r="QMQ78"/>
      <c r="QMR78"/>
      <c r="QMS78"/>
      <c r="QMT78"/>
      <c r="QMU78"/>
      <c r="QMV78"/>
      <c r="QMW78"/>
      <c r="QMX78"/>
      <c r="QMY78"/>
      <c r="QMZ78"/>
      <c r="QNA78"/>
      <c r="QNB78"/>
      <c r="QNC78"/>
      <c r="QND78"/>
      <c r="QNE78"/>
      <c r="QNF78"/>
      <c r="QNG78"/>
      <c r="QNH78"/>
      <c r="QNI78"/>
      <c r="QNJ78"/>
      <c r="QNK78"/>
      <c r="QNL78"/>
      <c r="QNM78"/>
      <c r="QNN78"/>
      <c r="QNO78"/>
      <c r="QNP78"/>
      <c r="QNQ78"/>
      <c r="QNR78"/>
      <c r="QNS78"/>
      <c r="QNT78"/>
      <c r="QNU78"/>
      <c r="QNV78"/>
      <c r="QNW78"/>
      <c r="QNX78"/>
      <c r="QNY78"/>
      <c r="QNZ78"/>
      <c r="QOA78"/>
      <c r="QOB78"/>
      <c r="QOC78"/>
      <c r="QOD78"/>
      <c r="QOE78"/>
      <c r="QOF78"/>
      <c r="QOG78"/>
      <c r="QOH78"/>
      <c r="QOI78"/>
      <c r="QOJ78"/>
      <c r="QOK78"/>
      <c r="QOL78"/>
      <c r="QOM78"/>
      <c r="QON78"/>
      <c r="QOO78"/>
      <c r="QOP78"/>
      <c r="QOQ78"/>
      <c r="QOR78"/>
      <c r="QOS78"/>
      <c r="QOT78"/>
      <c r="QOU78"/>
      <c r="QOV78"/>
      <c r="QOW78"/>
      <c r="QOX78"/>
      <c r="QOY78"/>
      <c r="QOZ78"/>
      <c r="QPA78"/>
      <c r="QPB78"/>
      <c r="QPC78"/>
      <c r="QPD78"/>
      <c r="QPE78"/>
      <c r="QPF78"/>
      <c r="QPG78"/>
      <c r="QPH78"/>
      <c r="QPI78"/>
      <c r="QPJ78"/>
      <c r="QPK78"/>
      <c r="QPL78"/>
      <c r="QPM78"/>
      <c r="QPN78"/>
      <c r="QPO78"/>
      <c r="QPP78"/>
      <c r="QPQ78"/>
      <c r="QPR78"/>
      <c r="QPS78"/>
      <c r="QPT78"/>
      <c r="QPU78"/>
      <c r="QPV78"/>
      <c r="QPW78"/>
      <c r="QPX78"/>
      <c r="QPY78"/>
      <c r="QPZ78"/>
      <c r="QQA78"/>
      <c r="QQB78"/>
      <c r="QQC78"/>
      <c r="QQD78"/>
      <c r="QQE78"/>
      <c r="QQF78"/>
      <c r="QQG78"/>
      <c r="QQH78"/>
      <c r="QQI78"/>
      <c r="QQJ78"/>
      <c r="QQK78"/>
      <c r="QQL78"/>
      <c r="QQM78"/>
      <c r="QQN78"/>
      <c r="QQO78"/>
      <c r="QQP78"/>
      <c r="QQQ78"/>
      <c r="QQR78"/>
      <c r="QQS78"/>
      <c r="QQT78"/>
      <c r="QQU78"/>
      <c r="QQV78"/>
      <c r="QQW78"/>
      <c r="QQX78"/>
      <c r="QQY78"/>
      <c r="QQZ78"/>
      <c r="QRA78"/>
      <c r="QRB78"/>
      <c r="QRC78"/>
      <c r="QRD78"/>
      <c r="QRE78"/>
      <c r="QRF78"/>
      <c r="QRG78"/>
      <c r="QRH78"/>
      <c r="QRI78"/>
      <c r="QRJ78"/>
      <c r="QRK78"/>
      <c r="QRL78"/>
      <c r="QRM78"/>
      <c r="QRN78"/>
      <c r="QRO78"/>
      <c r="QRP78"/>
      <c r="QRQ78"/>
      <c r="QRR78"/>
      <c r="QRS78"/>
      <c r="QRT78"/>
      <c r="QRU78"/>
      <c r="QRV78"/>
      <c r="QRW78"/>
      <c r="QRX78"/>
      <c r="QRY78"/>
      <c r="QRZ78"/>
      <c r="QSA78"/>
      <c r="QSB78"/>
      <c r="QSC78"/>
      <c r="QSD78"/>
      <c r="QSE78"/>
      <c r="QSF78"/>
      <c r="QSG78"/>
      <c r="QSH78"/>
      <c r="QSI78"/>
      <c r="QSJ78"/>
      <c r="QSK78"/>
      <c r="QSL78"/>
      <c r="QSM78"/>
      <c r="QSN78"/>
      <c r="QSO78"/>
      <c r="QSP78"/>
      <c r="QSQ78"/>
      <c r="QSR78"/>
      <c r="QSS78"/>
      <c r="QST78"/>
      <c r="QSU78"/>
      <c r="QSV78"/>
      <c r="QSW78"/>
      <c r="QSX78"/>
      <c r="QSY78"/>
      <c r="QSZ78"/>
      <c r="QTA78"/>
      <c r="QTB78"/>
      <c r="QTC78"/>
      <c r="QTD78"/>
      <c r="QTE78"/>
      <c r="QTF78"/>
      <c r="QTG78"/>
      <c r="QTH78"/>
      <c r="QTI78"/>
      <c r="QTJ78"/>
      <c r="QTK78"/>
      <c r="QTL78"/>
      <c r="QTM78"/>
      <c r="QTN78"/>
      <c r="QTO78"/>
      <c r="QTP78"/>
      <c r="QTQ78"/>
      <c r="QTR78"/>
      <c r="QTS78"/>
      <c r="QTT78"/>
      <c r="QTU78"/>
      <c r="QTV78"/>
      <c r="QTW78"/>
      <c r="QTX78"/>
      <c r="QTY78"/>
      <c r="QTZ78"/>
      <c r="QUA78"/>
      <c r="QUB78"/>
      <c r="QUC78"/>
      <c r="QUD78"/>
      <c r="QUE78"/>
      <c r="QUF78"/>
      <c r="QUG78"/>
      <c r="QUH78"/>
      <c r="QUI78"/>
      <c r="QUJ78"/>
      <c r="QUK78"/>
      <c r="QUL78"/>
      <c r="QUM78"/>
      <c r="QUN78"/>
      <c r="QUO78"/>
      <c r="QUP78"/>
      <c r="QUQ78"/>
      <c r="QUR78"/>
      <c r="QUS78"/>
      <c r="QUT78"/>
      <c r="QUU78"/>
      <c r="QUV78"/>
      <c r="QUW78"/>
      <c r="QUX78"/>
      <c r="QUY78"/>
      <c r="QUZ78"/>
      <c r="QVA78"/>
      <c r="QVB78"/>
      <c r="QVC78"/>
      <c r="QVD78"/>
      <c r="QVE78"/>
      <c r="QVF78"/>
      <c r="QVG78"/>
      <c r="QVH78"/>
      <c r="QVI78"/>
      <c r="QVJ78"/>
      <c r="QVK78"/>
      <c r="QVL78"/>
      <c r="QVM78"/>
      <c r="QVN78"/>
      <c r="QVO78"/>
      <c r="QVP78"/>
      <c r="QVQ78"/>
      <c r="QVR78"/>
      <c r="QVS78"/>
      <c r="QVT78"/>
      <c r="QVU78"/>
      <c r="QVV78"/>
      <c r="QVW78"/>
      <c r="QVX78"/>
      <c r="QVY78"/>
      <c r="QVZ78"/>
      <c r="QWA78"/>
      <c r="QWB78"/>
      <c r="QWC78"/>
      <c r="QWD78"/>
      <c r="QWE78"/>
      <c r="QWF78"/>
      <c r="QWG78"/>
      <c r="QWH78"/>
      <c r="QWI78"/>
      <c r="QWJ78"/>
      <c r="QWK78"/>
      <c r="QWL78"/>
      <c r="QWM78"/>
      <c r="QWN78"/>
      <c r="QWO78"/>
      <c r="QWP78"/>
      <c r="QWQ78"/>
      <c r="QWR78"/>
      <c r="QWS78"/>
      <c r="QWT78"/>
      <c r="QWU78"/>
      <c r="QWV78"/>
      <c r="QWW78"/>
      <c r="QWX78"/>
      <c r="QWY78"/>
      <c r="QWZ78"/>
      <c r="QXA78"/>
      <c r="QXB78"/>
      <c r="QXC78"/>
      <c r="QXD78"/>
      <c r="QXE78"/>
      <c r="QXF78"/>
      <c r="QXG78"/>
      <c r="QXH78"/>
      <c r="QXI78"/>
      <c r="QXJ78"/>
      <c r="QXK78"/>
      <c r="QXL78"/>
      <c r="QXM78"/>
      <c r="QXN78"/>
      <c r="QXO78"/>
      <c r="QXP78"/>
      <c r="QXQ78"/>
      <c r="QXR78"/>
      <c r="QXS78"/>
      <c r="QXT78"/>
      <c r="QXU78"/>
      <c r="QXV78"/>
      <c r="QXW78"/>
      <c r="QXX78"/>
      <c r="QXY78"/>
      <c r="QXZ78"/>
      <c r="QYA78"/>
      <c r="QYB78"/>
      <c r="QYC78"/>
      <c r="QYD78"/>
      <c r="QYE78"/>
      <c r="QYF78"/>
      <c r="QYG78"/>
      <c r="QYH78"/>
      <c r="QYI78"/>
      <c r="QYJ78"/>
      <c r="QYK78"/>
      <c r="QYL78"/>
      <c r="QYM78"/>
      <c r="QYN78"/>
      <c r="QYO78"/>
      <c r="QYP78"/>
      <c r="QYQ78"/>
      <c r="QYR78"/>
      <c r="QYS78"/>
      <c r="QYT78"/>
      <c r="QYU78"/>
      <c r="QYV78"/>
      <c r="QYW78"/>
      <c r="QYX78"/>
      <c r="QYY78"/>
      <c r="QYZ78"/>
      <c r="QZA78"/>
      <c r="QZB78"/>
      <c r="QZC78"/>
      <c r="QZD78"/>
      <c r="QZE78"/>
      <c r="QZF78"/>
      <c r="QZG78"/>
      <c r="QZH78"/>
      <c r="QZI78"/>
      <c r="QZJ78"/>
      <c r="QZK78"/>
      <c r="QZL78"/>
      <c r="QZM78"/>
      <c r="QZN78"/>
      <c r="QZO78"/>
      <c r="QZP78"/>
      <c r="QZQ78"/>
      <c r="QZR78"/>
      <c r="QZS78"/>
      <c r="QZT78"/>
      <c r="QZU78"/>
      <c r="QZV78"/>
      <c r="QZW78"/>
      <c r="QZX78"/>
      <c r="QZY78"/>
      <c r="QZZ78"/>
      <c r="RAA78"/>
      <c r="RAB78"/>
      <c r="RAC78"/>
      <c r="RAD78"/>
      <c r="RAE78"/>
      <c r="RAF78"/>
      <c r="RAG78"/>
      <c r="RAH78"/>
      <c r="RAI78"/>
      <c r="RAJ78"/>
      <c r="RAK78"/>
      <c r="RAL78"/>
      <c r="RAM78"/>
      <c r="RAN78"/>
      <c r="RAO78"/>
      <c r="RAP78"/>
      <c r="RAQ78"/>
      <c r="RAR78"/>
      <c r="RAS78"/>
      <c r="RAT78"/>
      <c r="RAU78"/>
      <c r="RAV78"/>
      <c r="RAW78"/>
      <c r="RAX78"/>
      <c r="RAY78"/>
      <c r="RAZ78"/>
      <c r="RBA78"/>
      <c r="RBB78"/>
      <c r="RBC78"/>
      <c r="RBD78"/>
      <c r="RBE78"/>
      <c r="RBF78"/>
      <c r="RBG78"/>
      <c r="RBH78"/>
      <c r="RBI78"/>
      <c r="RBJ78"/>
      <c r="RBK78"/>
      <c r="RBL78"/>
      <c r="RBM78"/>
      <c r="RBN78"/>
      <c r="RBO78"/>
      <c r="RBP78"/>
      <c r="RBQ78"/>
      <c r="RBR78"/>
      <c r="RBS78"/>
      <c r="RBT78"/>
      <c r="RBU78"/>
      <c r="RBV78"/>
      <c r="RBW78"/>
      <c r="RBX78"/>
      <c r="RBY78"/>
      <c r="RBZ78"/>
      <c r="RCA78"/>
      <c r="RCB78"/>
      <c r="RCC78"/>
      <c r="RCD78"/>
      <c r="RCE78"/>
      <c r="RCF78"/>
      <c r="RCG78"/>
      <c r="RCH78"/>
      <c r="RCI78"/>
      <c r="RCJ78"/>
      <c r="RCK78"/>
      <c r="RCL78"/>
      <c r="RCM78"/>
      <c r="RCN78"/>
      <c r="RCO78"/>
      <c r="RCP78"/>
      <c r="RCQ78"/>
      <c r="RCR78"/>
      <c r="RCS78"/>
      <c r="RCT78"/>
      <c r="RCU78"/>
      <c r="RCV78"/>
      <c r="RCW78"/>
      <c r="RCX78"/>
      <c r="RCY78"/>
      <c r="RCZ78"/>
      <c r="RDA78"/>
      <c r="RDB78"/>
      <c r="RDC78"/>
      <c r="RDD78"/>
      <c r="RDE78"/>
      <c r="RDF78"/>
      <c r="RDG78"/>
      <c r="RDH78"/>
      <c r="RDI78"/>
      <c r="RDJ78"/>
      <c r="RDK78"/>
      <c r="RDL78"/>
      <c r="RDM78"/>
      <c r="RDN78"/>
      <c r="RDO78"/>
      <c r="RDP78"/>
      <c r="RDQ78"/>
      <c r="RDR78"/>
      <c r="RDS78"/>
      <c r="RDT78"/>
      <c r="RDU78"/>
      <c r="RDV78"/>
      <c r="RDW78"/>
      <c r="RDX78"/>
      <c r="RDY78"/>
      <c r="RDZ78"/>
      <c r="REA78"/>
      <c r="REB78"/>
      <c r="REC78"/>
      <c r="RED78"/>
      <c r="REE78"/>
      <c r="REF78"/>
      <c r="REG78"/>
      <c r="REH78"/>
      <c r="REI78"/>
      <c r="REJ78"/>
      <c r="REK78"/>
      <c r="REL78"/>
      <c r="REM78"/>
      <c r="REN78"/>
      <c r="REO78"/>
      <c r="REP78"/>
      <c r="REQ78"/>
      <c r="RER78"/>
      <c r="RES78"/>
      <c r="RET78"/>
      <c r="REU78"/>
      <c r="REV78"/>
      <c r="REW78"/>
      <c r="REX78"/>
      <c r="REY78"/>
      <c r="REZ78"/>
      <c r="RFA78"/>
      <c r="RFB78"/>
      <c r="RFC78"/>
      <c r="RFD78"/>
      <c r="RFE78"/>
      <c r="RFF78"/>
      <c r="RFG78"/>
      <c r="RFH78"/>
      <c r="RFI78"/>
      <c r="RFJ78"/>
      <c r="RFK78"/>
      <c r="RFL78"/>
      <c r="RFM78"/>
      <c r="RFN78"/>
      <c r="RFO78"/>
      <c r="RFP78"/>
      <c r="RFQ78"/>
      <c r="RFR78"/>
      <c r="RFS78"/>
      <c r="RFT78"/>
      <c r="RFU78"/>
      <c r="RFV78"/>
      <c r="RFW78"/>
      <c r="RFX78"/>
      <c r="RFY78"/>
      <c r="RFZ78"/>
      <c r="RGA78"/>
      <c r="RGB78"/>
      <c r="RGC78"/>
      <c r="RGD78"/>
      <c r="RGE78"/>
      <c r="RGF78"/>
      <c r="RGG78"/>
      <c r="RGH78"/>
      <c r="RGI78"/>
      <c r="RGJ78"/>
      <c r="RGK78"/>
      <c r="RGL78"/>
      <c r="RGM78"/>
      <c r="RGN78"/>
      <c r="RGO78"/>
      <c r="RGP78"/>
      <c r="RGQ78"/>
      <c r="RGR78"/>
      <c r="RGS78"/>
      <c r="RGT78"/>
      <c r="RGU78"/>
      <c r="RGV78"/>
      <c r="RGW78"/>
      <c r="RGX78"/>
      <c r="RGY78"/>
      <c r="RGZ78"/>
      <c r="RHA78"/>
      <c r="RHB78"/>
      <c r="RHC78"/>
      <c r="RHD78"/>
      <c r="RHE78"/>
      <c r="RHF78"/>
      <c r="RHG78"/>
      <c r="RHH78"/>
      <c r="RHI78"/>
      <c r="RHJ78"/>
      <c r="RHK78"/>
      <c r="RHL78"/>
      <c r="RHM78"/>
      <c r="RHN78"/>
      <c r="RHO78"/>
      <c r="RHP78"/>
      <c r="RHQ78"/>
      <c r="RHR78"/>
      <c r="RHS78"/>
      <c r="RHT78"/>
      <c r="RHU78"/>
      <c r="RHV78"/>
      <c r="RHW78"/>
      <c r="RHX78"/>
      <c r="RHY78"/>
      <c r="RHZ78"/>
      <c r="RIA78"/>
      <c r="RIB78"/>
      <c r="RIC78"/>
      <c r="RID78"/>
      <c r="RIE78"/>
      <c r="RIF78"/>
      <c r="RIG78"/>
      <c r="RIH78"/>
      <c r="RII78"/>
      <c r="RIJ78"/>
      <c r="RIK78"/>
      <c r="RIL78"/>
      <c r="RIM78"/>
      <c r="RIN78"/>
      <c r="RIO78"/>
      <c r="RIP78"/>
      <c r="RIQ78"/>
      <c r="RIR78"/>
      <c r="RIS78"/>
      <c r="RIT78"/>
      <c r="RIU78"/>
      <c r="RIV78"/>
      <c r="RIW78"/>
      <c r="RIX78"/>
      <c r="RIY78"/>
      <c r="RIZ78"/>
      <c r="RJA78"/>
      <c r="RJB78"/>
      <c r="RJC78"/>
      <c r="RJD78"/>
      <c r="RJE78"/>
      <c r="RJF78"/>
      <c r="RJG78"/>
      <c r="RJH78"/>
      <c r="RJI78"/>
      <c r="RJJ78"/>
      <c r="RJK78"/>
      <c r="RJL78"/>
      <c r="RJM78"/>
      <c r="RJN78"/>
      <c r="RJO78"/>
      <c r="RJP78"/>
      <c r="RJQ78"/>
      <c r="RJR78"/>
      <c r="RJS78"/>
      <c r="RJT78"/>
      <c r="RJU78"/>
      <c r="RJV78"/>
      <c r="RJW78"/>
      <c r="RJX78"/>
      <c r="RJY78"/>
      <c r="RJZ78"/>
      <c r="RKA78"/>
      <c r="RKB78"/>
      <c r="RKC78"/>
      <c r="RKD78"/>
      <c r="RKE78"/>
      <c r="RKF78"/>
      <c r="RKG78"/>
      <c r="RKH78"/>
      <c r="RKI78"/>
      <c r="RKJ78"/>
      <c r="RKK78"/>
      <c r="RKL78"/>
      <c r="RKM78"/>
      <c r="RKN78"/>
      <c r="RKO78"/>
      <c r="RKP78"/>
      <c r="RKQ78"/>
      <c r="RKR78"/>
      <c r="RKS78"/>
      <c r="RKT78"/>
      <c r="RKU78"/>
      <c r="RKV78"/>
      <c r="RKW78"/>
      <c r="RKX78"/>
      <c r="RKY78"/>
      <c r="RKZ78"/>
      <c r="RLA78"/>
      <c r="RLB78"/>
      <c r="RLC78"/>
      <c r="RLD78"/>
      <c r="RLE78"/>
      <c r="RLF78"/>
      <c r="RLG78"/>
      <c r="RLH78"/>
      <c r="RLI78"/>
      <c r="RLJ78"/>
      <c r="RLK78"/>
      <c r="RLL78"/>
      <c r="RLM78"/>
      <c r="RLN78"/>
      <c r="RLO78"/>
      <c r="RLP78"/>
      <c r="RLQ78"/>
      <c r="RLR78"/>
      <c r="RLS78"/>
      <c r="RLT78"/>
      <c r="RLU78"/>
      <c r="RLV78"/>
      <c r="RLW78"/>
      <c r="RLX78"/>
      <c r="RLY78"/>
      <c r="RLZ78"/>
      <c r="RMA78"/>
      <c r="RMB78"/>
      <c r="RMC78"/>
      <c r="RMD78"/>
      <c r="RME78"/>
      <c r="RMF78"/>
      <c r="RMG78"/>
      <c r="RMH78"/>
      <c r="RMI78"/>
      <c r="RMJ78"/>
      <c r="RMK78"/>
      <c r="RML78"/>
      <c r="RMM78"/>
      <c r="RMN78"/>
      <c r="RMO78"/>
      <c r="RMP78"/>
      <c r="RMQ78"/>
      <c r="RMR78"/>
      <c r="RMS78"/>
      <c r="RMT78"/>
      <c r="RMU78"/>
      <c r="RMV78"/>
      <c r="RMW78"/>
      <c r="RMX78"/>
      <c r="RMY78"/>
      <c r="RMZ78"/>
      <c r="RNA78"/>
      <c r="RNB78"/>
      <c r="RNC78"/>
      <c r="RND78"/>
      <c r="RNE78"/>
      <c r="RNF78"/>
      <c r="RNG78"/>
      <c r="RNH78"/>
      <c r="RNI78"/>
      <c r="RNJ78"/>
      <c r="RNK78"/>
      <c r="RNL78"/>
      <c r="RNM78"/>
      <c r="RNN78"/>
      <c r="RNO78"/>
      <c r="RNP78"/>
      <c r="RNQ78"/>
      <c r="RNR78"/>
      <c r="RNS78"/>
      <c r="RNT78"/>
      <c r="RNU78"/>
      <c r="RNV78"/>
      <c r="RNW78"/>
      <c r="RNX78"/>
      <c r="RNY78"/>
      <c r="RNZ78"/>
      <c r="ROA78"/>
      <c r="ROB78"/>
      <c r="ROC78"/>
      <c r="ROD78"/>
      <c r="ROE78"/>
      <c r="ROF78"/>
      <c r="ROG78"/>
      <c r="ROH78"/>
      <c r="ROI78"/>
      <c r="ROJ78"/>
      <c r="ROK78"/>
      <c r="ROL78"/>
      <c r="ROM78"/>
      <c r="RON78"/>
      <c r="ROO78"/>
      <c r="ROP78"/>
      <c r="ROQ78"/>
      <c r="ROR78"/>
      <c r="ROS78"/>
      <c r="ROT78"/>
      <c r="ROU78"/>
      <c r="ROV78"/>
      <c r="ROW78"/>
      <c r="ROX78"/>
      <c r="ROY78"/>
      <c r="ROZ78"/>
      <c r="RPA78"/>
      <c r="RPB78"/>
      <c r="RPC78"/>
      <c r="RPD78"/>
      <c r="RPE78"/>
      <c r="RPF78"/>
      <c r="RPG78"/>
      <c r="RPH78"/>
      <c r="RPI78"/>
      <c r="RPJ78"/>
      <c r="RPK78"/>
      <c r="RPL78"/>
      <c r="RPM78"/>
      <c r="RPN78"/>
      <c r="RPO78"/>
      <c r="RPP78"/>
      <c r="RPQ78"/>
      <c r="RPR78"/>
      <c r="RPS78"/>
      <c r="RPT78"/>
      <c r="RPU78"/>
      <c r="RPV78"/>
      <c r="RPW78"/>
      <c r="RPX78"/>
      <c r="RPY78"/>
      <c r="RPZ78"/>
      <c r="RQA78"/>
      <c r="RQB78"/>
      <c r="RQC78"/>
      <c r="RQD78"/>
      <c r="RQE78"/>
      <c r="RQF78"/>
      <c r="RQG78"/>
      <c r="RQH78"/>
      <c r="RQI78"/>
      <c r="RQJ78"/>
      <c r="RQK78"/>
      <c r="RQL78"/>
      <c r="RQM78"/>
      <c r="RQN78"/>
      <c r="RQO78"/>
      <c r="RQP78"/>
      <c r="RQQ78"/>
      <c r="RQR78"/>
      <c r="RQS78"/>
      <c r="RQT78"/>
      <c r="RQU78"/>
      <c r="RQV78"/>
      <c r="RQW78"/>
      <c r="RQX78"/>
      <c r="RQY78"/>
      <c r="RQZ78"/>
      <c r="RRA78"/>
      <c r="RRB78"/>
      <c r="RRC78"/>
      <c r="RRD78"/>
      <c r="RRE78"/>
      <c r="RRF78"/>
      <c r="RRG78"/>
      <c r="RRH78"/>
      <c r="RRI78"/>
      <c r="RRJ78"/>
      <c r="RRK78"/>
      <c r="RRL78"/>
      <c r="RRM78"/>
      <c r="RRN78"/>
      <c r="RRO78"/>
      <c r="RRP78"/>
      <c r="RRQ78"/>
      <c r="RRR78"/>
      <c r="RRS78"/>
      <c r="RRT78"/>
      <c r="RRU78"/>
      <c r="RRV78"/>
      <c r="RRW78"/>
      <c r="RRX78"/>
      <c r="RRY78"/>
      <c r="RRZ78"/>
      <c r="RSA78"/>
      <c r="RSB78"/>
      <c r="RSC78"/>
      <c r="RSD78"/>
      <c r="RSE78"/>
      <c r="RSF78"/>
      <c r="RSG78"/>
      <c r="RSH78"/>
      <c r="RSI78"/>
      <c r="RSJ78"/>
      <c r="RSK78"/>
      <c r="RSL78"/>
      <c r="RSM78"/>
      <c r="RSN78"/>
      <c r="RSO78"/>
      <c r="RSP78"/>
      <c r="RSQ78"/>
      <c r="RSR78"/>
      <c r="RSS78"/>
      <c r="RST78"/>
      <c r="RSU78"/>
      <c r="RSV78"/>
      <c r="RSW78"/>
      <c r="RSX78"/>
      <c r="RSY78"/>
      <c r="RSZ78"/>
      <c r="RTA78"/>
      <c r="RTB78"/>
      <c r="RTC78"/>
      <c r="RTD78"/>
      <c r="RTE78"/>
      <c r="RTF78"/>
      <c r="RTG78"/>
      <c r="RTH78"/>
      <c r="RTI78"/>
      <c r="RTJ78"/>
      <c r="RTK78"/>
      <c r="RTL78"/>
      <c r="RTM78"/>
      <c r="RTN78"/>
      <c r="RTO78"/>
      <c r="RTP78"/>
      <c r="RTQ78"/>
      <c r="RTR78"/>
      <c r="RTS78"/>
      <c r="RTT78"/>
      <c r="RTU78"/>
      <c r="RTV78"/>
      <c r="RTW78"/>
      <c r="RTX78"/>
      <c r="RTY78"/>
      <c r="RTZ78"/>
      <c r="RUA78"/>
      <c r="RUB78"/>
      <c r="RUC78"/>
      <c r="RUD78"/>
      <c r="RUE78"/>
      <c r="RUF78"/>
      <c r="RUG78"/>
      <c r="RUH78"/>
      <c r="RUI78"/>
      <c r="RUJ78"/>
      <c r="RUK78"/>
      <c r="RUL78"/>
      <c r="RUM78"/>
      <c r="RUN78"/>
      <c r="RUO78"/>
      <c r="RUP78"/>
      <c r="RUQ78"/>
      <c r="RUR78"/>
      <c r="RUS78"/>
      <c r="RUT78"/>
      <c r="RUU78"/>
      <c r="RUV78"/>
      <c r="RUW78"/>
      <c r="RUX78"/>
      <c r="RUY78"/>
      <c r="RUZ78"/>
      <c r="RVA78"/>
      <c r="RVB78"/>
      <c r="RVC78"/>
      <c r="RVD78"/>
      <c r="RVE78"/>
      <c r="RVF78"/>
      <c r="RVG78"/>
      <c r="RVH78"/>
      <c r="RVI78"/>
      <c r="RVJ78"/>
      <c r="RVK78"/>
      <c r="RVL78"/>
      <c r="RVM78"/>
      <c r="RVN78"/>
      <c r="RVO78"/>
      <c r="RVP78"/>
      <c r="RVQ78"/>
      <c r="RVR78"/>
      <c r="RVS78"/>
      <c r="RVT78"/>
      <c r="RVU78"/>
      <c r="RVV78"/>
      <c r="RVW78"/>
      <c r="RVX78"/>
      <c r="RVY78"/>
      <c r="RVZ78"/>
      <c r="RWA78"/>
      <c r="RWB78"/>
      <c r="RWC78"/>
      <c r="RWD78"/>
      <c r="RWE78"/>
      <c r="RWF78"/>
      <c r="RWG78"/>
      <c r="RWH78"/>
      <c r="RWI78"/>
      <c r="RWJ78"/>
      <c r="RWK78"/>
      <c r="RWL78"/>
      <c r="RWM78"/>
      <c r="RWN78"/>
      <c r="RWO78"/>
      <c r="RWP78"/>
      <c r="RWQ78"/>
      <c r="RWR78"/>
      <c r="RWS78"/>
      <c r="RWT78"/>
      <c r="RWU78"/>
      <c r="RWV78"/>
      <c r="RWW78"/>
      <c r="RWX78"/>
      <c r="RWY78"/>
      <c r="RWZ78"/>
      <c r="RXA78"/>
      <c r="RXB78"/>
      <c r="RXC78"/>
      <c r="RXD78"/>
      <c r="RXE78"/>
      <c r="RXF78"/>
      <c r="RXG78"/>
      <c r="RXH78"/>
      <c r="RXI78"/>
      <c r="RXJ78"/>
      <c r="RXK78"/>
      <c r="RXL78"/>
      <c r="RXM78"/>
      <c r="RXN78"/>
      <c r="RXO78"/>
      <c r="RXP78"/>
      <c r="RXQ78"/>
      <c r="RXR78"/>
      <c r="RXS78"/>
      <c r="RXT78"/>
      <c r="RXU78"/>
      <c r="RXV78"/>
      <c r="RXW78"/>
      <c r="RXX78"/>
      <c r="RXY78"/>
      <c r="RXZ78"/>
      <c r="RYA78"/>
      <c r="RYB78"/>
      <c r="RYC78"/>
      <c r="RYD78"/>
      <c r="RYE78"/>
      <c r="RYF78"/>
      <c r="RYG78"/>
      <c r="RYH78"/>
      <c r="RYI78"/>
      <c r="RYJ78"/>
      <c r="RYK78"/>
      <c r="RYL78"/>
      <c r="RYM78"/>
      <c r="RYN78"/>
      <c r="RYO78"/>
      <c r="RYP78"/>
      <c r="RYQ78"/>
      <c r="RYR78"/>
      <c r="RYS78"/>
      <c r="RYT78"/>
      <c r="RYU78"/>
      <c r="RYV78"/>
      <c r="RYW78"/>
      <c r="RYX78"/>
      <c r="RYY78"/>
      <c r="RYZ78"/>
      <c r="RZA78"/>
      <c r="RZB78"/>
      <c r="RZC78"/>
      <c r="RZD78"/>
      <c r="RZE78"/>
      <c r="RZF78"/>
      <c r="RZG78"/>
      <c r="RZH78"/>
      <c r="RZI78"/>
      <c r="RZJ78"/>
      <c r="RZK78"/>
      <c r="RZL78"/>
      <c r="RZM78"/>
      <c r="RZN78"/>
      <c r="RZO78"/>
      <c r="RZP78"/>
      <c r="RZQ78"/>
      <c r="RZR78"/>
      <c r="RZS78"/>
      <c r="RZT78"/>
      <c r="RZU78"/>
      <c r="RZV78"/>
      <c r="RZW78"/>
      <c r="RZX78"/>
      <c r="RZY78"/>
      <c r="RZZ78"/>
      <c r="SAA78"/>
      <c r="SAB78"/>
      <c r="SAC78"/>
      <c r="SAD78"/>
      <c r="SAE78"/>
      <c r="SAF78"/>
      <c r="SAG78"/>
      <c r="SAH78"/>
      <c r="SAI78"/>
      <c r="SAJ78"/>
      <c r="SAK78"/>
      <c r="SAL78"/>
      <c r="SAM78"/>
      <c r="SAN78"/>
      <c r="SAO78"/>
      <c r="SAP78"/>
      <c r="SAQ78"/>
      <c r="SAR78"/>
      <c r="SAS78"/>
      <c r="SAT78"/>
      <c r="SAU78"/>
      <c r="SAV78"/>
      <c r="SAW78"/>
      <c r="SAX78"/>
      <c r="SAY78"/>
      <c r="SAZ78"/>
      <c r="SBA78"/>
      <c r="SBB78"/>
      <c r="SBC78"/>
      <c r="SBD78"/>
      <c r="SBE78"/>
      <c r="SBF78"/>
      <c r="SBG78"/>
      <c r="SBH78"/>
      <c r="SBI78"/>
      <c r="SBJ78"/>
      <c r="SBK78"/>
      <c r="SBL78"/>
      <c r="SBM78"/>
      <c r="SBN78"/>
      <c r="SBO78"/>
      <c r="SBP78"/>
      <c r="SBQ78"/>
      <c r="SBR78"/>
      <c r="SBS78"/>
      <c r="SBT78"/>
      <c r="SBU78"/>
      <c r="SBV78"/>
      <c r="SBW78"/>
      <c r="SBX78"/>
      <c r="SBY78"/>
      <c r="SBZ78"/>
      <c r="SCA78"/>
      <c r="SCB78"/>
      <c r="SCC78"/>
      <c r="SCD78"/>
      <c r="SCE78"/>
      <c r="SCF78"/>
      <c r="SCG78"/>
      <c r="SCH78"/>
      <c r="SCI78"/>
      <c r="SCJ78"/>
      <c r="SCK78"/>
      <c r="SCL78"/>
      <c r="SCM78"/>
      <c r="SCN78"/>
      <c r="SCO78"/>
      <c r="SCP78"/>
      <c r="SCQ78"/>
      <c r="SCR78"/>
      <c r="SCS78"/>
      <c r="SCT78"/>
      <c r="SCU78"/>
      <c r="SCV78"/>
      <c r="SCW78"/>
      <c r="SCX78"/>
      <c r="SCY78"/>
      <c r="SCZ78"/>
      <c r="SDA78"/>
      <c r="SDB78"/>
      <c r="SDC78"/>
      <c r="SDD78"/>
      <c r="SDE78"/>
      <c r="SDF78"/>
      <c r="SDG78"/>
      <c r="SDH78"/>
      <c r="SDI78"/>
      <c r="SDJ78"/>
      <c r="SDK78"/>
      <c r="SDL78"/>
      <c r="SDM78"/>
      <c r="SDN78"/>
      <c r="SDO78"/>
      <c r="SDP78"/>
      <c r="SDQ78"/>
      <c r="SDR78"/>
      <c r="SDS78"/>
      <c r="SDT78"/>
      <c r="SDU78"/>
      <c r="SDV78"/>
      <c r="SDW78"/>
      <c r="SDX78"/>
      <c r="SDY78"/>
      <c r="SDZ78"/>
      <c r="SEA78"/>
      <c r="SEB78"/>
      <c r="SEC78"/>
      <c r="SED78"/>
      <c r="SEE78"/>
      <c r="SEF78"/>
      <c r="SEG78"/>
      <c r="SEH78"/>
      <c r="SEI78"/>
      <c r="SEJ78"/>
      <c r="SEK78"/>
      <c r="SEL78"/>
      <c r="SEM78"/>
      <c r="SEN78"/>
      <c r="SEO78"/>
      <c r="SEP78"/>
      <c r="SEQ78"/>
      <c r="SER78"/>
      <c r="SES78"/>
      <c r="SET78"/>
      <c r="SEU78"/>
      <c r="SEV78"/>
      <c r="SEW78"/>
      <c r="SEX78"/>
      <c r="SEY78"/>
      <c r="SEZ78"/>
      <c r="SFA78"/>
      <c r="SFB78"/>
      <c r="SFC78"/>
      <c r="SFD78"/>
      <c r="SFE78"/>
      <c r="SFF78"/>
      <c r="SFG78"/>
      <c r="SFH78"/>
      <c r="SFI78"/>
      <c r="SFJ78"/>
      <c r="SFK78"/>
      <c r="SFL78"/>
      <c r="SFM78"/>
      <c r="SFN78"/>
      <c r="SFO78"/>
      <c r="SFP78"/>
      <c r="SFQ78"/>
      <c r="SFR78"/>
      <c r="SFS78"/>
      <c r="SFT78"/>
      <c r="SFU78"/>
      <c r="SFV78"/>
      <c r="SFW78"/>
      <c r="SFX78"/>
      <c r="SFY78"/>
      <c r="SFZ78"/>
      <c r="SGA78"/>
      <c r="SGB78"/>
      <c r="SGC78"/>
      <c r="SGD78"/>
      <c r="SGE78"/>
      <c r="SGF78"/>
      <c r="SGG78"/>
      <c r="SGH78"/>
      <c r="SGI78"/>
      <c r="SGJ78"/>
      <c r="SGK78"/>
      <c r="SGL78"/>
      <c r="SGM78"/>
      <c r="SGN78"/>
      <c r="SGO78"/>
      <c r="SGP78"/>
      <c r="SGQ78"/>
      <c r="SGR78"/>
      <c r="SGS78"/>
      <c r="SGT78"/>
      <c r="SGU78"/>
      <c r="SGV78"/>
      <c r="SGW78"/>
      <c r="SGX78"/>
      <c r="SGY78"/>
      <c r="SGZ78"/>
      <c r="SHA78"/>
      <c r="SHB78"/>
      <c r="SHC78"/>
      <c r="SHD78"/>
      <c r="SHE78"/>
      <c r="SHF78"/>
      <c r="SHG78"/>
      <c r="SHH78"/>
      <c r="SHI78"/>
      <c r="SHJ78"/>
      <c r="SHK78"/>
      <c r="SHL78"/>
      <c r="SHM78"/>
      <c r="SHN78"/>
      <c r="SHO78"/>
      <c r="SHP78"/>
      <c r="SHQ78"/>
      <c r="SHR78"/>
      <c r="SHS78"/>
      <c r="SHT78"/>
      <c r="SHU78"/>
      <c r="SHV78"/>
      <c r="SHW78"/>
      <c r="SHX78"/>
      <c r="SHY78"/>
      <c r="SHZ78"/>
      <c r="SIA78"/>
      <c r="SIB78"/>
      <c r="SIC78"/>
      <c r="SID78"/>
      <c r="SIE78"/>
      <c r="SIF78"/>
      <c r="SIG78"/>
      <c r="SIH78"/>
      <c r="SII78"/>
      <c r="SIJ78"/>
      <c r="SIK78"/>
      <c r="SIL78"/>
      <c r="SIM78"/>
      <c r="SIN78"/>
      <c r="SIO78"/>
      <c r="SIP78"/>
      <c r="SIQ78"/>
      <c r="SIR78"/>
      <c r="SIS78"/>
      <c r="SIT78"/>
      <c r="SIU78"/>
      <c r="SIV78"/>
      <c r="SIW78"/>
      <c r="SIX78"/>
      <c r="SIY78"/>
      <c r="SIZ78"/>
      <c r="SJA78"/>
      <c r="SJB78"/>
      <c r="SJC78"/>
      <c r="SJD78"/>
      <c r="SJE78"/>
      <c r="SJF78"/>
      <c r="SJG78"/>
      <c r="SJH78"/>
      <c r="SJI78"/>
      <c r="SJJ78"/>
      <c r="SJK78"/>
      <c r="SJL78"/>
      <c r="SJM78"/>
      <c r="SJN78"/>
      <c r="SJO78"/>
      <c r="SJP78"/>
      <c r="SJQ78"/>
      <c r="SJR78"/>
      <c r="SJS78"/>
      <c r="SJT78"/>
      <c r="SJU78"/>
      <c r="SJV78"/>
      <c r="SJW78"/>
      <c r="SJX78"/>
      <c r="SJY78"/>
      <c r="SJZ78"/>
      <c r="SKA78"/>
      <c r="SKB78"/>
      <c r="SKC78"/>
      <c r="SKD78"/>
      <c r="SKE78"/>
      <c r="SKF78"/>
      <c r="SKG78"/>
      <c r="SKH78"/>
      <c r="SKI78"/>
      <c r="SKJ78"/>
      <c r="SKK78"/>
      <c r="SKL78"/>
      <c r="SKM78"/>
      <c r="SKN78"/>
      <c r="SKO78"/>
      <c r="SKP78"/>
      <c r="SKQ78"/>
      <c r="SKR78"/>
      <c r="SKS78"/>
      <c r="SKT78"/>
      <c r="SKU78"/>
      <c r="SKV78"/>
      <c r="SKW78"/>
      <c r="SKX78"/>
      <c r="SKY78"/>
      <c r="SKZ78"/>
      <c r="SLA78"/>
      <c r="SLB78"/>
      <c r="SLC78"/>
      <c r="SLD78"/>
      <c r="SLE78"/>
      <c r="SLF78"/>
      <c r="SLG78"/>
      <c r="SLH78"/>
      <c r="SLI78"/>
      <c r="SLJ78"/>
      <c r="SLK78"/>
      <c r="SLL78"/>
      <c r="SLM78"/>
      <c r="SLN78"/>
      <c r="SLO78"/>
      <c r="SLP78"/>
      <c r="SLQ78"/>
      <c r="SLR78"/>
      <c r="SLS78"/>
      <c r="SLT78"/>
      <c r="SLU78"/>
      <c r="SLV78"/>
      <c r="SLW78"/>
      <c r="SLX78"/>
      <c r="SLY78"/>
      <c r="SLZ78"/>
      <c r="SMA78"/>
      <c r="SMB78"/>
      <c r="SMC78"/>
      <c r="SMD78"/>
      <c r="SME78"/>
      <c r="SMF78"/>
      <c r="SMG78"/>
      <c r="SMH78"/>
      <c r="SMI78"/>
      <c r="SMJ78"/>
      <c r="SMK78"/>
      <c r="SML78"/>
      <c r="SMM78"/>
      <c r="SMN78"/>
      <c r="SMO78"/>
      <c r="SMP78"/>
      <c r="SMQ78"/>
      <c r="SMR78"/>
      <c r="SMS78"/>
      <c r="SMT78"/>
      <c r="SMU78"/>
      <c r="SMV78"/>
      <c r="SMW78"/>
      <c r="SMX78"/>
      <c r="SMY78"/>
      <c r="SMZ78"/>
      <c r="SNA78"/>
      <c r="SNB78"/>
      <c r="SNC78"/>
      <c r="SND78"/>
      <c r="SNE78"/>
      <c r="SNF78"/>
      <c r="SNG78"/>
      <c r="SNH78"/>
      <c r="SNI78"/>
      <c r="SNJ78"/>
      <c r="SNK78"/>
      <c r="SNL78"/>
      <c r="SNM78"/>
      <c r="SNN78"/>
      <c r="SNO78"/>
      <c r="SNP78"/>
      <c r="SNQ78"/>
      <c r="SNR78"/>
      <c r="SNS78"/>
      <c r="SNT78"/>
      <c r="SNU78"/>
      <c r="SNV78"/>
      <c r="SNW78"/>
      <c r="SNX78"/>
      <c r="SNY78"/>
      <c r="SNZ78"/>
      <c r="SOA78"/>
      <c r="SOB78"/>
      <c r="SOC78"/>
      <c r="SOD78"/>
      <c r="SOE78"/>
      <c r="SOF78"/>
      <c r="SOG78"/>
      <c r="SOH78"/>
      <c r="SOI78"/>
      <c r="SOJ78"/>
      <c r="SOK78"/>
      <c r="SOL78"/>
      <c r="SOM78"/>
      <c r="SON78"/>
      <c r="SOO78"/>
      <c r="SOP78"/>
      <c r="SOQ78"/>
      <c r="SOR78"/>
      <c r="SOS78"/>
      <c r="SOT78"/>
      <c r="SOU78"/>
      <c r="SOV78"/>
      <c r="SOW78"/>
      <c r="SOX78"/>
      <c r="SOY78"/>
      <c r="SOZ78"/>
      <c r="SPA78"/>
      <c r="SPB78"/>
      <c r="SPC78"/>
      <c r="SPD78"/>
      <c r="SPE78"/>
      <c r="SPF78"/>
      <c r="SPG78"/>
      <c r="SPH78"/>
      <c r="SPI78"/>
      <c r="SPJ78"/>
      <c r="SPK78"/>
      <c r="SPL78"/>
      <c r="SPM78"/>
      <c r="SPN78"/>
      <c r="SPO78"/>
      <c r="SPP78"/>
      <c r="SPQ78"/>
      <c r="SPR78"/>
      <c r="SPS78"/>
      <c r="SPT78"/>
      <c r="SPU78"/>
      <c r="SPV78"/>
      <c r="SPW78"/>
      <c r="SPX78"/>
      <c r="SPY78"/>
      <c r="SPZ78"/>
      <c r="SQA78"/>
      <c r="SQB78"/>
      <c r="SQC78"/>
      <c r="SQD78"/>
      <c r="SQE78"/>
      <c r="SQF78"/>
      <c r="SQG78"/>
      <c r="SQH78"/>
      <c r="SQI78"/>
      <c r="SQJ78"/>
      <c r="SQK78"/>
      <c r="SQL78"/>
      <c r="SQM78"/>
      <c r="SQN78"/>
      <c r="SQO78"/>
      <c r="SQP78"/>
      <c r="SQQ78"/>
      <c r="SQR78"/>
      <c r="SQS78"/>
      <c r="SQT78"/>
      <c r="SQU78"/>
      <c r="SQV78"/>
      <c r="SQW78"/>
      <c r="SQX78"/>
      <c r="SQY78"/>
      <c r="SQZ78"/>
      <c r="SRA78"/>
      <c r="SRB78"/>
      <c r="SRC78"/>
      <c r="SRD78"/>
      <c r="SRE78"/>
      <c r="SRF78"/>
      <c r="SRG78"/>
      <c r="SRH78"/>
      <c r="SRI78"/>
      <c r="SRJ78"/>
      <c r="SRK78"/>
      <c r="SRL78"/>
      <c r="SRM78"/>
      <c r="SRN78"/>
      <c r="SRO78"/>
      <c r="SRP78"/>
      <c r="SRQ78"/>
      <c r="SRR78"/>
      <c r="SRS78"/>
      <c r="SRT78"/>
      <c r="SRU78"/>
      <c r="SRV78"/>
      <c r="SRW78"/>
      <c r="SRX78"/>
      <c r="SRY78"/>
      <c r="SRZ78"/>
      <c r="SSA78"/>
      <c r="SSB78"/>
      <c r="SSC78"/>
      <c r="SSD78"/>
      <c r="SSE78"/>
      <c r="SSF78"/>
      <c r="SSG78"/>
      <c r="SSH78"/>
      <c r="SSI78"/>
      <c r="SSJ78"/>
      <c r="SSK78"/>
      <c r="SSL78"/>
      <c r="SSM78"/>
      <c r="SSN78"/>
      <c r="SSO78"/>
      <c r="SSP78"/>
      <c r="SSQ78"/>
      <c r="SSR78"/>
      <c r="SSS78"/>
      <c r="SST78"/>
      <c r="SSU78"/>
      <c r="SSV78"/>
      <c r="SSW78"/>
      <c r="SSX78"/>
      <c r="SSY78"/>
      <c r="SSZ78"/>
      <c r="STA78"/>
      <c r="STB78"/>
      <c r="STC78"/>
      <c r="STD78"/>
      <c r="STE78"/>
      <c r="STF78"/>
      <c r="STG78"/>
      <c r="STH78"/>
      <c r="STI78"/>
      <c r="STJ78"/>
      <c r="STK78"/>
      <c r="STL78"/>
      <c r="STM78"/>
      <c r="STN78"/>
      <c r="STO78"/>
      <c r="STP78"/>
      <c r="STQ78"/>
      <c r="STR78"/>
      <c r="STS78"/>
      <c r="STT78"/>
      <c r="STU78"/>
      <c r="STV78"/>
      <c r="STW78"/>
      <c r="STX78"/>
      <c r="STY78"/>
      <c r="STZ78"/>
      <c r="SUA78"/>
      <c r="SUB78"/>
      <c r="SUC78"/>
      <c r="SUD78"/>
      <c r="SUE78"/>
      <c r="SUF78"/>
      <c r="SUG78"/>
      <c r="SUH78"/>
      <c r="SUI78"/>
      <c r="SUJ78"/>
      <c r="SUK78"/>
      <c r="SUL78"/>
      <c r="SUM78"/>
      <c r="SUN78"/>
      <c r="SUO78"/>
      <c r="SUP78"/>
      <c r="SUQ78"/>
      <c r="SUR78"/>
      <c r="SUS78"/>
      <c r="SUT78"/>
      <c r="SUU78"/>
      <c r="SUV78"/>
      <c r="SUW78"/>
      <c r="SUX78"/>
      <c r="SUY78"/>
      <c r="SUZ78"/>
      <c r="SVA78"/>
      <c r="SVB78"/>
      <c r="SVC78"/>
      <c r="SVD78"/>
      <c r="SVE78"/>
      <c r="SVF78"/>
      <c r="SVG78"/>
      <c r="SVH78"/>
      <c r="SVI78"/>
      <c r="SVJ78"/>
      <c r="SVK78"/>
      <c r="SVL78"/>
      <c r="SVM78"/>
      <c r="SVN78"/>
      <c r="SVO78"/>
      <c r="SVP78"/>
      <c r="SVQ78"/>
      <c r="SVR78"/>
      <c r="SVS78"/>
      <c r="SVT78"/>
      <c r="SVU78"/>
      <c r="SVV78"/>
      <c r="SVW78"/>
      <c r="SVX78"/>
      <c r="SVY78"/>
      <c r="SVZ78"/>
      <c r="SWA78"/>
      <c r="SWB78"/>
      <c r="SWC78"/>
      <c r="SWD78"/>
      <c r="SWE78"/>
      <c r="SWF78"/>
      <c r="SWG78"/>
      <c r="SWH78"/>
      <c r="SWI78"/>
      <c r="SWJ78"/>
      <c r="SWK78"/>
      <c r="SWL78"/>
      <c r="SWM78"/>
      <c r="SWN78"/>
      <c r="SWO78"/>
      <c r="SWP78"/>
      <c r="SWQ78"/>
      <c r="SWR78"/>
      <c r="SWS78"/>
      <c r="SWT78"/>
      <c r="SWU78"/>
      <c r="SWV78"/>
      <c r="SWW78"/>
      <c r="SWX78"/>
      <c r="SWY78"/>
      <c r="SWZ78"/>
      <c r="SXA78"/>
      <c r="SXB78"/>
      <c r="SXC78"/>
      <c r="SXD78"/>
      <c r="SXE78"/>
      <c r="SXF78"/>
      <c r="SXG78"/>
      <c r="SXH78"/>
      <c r="SXI78"/>
      <c r="SXJ78"/>
      <c r="SXK78"/>
      <c r="SXL78"/>
      <c r="SXM78"/>
      <c r="SXN78"/>
      <c r="SXO78"/>
      <c r="SXP78"/>
      <c r="SXQ78"/>
      <c r="SXR78"/>
      <c r="SXS78"/>
      <c r="SXT78"/>
      <c r="SXU78"/>
      <c r="SXV78"/>
      <c r="SXW78"/>
      <c r="SXX78"/>
      <c r="SXY78"/>
      <c r="SXZ78"/>
      <c r="SYA78"/>
      <c r="SYB78"/>
      <c r="SYC78"/>
      <c r="SYD78"/>
      <c r="SYE78"/>
      <c r="SYF78"/>
      <c r="SYG78"/>
      <c r="SYH78"/>
      <c r="SYI78"/>
      <c r="SYJ78"/>
      <c r="SYK78"/>
      <c r="SYL78"/>
      <c r="SYM78"/>
      <c r="SYN78"/>
      <c r="SYO78"/>
      <c r="SYP78"/>
      <c r="SYQ78"/>
      <c r="SYR78"/>
      <c r="SYS78"/>
      <c r="SYT78"/>
      <c r="SYU78"/>
      <c r="SYV78"/>
      <c r="SYW78"/>
      <c r="SYX78"/>
      <c r="SYY78"/>
      <c r="SYZ78"/>
      <c r="SZA78"/>
      <c r="SZB78"/>
      <c r="SZC78"/>
      <c r="SZD78"/>
      <c r="SZE78"/>
      <c r="SZF78"/>
      <c r="SZG78"/>
      <c r="SZH78"/>
      <c r="SZI78"/>
      <c r="SZJ78"/>
      <c r="SZK78"/>
      <c r="SZL78"/>
      <c r="SZM78"/>
      <c r="SZN78"/>
      <c r="SZO78"/>
      <c r="SZP78"/>
      <c r="SZQ78"/>
      <c r="SZR78"/>
      <c r="SZS78"/>
      <c r="SZT78"/>
      <c r="SZU78"/>
      <c r="SZV78"/>
      <c r="SZW78"/>
      <c r="SZX78"/>
      <c r="SZY78"/>
      <c r="SZZ78"/>
      <c r="TAA78"/>
      <c r="TAB78"/>
      <c r="TAC78"/>
      <c r="TAD78"/>
      <c r="TAE78"/>
      <c r="TAF78"/>
      <c r="TAG78"/>
      <c r="TAH78"/>
      <c r="TAI78"/>
      <c r="TAJ78"/>
      <c r="TAK78"/>
      <c r="TAL78"/>
      <c r="TAM78"/>
      <c r="TAN78"/>
      <c r="TAO78"/>
      <c r="TAP78"/>
      <c r="TAQ78"/>
      <c r="TAR78"/>
      <c r="TAS78"/>
      <c r="TAT78"/>
      <c r="TAU78"/>
      <c r="TAV78"/>
      <c r="TAW78"/>
      <c r="TAX78"/>
      <c r="TAY78"/>
      <c r="TAZ78"/>
      <c r="TBA78"/>
      <c r="TBB78"/>
      <c r="TBC78"/>
      <c r="TBD78"/>
      <c r="TBE78"/>
      <c r="TBF78"/>
      <c r="TBG78"/>
      <c r="TBH78"/>
      <c r="TBI78"/>
      <c r="TBJ78"/>
      <c r="TBK78"/>
      <c r="TBL78"/>
      <c r="TBM78"/>
      <c r="TBN78"/>
      <c r="TBO78"/>
      <c r="TBP78"/>
      <c r="TBQ78"/>
      <c r="TBR78"/>
      <c r="TBS78"/>
      <c r="TBT78"/>
      <c r="TBU78"/>
      <c r="TBV78"/>
      <c r="TBW78"/>
      <c r="TBX78"/>
      <c r="TBY78"/>
      <c r="TBZ78"/>
      <c r="TCA78"/>
      <c r="TCB78"/>
      <c r="TCC78"/>
      <c r="TCD78"/>
      <c r="TCE78"/>
      <c r="TCF78"/>
      <c r="TCG78"/>
      <c r="TCH78"/>
      <c r="TCI78"/>
      <c r="TCJ78"/>
      <c r="TCK78"/>
      <c r="TCL78"/>
      <c r="TCM78"/>
      <c r="TCN78"/>
      <c r="TCO78"/>
      <c r="TCP78"/>
      <c r="TCQ78"/>
      <c r="TCR78"/>
      <c r="TCS78"/>
      <c r="TCT78"/>
      <c r="TCU78"/>
      <c r="TCV78"/>
      <c r="TCW78"/>
      <c r="TCX78"/>
      <c r="TCY78"/>
      <c r="TCZ78"/>
      <c r="TDA78"/>
      <c r="TDB78"/>
      <c r="TDC78"/>
      <c r="TDD78"/>
      <c r="TDE78"/>
      <c r="TDF78"/>
      <c r="TDG78"/>
      <c r="TDH78"/>
      <c r="TDI78"/>
      <c r="TDJ78"/>
      <c r="TDK78"/>
      <c r="TDL78"/>
      <c r="TDM78"/>
      <c r="TDN78"/>
      <c r="TDO78"/>
      <c r="TDP78"/>
      <c r="TDQ78"/>
      <c r="TDR78"/>
      <c r="TDS78"/>
      <c r="TDT78"/>
      <c r="TDU78"/>
      <c r="TDV78"/>
      <c r="TDW78"/>
      <c r="TDX78"/>
      <c r="TDY78"/>
      <c r="TDZ78"/>
      <c r="TEA78"/>
      <c r="TEB78"/>
      <c r="TEC78"/>
      <c r="TED78"/>
      <c r="TEE78"/>
      <c r="TEF78"/>
      <c r="TEG78"/>
      <c r="TEH78"/>
      <c r="TEI78"/>
      <c r="TEJ78"/>
      <c r="TEK78"/>
      <c r="TEL78"/>
      <c r="TEM78"/>
      <c r="TEN78"/>
      <c r="TEO78"/>
      <c r="TEP78"/>
      <c r="TEQ78"/>
      <c r="TER78"/>
      <c r="TES78"/>
      <c r="TET78"/>
      <c r="TEU78"/>
      <c r="TEV78"/>
      <c r="TEW78"/>
      <c r="TEX78"/>
      <c r="TEY78"/>
      <c r="TEZ78"/>
      <c r="TFA78"/>
      <c r="TFB78"/>
      <c r="TFC78"/>
      <c r="TFD78"/>
      <c r="TFE78"/>
      <c r="TFF78"/>
      <c r="TFG78"/>
      <c r="TFH78"/>
      <c r="TFI78"/>
      <c r="TFJ78"/>
      <c r="TFK78"/>
      <c r="TFL78"/>
      <c r="TFM78"/>
      <c r="TFN78"/>
      <c r="TFO78"/>
      <c r="TFP78"/>
      <c r="TFQ78"/>
      <c r="TFR78"/>
      <c r="TFS78"/>
      <c r="TFT78"/>
      <c r="TFU78"/>
      <c r="TFV78"/>
      <c r="TFW78"/>
      <c r="TFX78"/>
      <c r="TFY78"/>
      <c r="TFZ78"/>
      <c r="TGA78"/>
      <c r="TGB78"/>
      <c r="TGC78"/>
      <c r="TGD78"/>
      <c r="TGE78"/>
      <c r="TGF78"/>
      <c r="TGG78"/>
      <c r="TGH78"/>
      <c r="TGI78"/>
      <c r="TGJ78"/>
      <c r="TGK78"/>
      <c r="TGL78"/>
      <c r="TGM78"/>
      <c r="TGN78"/>
      <c r="TGO78"/>
      <c r="TGP78"/>
      <c r="TGQ78"/>
      <c r="TGR78"/>
      <c r="TGS78"/>
      <c r="TGT78"/>
      <c r="TGU78"/>
      <c r="TGV78"/>
      <c r="TGW78"/>
      <c r="TGX78"/>
      <c r="TGY78"/>
      <c r="TGZ78"/>
      <c r="THA78"/>
      <c r="THB78"/>
      <c r="THC78"/>
      <c r="THD78"/>
      <c r="THE78"/>
      <c r="THF78"/>
      <c r="THG78"/>
      <c r="THH78"/>
      <c r="THI78"/>
      <c r="THJ78"/>
      <c r="THK78"/>
      <c r="THL78"/>
      <c r="THM78"/>
      <c r="THN78"/>
      <c r="THO78"/>
      <c r="THP78"/>
      <c r="THQ78"/>
      <c r="THR78"/>
      <c r="THS78"/>
      <c r="THT78"/>
      <c r="THU78"/>
      <c r="THV78"/>
      <c r="THW78"/>
      <c r="THX78"/>
      <c r="THY78"/>
      <c r="THZ78"/>
      <c r="TIA78"/>
      <c r="TIB78"/>
      <c r="TIC78"/>
      <c r="TID78"/>
      <c r="TIE78"/>
      <c r="TIF78"/>
      <c r="TIG78"/>
      <c r="TIH78"/>
      <c r="TII78"/>
      <c r="TIJ78"/>
      <c r="TIK78"/>
      <c r="TIL78"/>
      <c r="TIM78"/>
      <c r="TIN78"/>
      <c r="TIO78"/>
      <c r="TIP78"/>
      <c r="TIQ78"/>
      <c r="TIR78"/>
      <c r="TIS78"/>
      <c r="TIT78"/>
      <c r="TIU78"/>
      <c r="TIV78"/>
      <c r="TIW78"/>
      <c r="TIX78"/>
      <c r="TIY78"/>
      <c r="TIZ78"/>
      <c r="TJA78"/>
      <c r="TJB78"/>
      <c r="TJC78"/>
      <c r="TJD78"/>
      <c r="TJE78"/>
      <c r="TJF78"/>
      <c r="TJG78"/>
      <c r="TJH78"/>
      <c r="TJI78"/>
      <c r="TJJ78"/>
      <c r="TJK78"/>
      <c r="TJL78"/>
      <c r="TJM78"/>
      <c r="TJN78"/>
      <c r="TJO78"/>
      <c r="TJP78"/>
      <c r="TJQ78"/>
      <c r="TJR78"/>
      <c r="TJS78"/>
      <c r="TJT78"/>
      <c r="TJU78"/>
      <c r="TJV78"/>
      <c r="TJW78"/>
      <c r="TJX78"/>
      <c r="TJY78"/>
      <c r="TJZ78"/>
      <c r="TKA78"/>
      <c r="TKB78"/>
      <c r="TKC78"/>
      <c r="TKD78"/>
      <c r="TKE78"/>
      <c r="TKF78"/>
      <c r="TKG78"/>
      <c r="TKH78"/>
      <c r="TKI78"/>
      <c r="TKJ78"/>
      <c r="TKK78"/>
      <c r="TKL78"/>
      <c r="TKM78"/>
      <c r="TKN78"/>
      <c r="TKO78"/>
      <c r="TKP78"/>
      <c r="TKQ78"/>
      <c r="TKR78"/>
      <c r="TKS78"/>
      <c r="TKT78"/>
      <c r="TKU78"/>
      <c r="TKV78"/>
      <c r="TKW78"/>
      <c r="TKX78"/>
      <c r="TKY78"/>
      <c r="TKZ78"/>
      <c r="TLA78"/>
      <c r="TLB78"/>
      <c r="TLC78"/>
      <c r="TLD78"/>
      <c r="TLE78"/>
      <c r="TLF78"/>
      <c r="TLG78"/>
      <c r="TLH78"/>
      <c r="TLI78"/>
      <c r="TLJ78"/>
      <c r="TLK78"/>
      <c r="TLL78"/>
      <c r="TLM78"/>
      <c r="TLN78"/>
      <c r="TLO78"/>
      <c r="TLP78"/>
      <c r="TLQ78"/>
      <c r="TLR78"/>
      <c r="TLS78"/>
      <c r="TLT78"/>
      <c r="TLU78"/>
      <c r="TLV78"/>
      <c r="TLW78"/>
      <c r="TLX78"/>
      <c r="TLY78"/>
      <c r="TLZ78"/>
      <c r="TMA78"/>
      <c r="TMB78"/>
      <c r="TMC78"/>
      <c r="TMD78"/>
      <c r="TME78"/>
      <c r="TMF78"/>
      <c r="TMG78"/>
      <c r="TMH78"/>
      <c r="TMI78"/>
      <c r="TMJ78"/>
      <c r="TMK78"/>
      <c r="TML78"/>
      <c r="TMM78"/>
      <c r="TMN78"/>
      <c r="TMO78"/>
      <c r="TMP78"/>
      <c r="TMQ78"/>
      <c r="TMR78"/>
      <c r="TMS78"/>
      <c r="TMT78"/>
      <c r="TMU78"/>
      <c r="TMV78"/>
      <c r="TMW78"/>
      <c r="TMX78"/>
      <c r="TMY78"/>
      <c r="TMZ78"/>
      <c r="TNA78"/>
      <c r="TNB78"/>
      <c r="TNC78"/>
      <c r="TND78"/>
      <c r="TNE78"/>
      <c r="TNF78"/>
      <c r="TNG78"/>
      <c r="TNH78"/>
      <c r="TNI78"/>
      <c r="TNJ78"/>
      <c r="TNK78"/>
      <c r="TNL78"/>
      <c r="TNM78"/>
      <c r="TNN78"/>
      <c r="TNO78"/>
      <c r="TNP78"/>
      <c r="TNQ78"/>
      <c r="TNR78"/>
      <c r="TNS78"/>
      <c r="TNT78"/>
      <c r="TNU78"/>
      <c r="TNV78"/>
      <c r="TNW78"/>
      <c r="TNX78"/>
      <c r="TNY78"/>
      <c r="TNZ78"/>
      <c r="TOA78"/>
      <c r="TOB78"/>
      <c r="TOC78"/>
      <c r="TOD78"/>
      <c r="TOE78"/>
      <c r="TOF78"/>
      <c r="TOG78"/>
      <c r="TOH78"/>
      <c r="TOI78"/>
      <c r="TOJ78"/>
      <c r="TOK78"/>
      <c r="TOL78"/>
      <c r="TOM78"/>
      <c r="TON78"/>
      <c r="TOO78"/>
      <c r="TOP78"/>
      <c r="TOQ78"/>
      <c r="TOR78"/>
      <c r="TOS78"/>
      <c r="TOT78"/>
      <c r="TOU78"/>
      <c r="TOV78"/>
      <c r="TOW78"/>
      <c r="TOX78"/>
      <c r="TOY78"/>
      <c r="TOZ78"/>
      <c r="TPA78"/>
      <c r="TPB78"/>
      <c r="TPC78"/>
      <c r="TPD78"/>
      <c r="TPE78"/>
      <c r="TPF78"/>
      <c r="TPG78"/>
      <c r="TPH78"/>
      <c r="TPI78"/>
      <c r="TPJ78"/>
      <c r="TPK78"/>
      <c r="TPL78"/>
      <c r="TPM78"/>
      <c r="TPN78"/>
      <c r="TPO78"/>
      <c r="TPP78"/>
      <c r="TPQ78"/>
      <c r="TPR78"/>
      <c r="TPS78"/>
      <c r="TPT78"/>
      <c r="TPU78"/>
      <c r="TPV78"/>
      <c r="TPW78"/>
      <c r="TPX78"/>
      <c r="TPY78"/>
      <c r="TPZ78"/>
      <c r="TQA78"/>
      <c r="TQB78"/>
      <c r="TQC78"/>
      <c r="TQD78"/>
      <c r="TQE78"/>
      <c r="TQF78"/>
      <c r="TQG78"/>
      <c r="TQH78"/>
      <c r="TQI78"/>
      <c r="TQJ78"/>
      <c r="TQK78"/>
      <c r="TQL78"/>
      <c r="TQM78"/>
      <c r="TQN78"/>
      <c r="TQO78"/>
      <c r="TQP78"/>
      <c r="TQQ78"/>
      <c r="TQR78"/>
      <c r="TQS78"/>
      <c r="TQT78"/>
      <c r="TQU78"/>
      <c r="TQV78"/>
      <c r="TQW78"/>
      <c r="TQX78"/>
      <c r="TQY78"/>
      <c r="TQZ78"/>
      <c r="TRA78"/>
      <c r="TRB78"/>
      <c r="TRC78"/>
      <c r="TRD78"/>
      <c r="TRE78"/>
      <c r="TRF78"/>
      <c r="TRG78"/>
      <c r="TRH78"/>
      <c r="TRI78"/>
      <c r="TRJ78"/>
      <c r="TRK78"/>
      <c r="TRL78"/>
      <c r="TRM78"/>
      <c r="TRN78"/>
      <c r="TRO78"/>
      <c r="TRP78"/>
      <c r="TRQ78"/>
      <c r="TRR78"/>
      <c r="TRS78"/>
      <c r="TRT78"/>
      <c r="TRU78"/>
      <c r="TRV78"/>
      <c r="TRW78"/>
      <c r="TRX78"/>
      <c r="TRY78"/>
      <c r="TRZ78"/>
      <c r="TSA78"/>
      <c r="TSB78"/>
      <c r="TSC78"/>
      <c r="TSD78"/>
      <c r="TSE78"/>
      <c r="TSF78"/>
      <c r="TSG78"/>
      <c r="TSH78"/>
      <c r="TSI78"/>
      <c r="TSJ78"/>
      <c r="TSK78"/>
      <c r="TSL78"/>
      <c r="TSM78"/>
      <c r="TSN78"/>
      <c r="TSO78"/>
      <c r="TSP78"/>
      <c r="TSQ78"/>
      <c r="TSR78"/>
      <c r="TSS78"/>
      <c r="TST78"/>
      <c r="TSU78"/>
      <c r="TSV78"/>
      <c r="TSW78"/>
      <c r="TSX78"/>
      <c r="TSY78"/>
      <c r="TSZ78"/>
      <c r="TTA78"/>
      <c r="TTB78"/>
      <c r="TTC78"/>
      <c r="TTD78"/>
      <c r="TTE78"/>
      <c r="TTF78"/>
      <c r="TTG78"/>
      <c r="TTH78"/>
      <c r="TTI78"/>
      <c r="TTJ78"/>
      <c r="TTK78"/>
      <c r="TTL78"/>
      <c r="TTM78"/>
      <c r="TTN78"/>
      <c r="TTO78"/>
      <c r="TTP78"/>
      <c r="TTQ78"/>
      <c r="TTR78"/>
      <c r="TTS78"/>
      <c r="TTT78"/>
      <c r="TTU78"/>
      <c r="TTV78"/>
      <c r="TTW78"/>
      <c r="TTX78"/>
      <c r="TTY78"/>
      <c r="TTZ78"/>
      <c r="TUA78"/>
      <c r="TUB78"/>
      <c r="TUC78"/>
      <c r="TUD78"/>
      <c r="TUE78"/>
      <c r="TUF78"/>
      <c r="TUG78"/>
      <c r="TUH78"/>
      <c r="TUI78"/>
      <c r="TUJ78"/>
      <c r="TUK78"/>
      <c r="TUL78"/>
      <c r="TUM78"/>
      <c r="TUN78"/>
      <c r="TUO78"/>
      <c r="TUP78"/>
      <c r="TUQ78"/>
      <c r="TUR78"/>
      <c r="TUS78"/>
      <c r="TUT78"/>
      <c r="TUU78"/>
      <c r="TUV78"/>
      <c r="TUW78"/>
      <c r="TUX78"/>
      <c r="TUY78"/>
      <c r="TUZ78"/>
      <c r="TVA78"/>
      <c r="TVB78"/>
      <c r="TVC78"/>
      <c r="TVD78"/>
      <c r="TVE78"/>
      <c r="TVF78"/>
      <c r="TVG78"/>
      <c r="TVH78"/>
      <c r="TVI78"/>
      <c r="TVJ78"/>
      <c r="TVK78"/>
      <c r="TVL78"/>
      <c r="TVM78"/>
      <c r="TVN78"/>
      <c r="TVO78"/>
      <c r="TVP78"/>
      <c r="TVQ78"/>
      <c r="TVR78"/>
      <c r="TVS78"/>
      <c r="TVT78"/>
      <c r="TVU78"/>
      <c r="TVV78"/>
      <c r="TVW78"/>
      <c r="TVX78"/>
      <c r="TVY78"/>
      <c r="TVZ78"/>
      <c r="TWA78"/>
      <c r="TWB78"/>
      <c r="TWC78"/>
      <c r="TWD78"/>
      <c r="TWE78"/>
      <c r="TWF78"/>
      <c r="TWG78"/>
      <c r="TWH78"/>
      <c r="TWI78"/>
      <c r="TWJ78"/>
      <c r="TWK78"/>
      <c r="TWL78"/>
      <c r="TWM78"/>
      <c r="TWN78"/>
      <c r="TWO78"/>
      <c r="TWP78"/>
      <c r="TWQ78"/>
      <c r="TWR78"/>
      <c r="TWS78"/>
      <c r="TWT78"/>
      <c r="TWU78"/>
      <c r="TWV78"/>
      <c r="TWW78"/>
      <c r="TWX78"/>
      <c r="TWY78"/>
      <c r="TWZ78"/>
      <c r="TXA78"/>
      <c r="TXB78"/>
      <c r="TXC78"/>
      <c r="TXD78"/>
      <c r="TXE78"/>
      <c r="TXF78"/>
      <c r="TXG78"/>
      <c r="TXH78"/>
      <c r="TXI78"/>
      <c r="TXJ78"/>
      <c r="TXK78"/>
      <c r="TXL78"/>
      <c r="TXM78"/>
      <c r="TXN78"/>
      <c r="TXO78"/>
      <c r="TXP78"/>
      <c r="TXQ78"/>
      <c r="TXR78"/>
      <c r="TXS78"/>
      <c r="TXT78"/>
      <c r="TXU78"/>
      <c r="TXV78"/>
      <c r="TXW78"/>
      <c r="TXX78"/>
      <c r="TXY78"/>
      <c r="TXZ78"/>
      <c r="TYA78"/>
      <c r="TYB78"/>
      <c r="TYC78"/>
      <c r="TYD78"/>
      <c r="TYE78"/>
      <c r="TYF78"/>
      <c r="TYG78"/>
      <c r="TYH78"/>
      <c r="TYI78"/>
      <c r="TYJ78"/>
      <c r="TYK78"/>
      <c r="TYL78"/>
      <c r="TYM78"/>
      <c r="TYN78"/>
      <c r="TYO78"/>
      <c r="TYP78"/>
      <c r="TYQ78"/>
      <c r="TYR78"/>
      <c r="TYS78"/>
      <c r="TYT78"/>
      <c r="TYU78"/>
      <c r="TYV78"/>
      <c r="TYW78"/>
      <c r="TYX78"/>
      <c r="TYY78"/>
      <c r="TYZ78"/>
      <c r="TZA78"/>
      <c r="TZB78"/>
      <c r="TZC78"/>
      <c r="TZD78"/>
      <c r="TZE78"/>
      <c r="TZF78"/>
      <c r="TZG78"/>
      <c r="TZH78"/>
      <c r="TZI78"/>
      <c r="TZJ78"/>
      <c r="TZK78"/>
      <c r="TZL78"/>
      <c r="TZM78"/>
      <c r="TZN78"/>
      <c r="TZO78"/>
      <c r="TZP78"/>
      <c r="TZQ78"/>
      <c r="TZR78"/>
      <c r="TZS78"/>
      <c r="TZT78"/>
      <c r="TZU78"/>
      <c r="TZV78"/>
      <c r="TZW78"/>
      <c r="TZX78"/>
      <c r="TZY78"/>
      <c r="TZZ78"/>
      <c r="UAA78"/>
      <c r="UAB78"/>
      <c r="UAC78"/>
      <c r="UAD78"/>
      <c r="UAE78"/>
      <c r="UAF78"/>
      <c r="UAG78"/>
      <c r="UAH78"/>
      <c r="UAI78"/>
      <c r="UAJ78"/>
      <c r="UAK78"/>
      <c r="UAL78"/>
      <c r="UAM78"/>
      <c r="UAN78"/>
      <c r="UAO78"/>
      <c r="UAP78"/>
      <c r="UAQ78"/>
      <c r="UAR78"/>
      <c r="UAS78"/>
      <c r="UAT78"/>
      <c r="UAU78"/>
      <c r="UAV78"/>
      <c r="UAW78"/>
      <c r="UAX78"/>
      <c r="UAY78"/>
      <c r="UAZ78"/>
      <c r="UBA78"/>
      <c r="UBB78"/>
      <c r="UBC78"/>
      <c r="UBD78"/>
      <c r="UBE78"/>
      <c r="UBF78"/>
      <c r="UBG78"/>
      <c r="UBH78"/>
      <c r="UBI78"/>
      <c r="UBJ78"/>
      <c r="UBK78"/>
      <c r="UBL78"/>
      <c r="UBM78"/>
      <c r="UBN78"/>
      <c r="UBO78"/>
      <c r="UBP78"/>
      <c r="UBQ78"/>
      <c r="UBR78"/>
      <c r="UBS78"/>
      <c r="UBT78"/>
      <c r="UBU78"/>
      <c r="UBV78"/>
      <c r="UBW78"/>
      <c r="UBX78"/>
      <c r="UBY78"/>
      <c r="UBZ78"/>
      <c r="UCA78"/>
      <c r="UCB78"/>
      <c r="UCC78"/>
      <c r="UCD78"/>
      <c r="UCE78"/>
      <c r="UCF78"/>
      <c r="UCG78"/>
      <c r="UCH78"/>
      <c r="UCI78"/>
      <c r="UCJ78"/>
      <c r="UCK78"/>
      <c r="UCL78"/>
      <c r="UCM78"/>
      <c r="UCN78"/>
      <c r="UCO78"/>
      <c r="UCP78"/>
      <c r="UCQ78"/>
      <c r="UCR78"/>
      <c r="UCS78"/>
      <c r="UCT78"/>
      <c r="UCU78"/>
      <c r="UCV78"/>
      <c r="UCW78"/>
      <c r="UCX78"/>
      <c r="UCY78"/>
      <c r="UCZ78"/>
      <c r="UDA78"/>
      <c r="UDB78"/>
      <c r="UDC78"/>
      <c r="UDD78"/>
      <c r="UDE78"/>
      <c r="UDF78"/>
      <c r="UDG78"/>
      <c r="UDH78"/>
      <c r="UDI78"/>
      <c r="UDJ78"/>
      <c r="UDK78"/>
      <c r="UDL78"/>
      <c r="UDM78"/>
      <c r="UDN78"/>
      <c r="UDO78"/>
      <c r="UDP78"/>
      <c r="UDQ78"/>
      <c r="UDR78"/>
      <c r="UDS78"/>
      <c r="UDT78"/>
      <c r="UDU78"/>
      <c r="UDV78"/>
      <c r="UDW78"/>
      <c r="UDX78"/>
      <c r="UDY78"/>
      <c r="UDZ78"/>
      <c r="UEA78"/>
      <c r="UEB78"/>
      <c r="UEC78"/>
      <c r="UED78"/>
      <c r="UEE78"/>
      <c r="UEF78"/>
      <c r="UEG78"/>
      <c r="UEH78"/>
      <c r="UEI78"/>
      <c r="UEJ78"/>
      <c r="UEK78"/>
      <c r="UEL78"/>
      <c r="UEM78"/>
      <c r="UEN78"/>
      <c r="UEO78"/>
      <c r="UEP78"/>
      <c r="UEQ78"/>
      <c r="UER78"/>
      <c r="UES78"/>
      <c r="UET78"/>
      <c r="UEU78"/>
      <c r="UEV78"/>
      <c r="UEW78"/>
      <c r="UEX78"/>
      <c r="UEY78"/>
      <c r="UEZ78"/>
      <c r="UFA78"/>
      <c r="UFB78"/>
      <c r="UFC78"/>
      <c r="UFD78"/>
      <c r="UFE78"/>
      <c r="UFF78"/>
      <c r="UFG78"/>
      <c r="UFH78"/>
      <c r="UFI78"/>
      <c r="UFJ78"/>
      <c r="UFK78"/>
      <c r="UFL78"/>
      <c r="UFM78"/>
      <c r="UFN78"/>
      <c r="UFO78"/>
      <c r="UFP78"/>
      <c r="UFQ78"/>
      <c r="UFR78"/>
      <c r="UFS78"/>
      <c r="UFT78"/>
      <c r="UFU78"/>
      <c r="UFV78"/>
      <c r="UFW78"/>
      <c r="UFX78"/>
      <c r="UFY78"/>
      <c r="UFZ78"/>
      <c r="UGA78"/>
      <c r="UGB78"/>
      <c r="UGC78"/>
      <c r="UGD78"/>
      <c r="UGE78"/>
      <c r="UGF78"/>
      <c r="UGG78"/>
      <c r="UGH78"/>
      <c r="UGI78"/>
      <c r="UGJ78"/>
      <c r="UGK78"/>
      <c r="UGL78"/>
      <c r="UGM78"/>
      <c r="UGN78"/>
      <c r="UGO78"/>
      <c r="UGP78"/>
      <c r="UGQ78"/>
      <c r="UGR78"/>
      <c r="UGS78"/>
      <c r="UGT78"/>
      <c r="UGU78"/>
      <c r="UGV78"/>
      <c r="UGW78"/>
      <c r="UGX78"/>
      <c r="UGY78"/>
      <c r="UGZ78"/>
      <c r="UHA78"/>
      <c r="UHB78"/>
      <c r="UHC78"/>
      <c r="UHD78"/>
      <c r="UHE78"/>
      <c r="UHF78"/>
      <c r="UHG78"/>
      <c r="UHH78"/>
      <c r="UHI78"/>
      <c r="UHJ78"/>
      <c r="UHK78"/>
      <c r="UHL78"/>
      <c r="UHM78"/>
      <c r="UHN78"/>
      <c r="UHO78"/>
      <c r="UHP78"/>
      <c r="UHQ78"/>
      <c r="UHR78"/>
      <c r="UHS78"/>
      <c r="UHT78"/>
      <c r="UHU78"/>
      <c r="UHV78"/>
      <c r="UHW78"/>
      <c r="UHX78"/>
      <c r="UHY78"/>
      <c r="UHZ78"/>
      <c r="UIA78"/>
      <c r="UIB78"/>
      <c r="UIC78"/>
      <c r="UID78"/>
      <c r="UIE78"/>
      <c r="UIF78"/>
      <c r="UIG78"/>
      <c r="UIH78"/>
      <c r="UII78"/>
      <c r="UIJ78"/>
      <c r="UIK78"/>
      <c r="UIL78"/>
      <c r="UIM78"/>
      <c r="UIN78"/>
      <c r="UIO78"/>
      <c r="UIP78"/>
      <c r="UIQ78"/>
      <c r="UIR78"/>
      <c r="UIS78"/>
      <c r="UIT78"/>
      <c r="UIU78"/>
      <c r="UIV78"/>
      <c r="UIW78"/>
      <c r="UIX78"/>
      <c r="UIY78"/>
      <c r="UIZ78"/>
      <c r="UJA78"/>
      <c r="UJB78"/>
      <c r="UJC78"/>
      <c r="UJD78"/>
      <c r="UJE78"/>
      <c r="UJF78"/>
      <c r="UJG78"/>
      <c r="UJH78"/>
      <c r="UJI78"/>
      <c r="UJJ78"/>
      <c r="UJK78"/>
      <c r="UJL78"/>
      <c r="UJM78"/>
      <c r="UJN78"/>
      <c r="UJO78"/>
      <c r="UJP78"/>
      <c r="UJQ78"/>
      <c r="UJR78"/>
      <c r="UJS78"/>
      <c r="UJT78"/>
      <c r="UJU78"/>
      <c r="UJV78"/>
      <c r="UJW78"/>
      <c r="UJX78"/>
      <c r="UJY78"/>
      <c r="UJZ78"/>
      <c r="UKA78"/>
      <c r="UKB78"/>
      <c r="UKC78"/>
      <c r="UKD78"/>
      <c r="UKE78"/>
      <c r="UKF78"/>
      <c r="UKG78"/>
      <c r="UKH78"/>
      <c r="UKI78"/>
      <c r="UKJ78"/>
      <c r="UKK78"/>
      <c r="UKL78"/>
      <c r="UKM78"/>
      <c r="UKN78"/>
      <c r="UKO78"/>
      <c r="UKP78"/>
      <c r="UKQ78"/>
      <c r="UKR78"/>
      <c r="UKS78"/>
      <c r="UKT78"/>
      <c r="UKU78"/>
      <c r="UKV78"/>
      <c r="UKW78"/>
      <c r="UKX78"/>
      <c r="UKY78"/>
      <c r="UKZ78"/>
      <c r="ULA78"/>
      <c r="ULB78"/>
      <c r="ULC78"/>
      <c r="ULD78"/>
      <c r="ULE78"/>
      <c r="ULF78"/>
      <c r="ULG78"/>
      <c r="ULH78"/>
      <c r="ULI78"/>
      <c r="ULJ78"/>
      <c r="ULK78"/>
      <c r="ULL78"/>
      <c r="ULM78"/>
      <c r="ULN78"/>
      <c r="ULO78"/>
      <c r="ULP78"/>
      <c r="ULQ78"/>
      <c r="ULR78"/>
      <c r="ULS78"/>
      <c r="ULT78"/>
      <c r="ULU78"/>
      <c r="ULV78"/>
      <c r="ULW78"/>
      <c r="ULX78"/>
      <c r="ULY78"/>
      <c r="ULZ78"/>
      <c r="UMA78"/>
      <c r="UMB78"/>
      <c r="UMC78"/>
      <c r="UMD78"/>
      <c r="UME78"/>
      <c r="UMF78"/>
      <c r="UMG78"/>
      <c r="UMH78"/>
      <c r="UMI78"/>
      <c r="UMJ78"/>
      <c r="UMK78"/>
      <c r="UML78"/>
      <c r="UMM78"/>
      <c r="UMN78"/>
      <c r="UMO78"/>
      <c r="UMP78"/>
      <c r="UMQ78"/>
      <c r="UMR78"/>
      <c r="UMS78"/>
      <c r="UMT78"/>
      <c r="UMU78"/>
      <c r="UMV78"/>
      <c r="UMW78"/>
      <c r="UMX78"/>
      <c r="UMY78"/>
      <c r="UMZ78"/>
      <c r="UNA78"/>
      <c r="UNB78"/>
      <c r="UNC78"/>
      <c r="UND78"/>
      <c r="UNE78"/>
      <c r="UNF78"/>
      <c r="UNG78"/>
      <c r="UNH78"/>
      <c r="UNI78"/>
      <c r="UNJ78"/>
      <c r="UNK78"/>
      <c r="UNL78"/>
      <c r="UNM78"/>
      <c r="UNN78"/>
      <c r="UNO78"/>
      <c r="UNP78"/>
      <c r="UNQ78"/>
      <c r="UNR78"/>
      <c r="UNS78"/>
      <c r="UNT78"/>
      <c r="UNU78"/>
      <c r="UNV78"/>
      <c r="UNW78"/>
      <c r="UNX78"/>
      <c r="UNY78"/>
      <c r="UNZ78"/>
      <c r="UOA78"/>
      <c r="UOB78"/>
      <c r="UOC78"/>
      <c r="UOD78"/>
      <c r="UOE78"/>
      <c r="UOF78"/>
      <c r="UOG78"/>
      <c r="UOH78"/>
      <c r="UOI78"/>
      <c r="UOJ78"/>
      <c r="UOK78"/>
      <c r="UOL78"/>
      <c r="UOM78"/>
      <c r="UON78"/>
      <c r="UOO78"/>
      <c r="UOP78"/>
      <c r="UOQ78"/>
      <c r="UOR78"/>
      <c r="UOS78"/>
      <c r="UOT78"/>
      <c r="UOU78"/>
      <c r="UOV78"/>
      <c r="UOW78"/>
      <c r="UOX78"/>
      <c r="UOY78"/>
      <c r="UOZ78"/>
      <c r="UPA78"/>
      <c r="UPB78"/>
      <c r="UPC78"/>
      <c r="UPD78"/>
      <c r="UPE78"/>
      <c r="UPF78"/>
      <c r="UPG78"/>
      <c r="UPH78"/>
      <c r="UPI78"/>
      <c r="UPJ78"/>
      <c r="UPK78"/>
      <c r="UPL78"/>
      <c r="UPM78"/>
      <c r="UPN78"/>
      <c r="UPO78"/>
      <c r="UPP78"/>
      <c r="UPQ78"/>
      <c r="UPR78"/>
      <c r="UPS78"/>
      <c r="UPT78"/>
      <c r="UPU78"/>
      <c r="UPV78"/>
      <c r="UPW78"/>
      <c r="UPX78"/>
      <c r="UPY78"/>
      <c r="UPZ78"/>
      <c r="UQA78"/>
      <c r="UQB78"/>
      <c r="UQC78"/>
      <c r="UQD78"/>
      <c r="UQE78"/>
      <c r="UQF78"/>
      <c r="UQG78"/>
      <c r="UQH78"/>
      <c r="UQI78"/>
      <c r="UQJ78"/>
      <c r="UQK78"/>
      <c r="UQL78"/>
      <c r="UQM78"/>
      <c r="UQN78"/>
      <c r="UQO78"/>
      <c r="UQP78"/>
      <c r="UQQ78"/>
      <c r="UQR78"/>
      <c r="UQS78"/>
      <c r="UQT78"/>
      <c r="UQU78"/>
      <c r="UQV78"/>
      <c r="UQW78"/>
      <c r="UQX78"/>
      <c r="UQY78"/>
      <c r="UQZ78"/>
      <c r="URA78"/>
      <c r="URB78"/>
      <c r="URC78"/>
      <c r="URD78"/>
      <c r="URE78"/>
      <c r="URF78"/>
      <c r="URG78"/>
      <c r="URH78"/>
      <c r="URI78"/>
      <c r="URJ78"/>
      <c r="URK78"/>
      <c r="URL78"/>
      <c r="URM78"/>
      <c r="URN78"/>
      <c r="URO78"/>
      <c r="URP78"/>
      <c r="URQ78"/>
      <c r="URR78"/>
      <c r="URS78"/>
      <c r="URT78"/>
      <c r="URU78"/>
      <c r="URV78"/>
      <c r="URW78"/>
      <c r="URX78"/>
      <c r="URY78"/>
      <c r="URZ78"/>
      <c r="USA78"/>
      <c r="USB78"/>
      <c r="USC78"/>
      <c r="USD78"/>
      <c r="USE78"/>
      <c r="USF78"/>
      <c r="USG78"/>
      <c r="USH78"/>
      <c r="USI78"/>
      <c r="USJ78"/>
      <c r="USK78"/>
      <c r="USL78"/>
      <c r="USM78"/>
      <c r="USN78"/>
      <c r="USO78"/>
      <c r="USP78"/>
      <c r="USQ78"/>
      <c r="USR78"/>
      <c r="USS78"/>
      <c r="UST78"/>
      <c r="USU78"/>
      <c r="USV78"/>
      <c r="USW78"/>
      <c r="USX78"/>
      <c r="USY78"/>
      <c r="USZ78"/>
      <c r="UTA78"/>
      <c r="UTB78"/>
      <c r="UTC78"/>
      <c r="UTD78"/>
      <c r="UTE78"/>
      <c r="UTF78"/>
      <c r="UTG78"/>
      <c r="UTH78"/>
      <c r="UTI78"/>
      <c r="UTJ78"/>
      <c r="UTK78"/>
      <c r="UTL78"/>
      <c r="UTM78"/>
      <c r="UTN78"/>
      <c r="UTO78"/>
      <c r="UTP78"/>
      <c r="UTQ78"/>
      <c r="UTR78"/>
      <c r="UTS78"/>
      <c r="UTT78"/>
      <c r="UTU78"/>
      <c r="UTV78"/>
      <c r="UTW78"/>
      <c r="UTX78"/>
      <c r="UTY78"/>
      <c r="UTZ78"/>
      <c r="UUA78"/>
      <c r="UUB78"/>
      <c r="UUC78"/>
      <c r="UUD78"/>
      <c r="UUE78"/>
      <c r="UUF78"/>
      <c r="UUG78"/>
      <c r="UUH78"/>
      <c r="UUI78"/>
      <c r="UUJ78"/>
      <c r="UUK78"/>
      <c r="UUL78"/>
      <c r="UUM78"/>
      <c r="UUN78"/>
      <c r="UUO78"/>
      <c r="UUP78"/>
      <c r="UUQ78"/>
      <c r="UUR78"/>
      <c r="UUS78"/>
      <c r="UUT78"/>
      <c r="UUU78"/>
      <c r="UUV78"/>
      <c r="UUW78"/>
      <c r="UUX78"/>
      <c r="UUY78"/>
      <c r="UUZ78"/>
      <c r="UVA78"/>
      <c r="UVB78"/>
      <c r="UVC78"/>
      <c r="UVD78"/>
      <c r="UVE78"/>
      <c r="UVF78"/>
      <c r="UVG78"/>
      <c r="UVH78"/>
      <c r="UVI78"/>
      <c r="UVJ78"/>
      <c r="UVK78"/>
      <c r="UVL78"/>
      <c r="UVM78"/>
      <c r="UVN78"/>
      <c r="UVO78"/>
      <c r="UVP78"/>
      <c r="UVQ78"/>
      <c r="UVR78"/>
      <c r="UVS78"/>
      <c r="UVT78"/>
      <c r="UVU78"/>
      <c r="UVV78"/>
      <c r="UVW78"/>
      <c r="UVX78"/>
      <c r="UVY78"/>
      <c r="UVZ78"/>
      <c r="UWA78"/>
      <c r="UWB78"/>
      <c r="UWC78"/>
      <c r="UWD78"/>
      <c r="UWE78"/>
      <c r="UWF78"/>
      <c r="UWG78"/>
      <c r="UWH78"/>
      <c r="UWI78"/>
      <c r="UWJ78"/>
      <c r="UWK78"/>
      <c r="UWL78"/>
      <c r="UWM78"/>
      <c r="UWN78"/>
      <c r="UWO78"/>
      <c r="UWP78"/>
      <c r="UWQ78"/>
      <c r="UWR78"/>
      <c r="UWS78"/>
      <c r="UWT78"/>
      <c r="UWU78"/>
      <c r="UWV78"/>
      <c r="UWW78"/>
      <c r="UWX78"/>
      <c r="UWY78"/>
      <c r="UWZ78"/>
      <c r="UXA78"/>
      <c r="UXB78"/>
      <c r="UXC78"/>
      <c r="UXD78"/>
      <c r="UXE78"/>
      <c r="UXF78"/>
      <c r="UXG78"/>
      <c r="UXH78"/>
      <c r="UXI78"/>
      <c r="UXJ78"/>
      <c r="UXK78"/>
      <c r="UXL78"/>
      <c r="UXM78"/>
      <c r="UXN78"/>
      <c r="UXO78"/>
      <c r="UXP78"/>
      <c r="UXQ78"/>
      <c r="UXR78"/>
      <c r="UXS78"/>
      <c r="UXT78"/>
      <c r="UXU78"/>
      <c r="UXV78"/>
      <c r="UXW78"/>
      <c r="UXX78"/>
      <c r="UXY78"/>
      <c r="UXZ78"/>
      <c r="UYA78"/>
      <c r="UYB78"/>
      <c r="UYC78"/>
      <c r="UYD78"/>
      <c r="UYE78"/>
      <c r="UYF78"/>
      <c r="UYG78"/>
      <c r="UYH78"/>
      <c r="UYI78"/>
      <c r="UYJ78"/>
      <c r="UYK78"/>
      <c r="UYL78"/>
      <c r="UYM78"/>
      <c r="UYN78"/>
      <c r="UYO78"/>
      <c r="UYP78"/>
      <c r="UYQ78"/>
      <c r="UYR78"/>
      <c r="UYS78"/>
      <c r="UYT78"/>
      <c r="UYU78"/>
      <c r="UYV78"/>
      <c r="UYW78"/>
      <c r="UYX78"/>
      <c r="UYY78"/>
      <c r="UYZ78"/>
      <c r="UZA78"/>
      <c r="UZB78"/>
      <c r="UZC78"/>
      <c r="UZD78"/>
      <c r="UZE78"/>
      <c r="UZF78"/>
      <c r="UZG78"/>
      <c r="UZH78"/>
      <c r="UZI78"/>
      <c r="UZJ78"/>
      <c r="UZK78"/>
      <c r="UZL78"/>
      <c r="UZM78"/>
      <c r="UZN78"/>
      <c r="UZO78"/>
      <c r="UZP78"/>
      <c r="UZQ78"/>
      <c r="UZR78"/>
      <c r="UZS78"/>
      <c r="UZT78"/>
      <c r="UZU78"/>
      <c r="UZV78"/>
      <c r="UZW78"/>
      <c r="UZX78"/>
      <c r="UZY78"/>
      <c r="UZZ78"/>
      <c r="VAA78"/>
      <c r="VAB78"/>
      <c r="VAC78"/>
      <c r="VAD78"/>
      <c r="VAE78"/>
      <c r="VAF78"/>
      <c r="VAG78"/>
      <c r="VAH78"/>
      <c r="VAI78"/>
      <c r="VAJ78"/>
      <c r="VAK78"/>
      <c r="VAL78"/>
      <c r="VAM78"/>
      <c r="VAN78"/>
      <c r="VAO78"/>
      <c r="VAP78"/>
      <c r="VAQ78"/>
      <c r="VAR78"/>
      <c r="VAS78"/>
      <c r="VAT78"/>
      <c r="VAU78"/>
      <c r="VAV78"/>
      <c r="VAW78"/>
      <c r="VAX78"/>
      <c r="VAY78"/>
      <c r="VAZ78"/>
      <c r="VBA78"/>
      <c r="VBB78"/>
      <c r="VBC78"/>
      <c r="VBD78"/>
      <c r="VBE78"/>
      <c r="VBF78"/>
      <c r="VBG78"/>
      <c r="VBH78"/>
      <c r="VBI78"/>
      <c r="VBJ78"/>
      <c r="VBK78"/>
      <c r="VBL78"/>
      <c r="VBM78"/>
      <c r="VBN78"/>
      <c r="VBO78"/>
      <c r="VBP78"/>
      <c r="VBQ78"/>
      <c r="VBR78"/>
      <c r="VBS78"/>
      <c r="VBT78"/>
      <c r="VBU78"/>
      <c r="VBV78"/>
      <c r="VBW78"/>
      <c r="VBX78"/>
      <c r="VBY78"/>
      <c r="VBZ78"/>
      <c r="VCA78"/>
      <c r="VCB78"/>
      <c r="VCC78"/>
      <c r="VCD78"/>
      <c r="VCE78"/>
      <c r="VCF78"/>
      <c r="VCG78"/>
      <c r="VCH78"/>
      <c r="VCI78"/>
      <c r="VCJ78"/>
      <c r="VCK78"/>
      <c r="VCL78"/>
      <c r="VCM78"/>
      <c r="VCN78"/>
      <c r="VCO78"/>
      <c r="VCP78"/>
      <c r="VCQ78"/>
      <c r="VCR78"/>
      <c r="VCS78"/>
      <c r="VCT78"/>
      <c r="VCU78"/>
      <c r="VCV78"/>
      <c r="VCW78"/>
      <c r="VCX78"/>
      <c r="VCY78"/>
      <c r="VCZ78"/>
      <c r="VDA78"/>
      <c r="VDB78"/>
      <c r="VDC78"/>
      <c r="VDD78"/>
      <c r="VDE78"/>
      <c r="VDF78"/>
      <c r="VDG78"/>
      <c r="VDH78"/>
      <c r="VDI78"/>
      <c r="VDJ78"/>
      <c r="VDK78"/>
      <c r="VDL78"/>
      <c r="VDM78"/>
      <c r="VDN78"/>
      <c r="VDO78"/>
      <c r="VDP78"/>
      <c r="VDQ78"/>
      <c r="VDR78"/>
      <c r="VDS78"/>
      <c r="VDT78"/>
      <c r="VDU78"/>
      <c r="VDV78"/>
      <c r="VDW78"/>
      <c r="VDX78"/>
      <c r="VDY78"/>
      <c r="VDZ78"/>
      <c r="VEA78"/>
      <c r="VEB78"/>
      <c r="VEC78"/>
      <c r="VED78"/>
      <c r="VEE78"/>
      <c r="VEF78"/>
      <c r="VEG78"/>
      <c r="VEH78"/>
      <c r="VEI78"/>
      <c r="VEJ78"/>
      <c r="VEK78"/>
      <c r="VEL78"/>
      <c r="VEM78"/>
      <c r="VEN78"/>
      <c r="VEO78"/>
      <c r="VEP78"/>
      <c r="VEQ78"/>
      <c r="VER78"/>
      <c r="VES78"/>
      <c r="VET78"/>
      <c r="VEU78"/>
      <c r="VEV78"/>
      <c r="VEW78"/>
      <c r="VEX78"/>
      <c r="VEY78"/>
      <c r="VEZ78"/>
      <c r="VFA78"/>
      <c r="VFB78"/>
      <c r="VFC78"/>
      <c r="VFD78"/>
      <c r="VFE78"/>
      <c r="VFF78"/>
      <c r="VFG78"/>
      <c r="VFH78"/>
      <c r="VFI78"/>
      <c r="VFJ78"/>
      <c r="VFK78"/>
      <c r="VFL78"/>
      <c r="VFM78"/>
      <c r="VFN78"/>
      <c r="VFO78"/>
      <c r="VFP78"/>
      <c r="VFQ78"/>
      <c r="VFR78"/>
      <c r="VFS78"/>
      <c r="VFT78"/>
      <c r="VFU78"/>
      <c r="VFV78"/>
      <c r="VFW78"/>
      <c r="VFX78"/>
      <c r="VFY78"/>
      <c r="VFZ78"/>
      <c r="VGA78"/>
      <c r="VGB78"/>
      <c r="VGC78"/>
      <c r="VGD78"/>
      <c r="VGE78"/>
      <c r="VGF78"/>
      <c r="VGG78"/>
      <c r="VGH78"/>
      <c r="VGI78"/>
      <c r="VGJ78"/>
      <c r="VGK78"/>
      <c r="VGL78"/>
      <c r="VGM78"/>
      <c r="VGN78"/>
      <c r="VGO78"/>
      <c r="VGP78"/>
      <c r="VGQ78"/>
      <c r="VGR78"/>
      <c r="VGS78"/>
      <c r="VGT78"/>
      <c r="VGU78"/>
      <c r="VGV78"/>
      <c r="VGW78"/>
      <c r="VGX78"/>
      <c r="VGY78"/>
      <c r="VGZ78"/>
      <c r="VHA78"/>
      <c r="VHB78"/>
      <c r="VHC78"/>
      <c r="VHD78"/>
      <c r="VHE78"/>
      <c r="VHF78"/>
      <c r="VHG78"/>
      <c r="VHH78"/>
      <c r="VHI78"/>
      <c r="VHJ78"/>
      <c r="VHK78"/>
      <c r="VHL78"/>
      <c r="VHM78"/>
      <c r="VHN78"/>
      <c r="VHO78"/>
      <c r="VHP78"/>
      <c r="VHQ78"/>
      <c r="VHR78"/>
      <c r="VHS78"/>
      <c r="VHT78"/>
      <c r="VHU78"/>
      <c r="VHV78"/>
      <c r="VHW78"/>
      <c r="VHX78"/>
      <c r="VHY78"/>
      <c r="VHZ78"/>
      <c r="VIA78"/>
      <c r="VIB78"/>
      <c r="VIC78"/>
      <c r="VID78"/>
      <c r="VIE78"/>
      <c r="VIF78"/>
      <c r="VIG78"/>
      <c r="VIH78"/>
      <c r="VII78"/>
      <c r="VIJ78"/>
      <c r="VIK78"/>
      <c r="VIL78"/>
      <c r="VIM78"/>
      <c r="VIN78"/>
      <c r="VIO78"/>
      <c r="VIP78"/>
      <c r="VIQ78"/>
      <c r="VIR78"/>
      <c r="VIS78"/>
      <c r="VIT78"/>
      <c r="VIU78"/>
      <c r="VIV78"/>
      <c r="VIW78"/>
      <c r="VIX78"/>
      <c r="VIY78"/>
      <c r="VIZ78"/>
      <c r="VJA78"/>
      <c r="VJB78"/>
      <c r="VJC78"/>
      <c r="VJD78"/>
      <c r="VJE78"/>
      <c r="VJF78"/>
      <c r="VJG78"/>
      <c r="VJH78"/>
      <c r="VJI78"/>
      <c r="VJJ78"/>
      <c r="VJK78"/>
      <c r="VJL78"/>
      <c r="VJM78"/>
      <c r="VJN78"/>
      <c r="VJO78"/>
      <c r="VJP78"/>
      <c r="VJQ78"/>
      <c r="VJR78"/>
      <c r="VJS78"/>
      <c r="VJT78"/>
      <c r="VJU78"/>
      <c r="VJV78"/>
      <c r="VJW78"/>
      <c r="VJX78"/>
      <c r="VJY78"/>
      <c r="VJZ78"/>
      <c r="VKA78"/>
      <c r="VKB78"/>
      <c r="VKC78"/>
      <c r="VKD78"/>
      <c r="VKE78"/>
      <c r="VKF78"/>
      <c r="VKG78"/>
      <c r="VKH78"/>
      <c r="VKI78"/>
      <c r="VKJ78"/>
      <c r="VKK78"/>
      <c r="VKL78"/>
      <c r="VKM78"/>
      <c r="VKN78"/>
      <c r="VKO78"/>
      <c r="VKP78"/>
      <c r="VKQ78"/>
      <c r="VKR78"/>
      <c r="VKS78"/>
      <c r="VKT78"/>
      <c r="VKU78"/>
      <c r="VKV78"/>
      <c r="VKW78"/>
      <c r="VKX78"/>
      <c r="VKY78"/>
      <c r="VKZ78"/>
      <c r="VLA78"/>
      <c r="VLB78"/>
      <c r="VLC78"/>
      <c r="VLD78"/>
      <c r="VLE78"/>
      <c r="VLF78"/>
      <c r="VLG78"/>
      <c r="VLH78"/>
      <c r="VLI78"/>
      <c r="VLJ78"/>
      <c r="VLK78"/>
      <c r="VLL78"/>
      <c r="VLM78"/>
      <c r="VLN78"/>
      <c r="VLO78"/>
      <c r="VLP78"/>
      <c r="VLQ78"/>
      <c r="VLR78"/>
      <c r="VLS78"/>
      <c r="VLT78"/>
      <c r="VLU78"/>
      <c r="VLV78"/>
      <c r="VLW78"/>
      <c r="VLX78"/>
      <c r="VLY78"/>
      <c r="VLZ78"/>
      <c r="VMA78"/>
      <c r="VMB78"/>
      <c r="VMC78"/>
      <c r="VMD78"/>
      <c r="VME78"/>
      <c r="VMF78"/>
      <c r="VMG78"/>
      <c r="VMH78"/>
      <c r="VMI78"/>
      <c r="VMJ78"/>
      <c r="VMK78"/>
      <c r="VML78"/>
      <c r="VMM78"/>
      <c r="VMN78"/>
      <c r="VMO78"/>
      <c r="VMP78"/>
      <c r="VMQ78"/>
      <c r="VMR78"/>
      <c r="VMS78"/>
      <c r="VMT78"/>
      <c r="VMU78"/>
      <c r="VMV78"/>
      <c r="VMW78"/>
      <c r="VMX78"/>
      <c r="VMY78"/>
      <c r="VMZ78"/>
      <c r="VNA78"/>
      <c r="VNB78"/>
      <c r="VNC78"/>
      <c r="VND78"/>
      <c r="VNE78"/>
      <c r="VNF78"/>
      <c r="VNG78"/>
      <c r="VNH78"/>
      <c r="VNI78"/>
      <c r="VNJ78"/>
      <c r="VNK78"/>
      <c r="VNL78"/>
      <c r="VNM78"/>
      <c r="VNN78"/>
      <c r="VNO78"/>
      <c r="VNP78"/>
      <c r="VNQ78"/>
      <c r="VNR78"/>
      <c r="VNS78"/>
      <c r="VNT78"/>
      <c r="VNU78"/>
      <c r="VNV78"/>
      <c r="VNW78"/>
      <c r="VNX78"/>
      <c r="VNY78"/>
      <c r="VNZ78"/>
      <c r="VOA78"/>
      <c r="VOB78"/>
      <c r="VOC78"/>
      <c r="VOD78"/>
      <c r="VOE78"/>
      <c r="VOF78"/>
      <c r="VOG78"/>
      <c r="VOH78"/>
      <c r="VOI78"/>
      <c r="VOJ78"/>
      <c r="VOK78"/>
      <c r="VOL78"/>
      <c r="VOM78"/>
      <c r="VON78"/>
      <c r="VOO78"/>
      <c r="VOP78"/>
      <c r="VOQ78"/>
      <c r="VOR78"/>
      <c r="VOS78"/>
      <c r="VOT78"/>
      <c r="VOU78"/>
      <c r="VOV78"/>
      <c r="VOW78"/>
      <c r="VOX78"/>
      <c r="VOY78"/>
      <c r="VOZ78"/>
      <c r="VPA78"/>
      <c r="VPB78"/>
      <c r="VPC78"/>
      <c r="VPD78"/>
      <c r="VPE78"/>
      <c r="VPF78"/>
      <c r="VPG78"/>
      <c r="VPH78"/>
      <c r="VPI78"/>
      <c r="VPJ78"/>
      <c r="VPK78"/>
      <c r="VPL78"/>
      <c r="VPM78"/>
      <c r="VPN78"/>
      <c r="VPO78"/>
      <c r="VPP78"/>
      <c r="VPQ78"/>
      <c r="VPR78"/>
      <c r="VPS78"/>
      <c r="VPT78"/>
      <c r="VPU78"/>
      <c r="VPV78"/>
      <c r="VPW78"/>
      <c r="VPX78"/>
      <c r="VPY78"/>
      <c r="VPZ78"/>
      <c r="VQA78"/>
      <c r="VQB78"/>
      <c r="VQC78"/>
      <c r="VQD78"/>
      <c r="VQE78"/>
      <c r="VQF78"/>
      <c r="VQG78"/>
      <c r="VQH78"/>
      <c r="VQI78"/>
      <c r="VQJ78"/>
      <c r="VQK78"/>
      <c r="VQL78"/>
      <c r="VQM78"/>
      <c r="VQN78"/>
      <c r="VQO78"/>
      <c r="VQP78"/>
      <c r="VQQ78"/>
      <c r="VQR78"/>
      <c r="VQS78"/>
      <c r="VQT78"/>
      <c r="VQU78"/>
      <c r="VQV78"/>
      <c r="VQW78"/>
      <c r="VQX78"/>
      <c r="VQY78"/>
      <c r="VQZ78"/>
      <c r="VRA78"/>
      <c r="VRB78"/>
      <c r="VRC78"/>
      <c r="VRD78"/>
      <c r="VRE78"/>
      <c r="VRF78"/>
      <c r="VRG78"/>
      <c r="VRH78"/>
      <c r="VRI78"/>
      <c r="VRJ78"/>
      <c r="VRK78"/>
      <c r="VRL78"/>
      <c r="VRM78"/>
      <c r="VRN78"/>
      <c r="VRO78"/>
      <c r="VRP78"/>
      <c r="VRQ78"/>
      <c r="VRR78"/>
      <c r="VRS78"/>
      <c r="VRT78"/>
      <c r="VRU78"/>
      <c r="VRV78"/>
      <c r="VRW78"/>
      <c r="VRX78"/>
      <c r="VRY78"/>
      <c r="VRZ78"/>
      <c r="VSA78"/>
      <c r="VSB78"/>
      <c r="VSC78"/>
      <c r="VSD78"/>
      <c r="VSE78"/>
      <c r="VSF78"/>
      <c r="VSG78"/>
      <c r="VSH78"/>
      <c r="VSI78"/>
      <c r="VSJ78"/>
      <c r="VSK78"/>
      <c r="VSL78"/>
      <c r="VSM78"/>
      <c r="VSN78"/>
      <c r="VSO78"/>
      <c r="VSP78"/>
      <c r="VSQ78"/>
      <c r="VSR78"/>
      <c r="VSS78"/>
      <c r="VST78"/>
      <c r="VSU78"/>
      <c r="VSV78"/>
      <c r="VSW78"/>
      <c r="VSX78"/>
      <c r="VSY78"/>
      <c r="VSZ78"/>
      <c r="VTA78"/>
      <c r="VTB78"/>
      <c r="VTC78"/>
      <c r="VTD78"/>
      <c r="VTE78"/>
      <c r="VTF78"/>
      <c r="VTG78"/>
      <c r="VTH78"/>
      <c r="VTI78"/>
      <c r="VTJ78"/>
      <c r="VTK78"/>
      <c r="VTL78"/>
      <c r="VTM78"/>
      <c r="VTN78"/>
      <c r="VTO78"/>
      <c r="VTP78"/>
      <c r="VTQ78"/>
      <c r="VTR78"/>
      <c r="VTS78"/>
      <c r="VTT78"/>
      <c r="VTU78"/>
      <c r="VTV78"/>
      <c r="VTW78"/>
      <c r="VTX78"/>
      <c r="VTY78"/>
      <c r="VTZ78"/>
      <c r="VUA78"/>
      <c r="VUB78"/>
      <c r="VUC78"/>
      <c r="VUD78"/>
      <c r="VUE78"/>
      <c r="VUF78"/>
      <c r="VUG78"/>
      <c r="VUH78"/>
      <c r="VUI78"/>
      <c r="VUJ78"/>
      <c r="VUK78"/>
      <c r="VUL78"/>
      <c r="VUM78"/>
      <c r="VUN78"/>
      <c r="VUO78"/>
      <c r="VUP78"/>
      <c r="VUQ78"/>
      <c r="VUR78"/>
      <c r="VUS78"/>
      <c r="VUT78"/>
      <c r="VUU78"/>
      <c r="VUV78"/>
      <c r="VUW78"/>
      <c r="VUX78"/>
      <c r="VUY78"/>
      <c r="VUZ78"/>
      <c r="VVA78"/>
      <c r="VVB78"/>
      <c r="VVC78"/>
      <c r="VVD78"/>
      <c r="VVE78"/>
      <c r="VVF78"/>
      <c r="VVG78"/>
      <c r="VVH78"/>
      <c r="VVI78"/>
      <c r="VVJ78"/>
      <c r="VVK78"/>
      <c r="VVL78"/>
      <c r="VVM78"/>
      <c r="VVN78"/>
      <c r="VVO78"/>
      <c r="VVP78"/>
      <c r="VVQ78"/>
      <c r="VVR78"/>
      <c r="VVS78"/>
      <c r="VVT78"/>
      <c r="VVU78"/>
      <c r="VVV78"/>
      <c r="VVW78"/>
      <c r="VVX78"/>
      <c r="VVY78"/>
      <c r="VVZ78"/>
      <c r="VWA78"/>
      <c r="VWB78"/>
      <c r="VWC78"/>
      <c r="VWD78"/>
      <c r="VWE78"/>
      <c r="VWF78"/>
      <c r="VWG78"/>
      <c r="VWH78"/>
      <c r="VWI78"/>
      <c r="VWJ78"/>
      <c r="VWK78"/>
      <c r="VWL78"/>
      <c r="VWM78"/>
      <c r="VWN78"/>
      <c r="VWO78"/>
      <c r="VWP78"/>
      <c r="VWQ78"/>
      <c r="VWR78"/>
      <c r="VWS78"/>
      <c r="VWT78"/>
      <c r="VWU78"/>
      <c r="VWV78"/>
      <c r="VWW78"/>
      <c r="VWX78"/>
      <c r="VWY78"/>
      <c r="VWZ78"/>
      <c r="VXA78"/>
      <c r="VXB78"/>
      <c r="VXC78"/>
      <c r="VXD78"/>
      <c r="VXE78"/>
      <c r="VXF78"/>
      <c r="VXG78"/>
      <c r="VXH78"/>
      <c r="VXI78"/>
      <c r="VXJ78"/>
      <c r="VXK78"/>
      <c r="VXL78"/>
      <c r="VXM78"/>
      <c r="VXN78"/>
      <c r="VXO78"/>
      <c r="VXP78"/>
      <c r="VXQ78"/>
      <c r="VXR78"/>
      <c r="VXS78"/>
      <c r="VXT78"/>
      <c r="VXU78"/>
      <c r="VXV78"/>
      <c r="VXW78"/>
      <c r="VXX78"/>
      <c r="VXY78"/>
      <c r="VXZ78"/>
      <c r="VYA78"/>
      <c r="VYB78"/>
      <c r="VYC78"/>
      <c r="VYD78"/>
      <c r="VYE78"/>
      <c r="VYF78"/>
      <c r="VYG78"/>
      <c r="VYH78"/>
      <c r="VYI78"/>
      <c r="VYJ78"/>
      <c r="VYK78"/>
      <c r="VYL78"/>
      <c r="VYM78"/>
      <c r="VYN78"/>
      <c r="VYO78"/>
      <c r="VYP78"/>
      <c r="VYQ78"/>
      <c r="VYR78"/>
      <c r="VYS78"/>
      <c r="VYT78"/>
      <c r="VYU78"/>
      <c r="VYV78"/>
      <c r="VYW78"/>
      <c r="VYX78"/>
      <c r="VYY78"/>
      <c r="VYZ78"/>
      <c r="VZA78"/>
      <c r="VZB78"/>
      <c r="VZC78"/>
      <c r="VZD78"/>
      <c r="VZE78"/>
      <c r="VZF78"/>
      <c r="VZG78"/>
      <c r="VZH78"/>
      <c r="VZI78"/>
      <c r="VZJ78"/>
      <c r="VZK78"/>
      <c r="VZL78"/>
      <c r="VZM78"/>
      <c r="VZN78"/>
      <c r="VZO78"/>
      <c r="VZP78"/>
      <c r="VZQ78"/>
      <c r="VZR78"/>
      <c r="VZS78"/>
      <c r="VZT78"/>
      <c r="VZU78"/>
      <c r="VZV78"/>
      <c r="VZW78"/>
      <c r="VZX78"/>
      <c r="VZY78"/>
      <c r="VZZ78"/>
      <c r="WAA78"/>
      <c r="WAB78"/>
      <c r="WAC78"/>
      <c r="WAD78"/>
      <c r="WAE78"/>
      <c r="WAF78"/>
      <c r="WAG78"/>
      <c r="WAH78"/>
      <c r="WAI78"/>
      <c r="WAJ78"/>
      <c r="WAK78"/>
      <c r="WAL78"/>
      <c r="WAM78"/>
      <c r="WAN78"/>
      <c r="WAO78"/>
      <c r="WAP78"/>
      <c r="WAQ78"/>
      <c r="WAR78"/>
      <c r="WAS78"/>
      <c r="WAT78"/>
      <c r="WAU78"/>
      <c r="WAV78"/>
      <c r="WAW78"/>
      <c r="WAX78"/>
      <c r="WAY78"/>
      <c r="WAZ78"/>
      <c r="WBA78"/>
      <c r="WBB78"/>
      <c r="WBC78"/>
      <c r="WBD78"/>
      <c r="WBE78"/>
      <c r="WBF78"/>
      <c r="WBG78"/>
      <c r="WBH78"/>
      <c r="WBI78"/>
      <c r="WBJ78"/>
      <c r="WBK78"/>
      <c r="WBL78"/>
      <c r="WBM78"/>
      <c r="WBN78"/>
      <c r="WBO78"/>
      <c r="WBP78"/>
      <c r="WBQ78"/>
      <c r="WBR78"/>
      <c r="WBS78"/>
      <c r="WBT78"/>
      <c r="WBU78"/>
      <c r="WBV78"/>
      <c r="WBW78"/>
      <c r="WBX78"/>
      <c r="WBY78"/>
      <c r="WBZ78"/>
      <c r="WCA78"/>
      <c r="WCB78"/>
      <c r="WCC78"/>
      <c r="WCD78"/>
      <c r="WCE78"/>
      <c r="WCF78"/>
      <c r="WCG78"/>
      <c r="WCH78"/>
      <c r="WCI78"/>
      <c r="WCJ78"/>
      <c r="WCK78"/>
      <c r="WCL78"/>
      <c r="WCM78"/>
      <c r="WCN78"/>
      <c r="WCO78"/>
      <c r="WCP78"/>
      <c r="WCQ78"/>
      <c r="WCR78"/>
      <c r="WCS78"/>
      <c r="WCT78"/>
      <c r="WCU78"/>
      <c r="WCV78"/>
      <c r="WCW78"/>
      <c r="WCX78"/>
      <c r="WCY78"/>
      <c r="WCZ78"/>
      <c r="WDA78"/>
      <c r="WDB78"/>
      <c r="WDC78"/>
      <c r="WDD78"/>
      <c r="WDE78"/>
      <c r="WDF78"/>
      <c r="WDG78"/>
      <c r="WDH78"/>
      <c r="WDI78"/>
      <c r="WDJ78"/>
      <c r="WDK78"/>
      <c r="WDL78"/>
      <c r="WDM78"/>
      <c r="WDN78"/>
      <c r="WDO78"/>
      <c r="WDP78"/>
      <c r="WDQ78"/>
      <c r="WDR78"/>
      <c r="WDS78"/>
      <c r="WDT78"/>
      <c r="WDU78"/>
      <c r="WDV78"/>
      <c r="WDW78"/>
      <c r="WDX78"/>
      <c r="WDY78"/>
      <c r="WDZ78"/>
      <c r="WEA78"/>
      <c r="WEB78"/>
      <c r="WEC78"/>
      <c r="WED78"/>
      <c r="WEE78"/>
      <c r="WEF78"/>
      <c r="WEG78"/>
      <c r="WEH78"/>
      <c r="WEI78"/>
      <c r="WEJ78"/>
      <c r="WEK78"/>
      <c r="WEL78"/>
      <c r="WEM78"/>
      <c r="WEN78"/>
      <c r="WEO78"/>
      <c r="WEP78"/>
      <c r="WEQ78"/>
      <c r="WER78"/>
      <c r="WES78"/>
      <c r="WET78"/>
      <c r="WEU78"/>
      <c r="WEV78"/>
      <c r="WEW78"/>
      <c r="WEX78"/>
      <c r="WEY78"/>
      <c r="WEZ78"/>
      <c r="WFA78"/>
      <c r="WFB78"/>
      <c r="WFC78"/>
      <c r="WFD78"/>
      <c r="WFE78"/>
      <c r="WFF78"/>
      <c r="WFG78"/>
      <c r="WFH78"/>
      <c r="WFI78"/>
      <c r="WFJ78"/>
      <c r="WFK78"/>
      <c r="WFL78"/>
      <c r="WFM78"/>
      <c r="WFN78"/>
      <c r="WFO78"/>
      <c r="WFP78"/>
      <c r="WFQ78"/>
      <c r="WFR78"/>
      <c r="WFS78"/>
      <c r="WFT78"/>
      <c r="WFU78"/>
      <c r="WFV78"/>
      <c r="WFW78"/>
      <c r="WFX78"/>
      <c r="WFY78"/>
      <c r="WFZ78"/>
      <c r="WGA78"/>
      <c r="WGB78"/>
      <c r="WGC78"/>
      <c r="WGD78"/>
      <c r="WGE78"/>
      <c r="WGF78"/>
      <c r="WGG78"/>
      <c r="WGH78"/>
      <c r="WGI78"/>
      <c r="WGJ78"/>
      <c r="WGK78"/>
      <c r="WGL78"/>
      <c r="WGM78"/>
      <c r="WGN78"/>
      <c r="WGO78"/>
      <c r="WGP78"/>
      <c r="WGQ78"/>
      <c r="WGR78"/>
      <c r="WGS78"/>
      <c r="WGT78"/>
      <c r="WGU78"/>
      <c r="WGV78"/>
      <c r="WGW78"/>
      <c r="WGX78"/>
      <c r="WGY78"/>
      <c r="WGZ78"/>
      <c r="WHA78"/>
      <c r="WHB78"/>
      <c r="WHC78"/>
      <c r="WHD78"/>
      <c r="WHE78"/>
      <c r="WHF78"/>
      <c r="WHG78"/>
      <c r="WHH78"/>
      <c r="WHI78"/>
      <c r="WHJ78"/>
      <c r="WHK78"/>
      <c r="WHL78"/>
      <c r="WHM78"/>
      <c r="WHN78"/>
      <c r="WHO78"/>
      <c r="WHP78"/>
      <c r="WHQ78"/>
      <c r="WHR78"/>
      <c r="WHS78"/>
      <c r="WHT78"/>
      <c r="WHU78"/>
      <c r="WHV78"/>
      <c r="WHW78"/>
      <c r="WHX78"/>
      <c r="WHY78"/>
      <c r="WHZ78"/>
      <c r="WIA78"/>
      <c r="WIB78"/>
      <c r="WIC78"/>
      <c r="WID78"/>
      <c r="WIE78"/>
      <c r="WIF78"/>
      <c r="WIG78"/>
      <c r="WIH78"/>
      <c r="WII78"/>
      <c r="WIJ78"/>
      <c r="WIK78"/>
      <c r="WIL78"/>
      <c r="WIM78"/>
      <c r="WIN78"/>
      <c r="WIO78"/>
      <c r="WIP78"/>
      <c r="WIQ78"/>
      <c r="WIR78"/>
      <c r="WIS78"/>
      <c r="WIT78"/>
      <c r="WIU78"/>
      <c r="WIV78"/>
      <c r="WIW78"/>
      <c r="WIX78"/>
      <c r="WIY78"/>
      <c r="WIZ78"/>
      <c r="WJA78"/>
      <c r="WJB78"/>
      <c r="WJC78"/>
      <c r="WJD78"/>
      <c r="WJE78"/>
      <c r="WJF78"/>
      <c r="WJG78"/>
      <c r="WJH78"/>
      <c r="WJI78"/>
      <c r="WJJ78"/>
      <c r="WJK78"/>
      <c r="WJL78"/>
      <c r="WJM78"/>
      <c r="WJN78"/>
      <c r="WJO78"/>
      <c r="WJP78"/>
      <c r="WJQ78"/>
      <c r="WJR78"/>
      <c r="WJS78"/>
      <c r="WJT78"/>
      <c r="WJU78"/>
      <c r="WJV78"/>
      <c r="WJW78"/>
      <c r="WJX78"/>
      <c r="WJY78"/>
      <c r="WJZ78"/>
      <c r="WKA78"/>
      <c r="WKB78"/>
      <c r="WKC78"/>
      <c r="WKD78"/>
      <c r="WKE78"/>
      <c r="WKF78"/>
      <c r="WKG78"/>
      <c r="WKH78"/>
      <c r="WKI78"/>
      <c r="WKJ78"/>
      <c r="WKK78"/>
      <c r="WKL78"/>
      <c r="WKM78"/>
      <c r="WKN78"/>
      <c r="WKO78"/>
      <c r="WKP78"/>
      <c r="WKQ78"/>
      <c r="WKR78"/>
      <c r="WKS78"/>
      <c r="WKT78"/>
      <c r="WKU78"/>
      <c r="WKV78"/>
      <c r="WKW78"/>
      <c r="WKX78"/>
      <c r="WKY78"/>
      <c r="WKZ78"/>
      <c r="WLA78"/>
      <c r="WLB78"/>
      <c r="WLC78"/>
      <c r="WLD78"/>
      <c r="WLE78"/>
      <c r="WLF78"/>
      <c r="WLG78"/>
      <c r="WLH78"/>
      <c r="WLI78"/>
      <c r="WLJ78"/>
      <c r="WLK78"/>
      <c r="WLL78"/>
      <c r="WLM78"/>
      <c r="WLN78"/>
      <c r="WLO78"/>
      <c r="WLP78"/>
      <c r="WLQ78"/>
      <c r="WLR78"/>
      <c r="WLS78"/>
      <c r="WLT78"/>
      <c r="WLU78"/>
      <c r="WLV78"/>
      <c r="WLW78"/>
      <c r="WLX78"/>
      <c r="WLY78"/>
      <c r="WLZ78"/>
      <c r="WMA78"/>
      <c r="WMB78"/>
      <c r="WMC78"/>
      <c r="WMD78"/>
      <c r="WME78"/>
      <c r="WMF78"/>
      <c r="WMG78"/>
      <c r="WMH78"/>
      <c r="WMI78"/>
      <c r="WMJ78"/>
      <c r="WMK78"/>
      <c r="WML78"/>
      <c r="WMM78"/>
      <c r="WMN78"/>
      <c r="WMO78"/>
      <c r="WMP78"/>
      <c r="WMQ78"/>
      <c r="WMR78"/>
      <c r="WMS78"/>
      <c r="WMT78"/>
      <c r="WMU78"/>
      <c r="WMV78"/>
      <c r="WMW78"/>
      <c r="WMX78"/>
      <c r="WMY78"/>
      <c r="WMZ78"/>
      <c r="WNA78"/>
      <c r="WNB78"/>
      <c r="WNC78"/>
      <c r="WND78"/>
      <c r="WNE78"/>
      <c r="WNF78"/>
      <c r="WNG78"/>
      <c r="WNH78"/>
      <c r="WNI78"/>
      <c r="WNJ78"/>
      <c r="WNK78"/>
      <c r="WNL78"/>
      <c r="WNM78"/>
      <c r="WNN78"/>
      <c r="WNO78"/>
      <c r="WNP78"/>
      <c r="WNQ78"/>
      <c r="WNR78"/>
      <c r="WNS78"/>
      <c r="WNT78"/>
      <c r="WNU78"/>
      <c r="WNV78"/>
      <c r="WNW78"/>
      <c r="WNX78"/>
      <c r="WNY78"/>
      <c r="WNZ78"/>
      <c r="WOA78"/>
      <c r="WOB78"/>
      <c r="WOC78"/>
      <c r="WOD78"/>
      <c r="WOE78"/>
      <c r="WOF78"/>
      <c r="WOG78"/>
      <c r="WOH78"/>
      <c r="WOI78"/>
      <c r="WOJ78"/>
      <c r="WOK78"/>
      <c r="WOL78"/>
      <c r="WOM78"/>
      <c r="WON78"/>
      <c r="WOO78"/>
      <c r="WOP78"/>
      <c r="WOQ78"/>
      <c r="WOR78"/>
      <c r="WOS78"/>
      <c r="WOT78"/>
      <c r="WOU78"/>
      <c r="WOV78"/>
      <c r="WOW78"/>
      <c r="WOX78"/>
      <c r="WOY78"/>
      <c r="WOZ78"/>
      <c r="WPA78"/>
      <c r="WPB78"/>
      <c r="WPC78"/>
      <c r="WPD78"/>
      <c r="WPE78"/>
      <c r="WPF78"/>
      <c r="WPG78"/>
      <c r="WPH78"/>
      <c r="WPI78"/>
      <c r="WPJ78"/>
      <c r="WPK78"/>
      <c r="WPL78"/>
      <c r="WPM78"/>
      <c r="WPN78"/>
      <c r="WPO78"/>
      <c r="WPP78"/>
      <c r="WPQ78"/>
      <c r="WPR78"/>
      <c r="WPS78"/>
      <c r="WPT78"/>
      <c r="WPU78"/>
      <c r="WPV78"/>
      <c r="WPW78"/>
      <c r="WPX78"/>
      <c r="WPY78"/>
      <c r="WPZ78"/>
      <c r="WQA78"/>
      <c r="WQB78"/>
      <c r="WQC78"/>
      <c r="WQD78"/>
      <c r="WQE78"/>
      <c r="WQF78"/>
      <c r="WQG78"/>
      <c r="WQH78"/>
      <c r="WQI78"/>
      <c r="WQJ78"/>
      <c r="WQK78"/>
      <c r="WQL78"/>
      <c r="WQM78"/>
      <c r="WQN78"/>
      <c r="WQO78"/>
      <c r="WQP78"/>
      <c r="WQQ78"/>
      <c r="WQR78"/>
      <c r="WQS78"/>
      <c r="WQT78"/>
      <c r="WQU78"/>
      <c r="WQV78"/>
      <c r="WQW78"/>
      <c r="WQX78"/>
      <c r="WQY78"/>
      <c r="WQZ78"/>
      <c r="WRA78"/>
      <c r="WRB78"/>
      <c r="WRC78"/>
      <c r="WRD78"/>
      <c r="WRE78"/>
      <c r="WRF78"/>
      <c r="WRG78"/>
      <c r="WRH78"/>
      <c r="WRI78"/>
      <c r="WRJ78"/>
      <c r="WRK78"/>
      <c r="WRL78"/>
      <c r="WRM78"/>
      <c r="WRN78"/>
      <c r="WRO78"/>
      <c r="WRP78"/>
      <c r="WRQ78"/>
      <c r="WRR78"/>
      <c r="WRS78"/>
      <c r="WRT78"/>
      <c r="WRU78"/>
      <c r="WRV78"/>
      <c r="WRW78"/>
      <c r="WRX78"/>
      <c r="WRY78"/>
      <c r="WRZ78"/>
      <c r="WSA78"/>
      <c r="WSB78"/>
      <c r="WSC78"/>
      <c r="WSD78"/>
      <c r="WSE78"/>
      <c r="WSF78"/>
      <c r="WSG78"/>
      <c r="WSH78"/>
      <c r="WSI78"/>
      <c r="WSJ78"/>
      <c r="WSK78"/>
      <c r="WSL78"/>
      <c r="WSM78"/>
      <c r="WSN78"/>
      <c r="WSO78"/>
      <c r="WSP78"/>
      <c r="WSQ78"/>
      <c r="WSR78"/>
      <c r="WSS78"/>
      <c r="WST78"/>
      <c r="WSU78"/>
      <c r="WSV78"/>
      <c r="WSW78"/>
      <c r="WSX78"/>
      <c r="WSY78"/>
      <c r="WSZ78"/>
      <c r="WTA78"/>
      <c r="WTB78"/>
      <c r="WTC78"/>
      <c r="WTD78"/>
      <c r="WTE78"/>
      <c r="WTF78"/>
      <c r="WTG78"/>
      <c r="WTH78"/>
      <c r="WTI78"/>
      <c r="WTJ78"/>
      <c r="WTK78"/>
      <c r="WTL78"/>
      <c r="WTM78"/>
      <c r="WTN78"/>
      <c r="WTO78"/>
      <c r="WTP78"/>
      <c r="WTQ78"/>
      <c r="WTR78"/>
      <c r="WTS78"/>
      <c r="WTT78"/>
      <c r="WTU78"/>
      <c r="WTV78"/>
      <c r="WTW78"/>
      <c r="WTX78"/>
      <c r="WTY78"/>
      <c r="WTZ78"/>
      <c r="WUA78"/>
      <c r="WUB78"/>
      <c r="WUC78"/>
      <c r="WUD78"/>
      <c r="WUE78"/>
      <c r="WUF78"/>
      <c r="WUG78"/>
      <c r="WUH78"/>
      <c r="WUI78"/>
      <c r="WUJ78"/>
      <c r="WUK78"/>
      <c r="WUL78"/>
      <c r="WUM78"/>
      <c r="WUN78"/>
      <c r="WUO78"/>
      <c r="WUP78"/>
      <c r="WUQ78"/>
      <c r="WUR78"/>
      <c r="WUS78"/>
      <c r="WUT78"/>
      <c r="WUU78"/>
      <c r="WUV78"/>
      <c r="WUW78"/>
      <c r="WUX78"/>
      <c r="WUY78"/>
      <c r="WUZ78"/>
      <c r="WVA78"/>
      <c r="WVB78"/>
      <c r="WVC78"/>
      <c r="WVD78"/>
      <c r="WVE78"/>
      <c r="WVF78"/>
      <c r="WVG78"/>
      <c r="WVH78"/>
      <c r="WVI78"/>
      <c r="WVJ78"/>
      <c r="WVK78"/>
      <c r="WVL78"/>
      <c r="WVM78"/>
      <c r="WVN78"/>
      <c r="WVO78"/>
      <c r="WVP78"/>
      <c r="WVQ78"/>
      <c r="WVR78"/>
      <c r="WVS78"/>
      <c r="WVT78"/>
      <c r="WVU78"/>
      <c r="WVV78"/>
      <c r="WVW78"/>
      <c r="WVX78"/>
      <c r="WVY78"/>
      <c r="WVZ78"/>
      <c r="WWA78"/>
      <c r="WWB78"/>
      <c r="WWC78"/>
      <c r="WWD78"/>
      <c r="WWE78"/>
      <c r="WWF78"/>
      <c r="WWG78"/>
      <c r="WWH78"/>
      <c r="WWI78"/>
      <c r="WWJ78"/>
      <c r="WWK78"/>
      <c r="WWL78"/>
      <c r="WWM78"/>
      <c r="WWN78"/>
      <c r="WWO78"/>
      <c r="WWP78"/>
      <c r="WWQ78"/>
      <c r="WWR78"/>
      <c r="WWS78"/>
      <c r="WWT78"/>
      <c r="WWU78"/>
      <c r="WWV78"/>
      <c r="WWW78"/>
      <c r="WWX78"/>
      <c r="WWY78"/>
      <c r="WWZ78"/>
      <c r="WXA78"/>
      <c r="WXB78"/>
      <c r="WXC78"/>
      <c r="WXD78"/>
      <c r="WXE78"/>
      <c r="WXF78"/>
      <c r="WXG78"/>
      <c r="WXH78"/>
      <c r="WXI78"/>
      <c r="WXJ78"/>
      <c r="WXK78"/>
      <c r="WXL78"/>
      <c r="WXM78"/>
      <c r="WXN78"/>
      <c r="WXO78"/>
      <c r="WXP78"/>
      <c r="WXQ78"/>
      <c r="WXR78"/>
      <c r="WXS78"/>
      <c r="WXT78"/>
      <c r="WXU78"/>
      <c r="WXV78"/>
      <c r="WXW78"/>
      <c r="WXX78"/>
      <c r="WXY78"/>
      <c r="WXZ78"/>
      <c r="WYA78"/>
      <c r="WYB78"/>
      <c r="WYC78"/>
      <c r="WYD78"/>
      <c r="WYE78"/>
      <c r="WYF78"/>
      <c r="WYG78"/>
      <c r="WYH78"/>
      <c r="WYI78"/>
      <c r="WYJ78"/>
      <c r="WYK78"/>
      <c r="WYL78"/>
      <c r="WYM78"/>
      <c r="WYN78"/>
      <c r="WYO78"/>
      <c r="WYP78"/>
      <c r="WYQ78"/>
      <c r="WYR78"/>
      <c r="WYS78"/>
      <c r="WYT78"/>
      <c r="WYU78"/>
      <c r="WYV78"/>
      <c r="WYW78"/>
      <c r="WYX78"/>
      <c r="WYY78"/>
      <c r="WYZ78"/>
      <c r="WZA78"/>
      <c r="WZB78"/>
      <c r="WZC78"/>
      <c r="WZD78"/>
      <c r="WZE78"/>
      <c r="WZF78"/>
      <c r="WZG78"/>
      <c r="WZH78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  <c r="XBQ78"/>
      <c r="XBR78"/>
      <c r="XBS78"/>
      <c r="XBT78"/>
      <c r="XBU78"/>
      <c r="XBV78"/>
      <c r="XBW78"/>
      <c r="XBX78"/>
      <c r="XBY78"/>
      <c r="XBZ78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</row>
    <row r="79" spans="1:16384" s="18" customFormat="1" ht="14.4">
      <c r="C79" s="20"/>
      <c r="G79" s="20"/>
      <c r="X79" s="56"/>
    </row>
    <row r="80" spans="1:16384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X102" s="56"/>
    </row>
    <row r="103" spans="3:24" s="18" customFormat="1" ht="14.4">
      <c r="C103" s="20"/>
      <c r="G103" s="20"/>
      <c r="X103" s="56"/>
    </row>
    <row r="104" spans="3:24" s="18" customFormat="1" ht="14.4">
      <c r="C104" s="20"/>
      <c r="G104" s="20"/>
      <c r="X104" s="56"/>
    </row>
    <row r="105" spans="3:24" s="18" customFormat="1" ht="14.4">
      <c r="C105" s="20"/>
      <c r="G105" s="20"/>
      <c r="X105" s="56"/>
    </row>
    <row r="106" spans="3:24" s="18" customFormat="1" ht="14.4">
      <c r="C106" s="20"/>
      <c r="G106" s="20"/>
      <c r="X106" s="56"/>
    </row>
    <row r="107" spans="3:24" s="18" customFormat="1" ht="14.4">
      <c r="C107" s="20"/>
      <c r="G107" s="20"/>
      <c r="X107" s="56"/>
    </row>
    <row r="108" spans="3:24" s="18" customFormat="1" ht="14.4">
      <c r="C108" s="20"/>
      <c r="G108" s="20"/>
      <c r="X108" s="56"/>
    </row>
    <row r="109" spans="3:24" s="18" customFormat="1" ht="14.4">
      <c r="C109" s="20"/>
      <c r="G109" s="20"/>
      <c r="X109" s="56"/>
    </row>
    <row r="110" spans="3:24" s="18" customFormat="1" ht="14.4">
      <c r="C110" s="20"/>
      <c r="G110" s="20"/>
      <c r="X110" s="56"/>
    </row>
    <row r="111" spans="3:24" s="18" customFormat="1" ht="14.4">
      <c r="C111" s="20"/>
      <c r="G111" s="20"/>
      <c r="X111" s="56"/>
    </row>
    <row r="112" spans="3:24" s="18" customFormat="1" ht="14.4">
      <c r="C112" s="20"/>
      <c r="G112" s="20"/>
      <c r="X112" s="56"/>
    </row>
    <row r="113" spans="3:24" s="18" customFormat="1" ht="14.4">
      <c r="C113" s="20"/>
      <c r="G113" s="20"/>
      <c r="X113" s="56"/>
    </row>
    <row r="114" spans="3:24" s="18" customFormat="1" ht="14.4">
      <c r="C114" s="20"/>
      <c r="G114" s="20"/>
      <c r="X114" s="56"/>
    </row>
    <row r="115" spans="3:24" s="18" customFormat="1" ht="14.4">
      <c r="C115" s="20"/>
      <c r="G115" s="20"/>
      <c r="X115" s="56"/>
    </row>
    <row r="116" spans="3:24" s="18" customFormat="1" ht="14.4">
      <c r="C116" s="20"/>
      <c r="G116" s="20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4.4">
      <c r="C180" s="20"/>
      <c r="G180" s="20"/>
      <c r="K180" s="37"/>
      <c r="L180" s="38"/>
      <c r="X180" s="56"/>
    </row>
    <row r="181" spans="3:24" s="18" customFormat="1" ht="14.4">
      <c r="C181" s="20"/>
      <c r="G181" s="20"/>
      <c r="K181" s="37"/>
      <c r="L181" s="38"/>
      <c r="X181" s="56"/>
    </row>
    <row r="182" spans="3:24" s="18" customFormat="1" ht="14.4">
      <c r="C182" s="20"/>
      <c r="G182" s="20"/>
      <c r="K182" s="37"/>
      <c r="L182" s="38"/>
      <c r="X182" s="56"/>
    </row>
    <row r="183" spans="3:24" s="18" customFormat="1" ht="14.4">
      <c r="C183" s="20"/>
      <c r="G183" s="20"/>
      <c r="K183" s="37"/>
      <c r="L183" s="38"/>
      <c r="X183" s="56"/>
    </row>
    <row r="184" spans="3:24" s="18" customFormat="1" ht="14.4">
      <c r="C184" s="20"/>
      <c r="G184" s="20"/>
      <c r="K184" s="37"/>
      <c r="L184" s="38"/>
      <c r="X184" s="56"/>
    </row>
    <row r="185" spans="3:24" s="18" customFormat="1" ht="14.4">
      <c r="C185" s="20"/>
      <c r="G185" s="20"/>
      <c r="K185" s="37"/>
      <c r="L185" s="38"/>
      <c r="X185" s="56"/>
    </row>
    <row r="186" spans="3:24" s="18" customFormat="1" ht="14.4">
      <c r="C186" s="20"/>
      <c r="G186" s="20"/>
      <c r="K186" s="37"/>
      <c r="L186" s="38"/>
      <c r="X186" s="56"/>
    </row>
    <row r="187" spans="3:24" s="18" customFormat="1" ht="14.4">
      <c r="C187" s="20"/>
      <c r="G187" s="20"/>
      <c r="K187" s="37"/>
      <c r="L187" s="38"/>
      <c r="X187" s="56"/>
    </row>
    <row r="188" spans="3:24" s="18" customFormat="1" ht="14.4">
      <c r="C188" s="20"/>
      <c r="G188" s="20"/>
      <c r="K188" s="37"/>
      <c r="L188" s="38"/>
      <c r="X188" s="56"/>
    </row>
    <row r="189" spans="3:24" s="18" customFormat="1" ht="14.4">
      <c r="C189" s="20"/>
      <c r="G189" s="20"/>
      <c r="K189" s="37"/>
      <c r="L189" s="38"/>
      <c r="X189" s="56"/>
    </row>
    <row r="190" spans="3:24" s="18" customFormat="1" ht="14.4">
      <c r="C190" s="20"/>
      <c r="G190" s="20"/>
      <c r="K190" s="37"/>
      <c r="L190" s="38"/>
      <c r="X190" s="56"/>
    </row>
    <row r="191" spans="3:24" s="18" customFormat="1" ht="14.4">
      <c r="C191" s="20"/>
      <c r="G191" s="20"/>
      <c r="K191" s="37"/>
      <c r="L191" s="38"/>
      <c r="X191" s="56"/>
    </row>
    <row r="192" spans="3:24" s="18" customFormat="1" ht="14.4">
      <c r="C192" s="20"/>
      <c r="G192" s="20"/>
      <c r="K192" s="37"/>
      <c r="L192" s="38"/>
      <c r="X192" s="56"/>
    </row>
    <row r="193" spans="3:24" s="18" customFormat="1" ht="14.4">
      <c r="C193" s="20"/>
      <c r="G193" s="20"/>
      <c r="K193" s="37"/>
      <c r="L193" s="38"/>
      <c r="X193" s="56"/>
    </row>
    <row r="194" spans="3:24" s="18" customFormat="1" ht="14.4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</sheetData>
  <sortState ref="B34:V57">
    <sortCondition ref="K34:K57"/>
  </sortState>
  <mergeCells count="1">
    <mergeCell ref="A1:U1"/>
  </mergeCells>
  <conditionalFormatting sqref="D76:D1048576 D18:D20 D1:D3 D33:D74">
    <cfRule type="duplicateValues" dxfId="5" priority="343"/>
  </conditionalFormatting>
  <conditionalFormatting sqref="D21:D32 D4:D17">
    <cfRule type="duplicateValues" dxfId="4" priority="962"/>
  </conditionalFormatting>
  <printOptions horizontalCentered="1"/>
  <pageMargins left="0.25" right="0.25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9"/>
  <sheetViews>
    <sheetView zoomScale="80" workbookViewId="0">
      <pane ySplit="3" topLeftCell="A191" activePane="bottomLeft" state="frozen"/>
      <selection pane="bottomLeft" activeCell="G210" sqref="G210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7" t="s">
        <v>488</v>
      </c>
      <c r="B2" s="187"/>
      <c r="C2" s="187"/>
      <c r="D2" s="187"/>
      <c r="E2" s="5"/>
      <c r="F2" s="1"/>
      <c r="G2" s="1"/>
      <c r="H2" s="5"/>
    </row>
    <row r="3" spans="1:8" ht="27.75" customHeight="1">
      <c r="A3" s="53" t="s">
        <v>353</v>
      </c>
      <c r="B3" s="53" t="s">
        <v>10</v>
      </c>
      <c r="C3" s="53" t="s">
        <v>11</v>
      </c>
      <c r="D3" s="53" t="s">
        <v>489</v>
      </c>
      <c r="E3" s="53" t="s">
        <v>490</v>
      </c>
      <c r="F3" s="53" t="s">
        <v>491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492</v>
      </c>
      <c r="D4" s="13" t="s">
        <v>493</v>
      </c>
      <c r="E4" s="54" t="s">
        <v>494</v>
      </c>
      <c r="F4" s="12" t="s">
        <v>495</v>
      </c>
      <c r="G4" s="54" t="s">
        <v>496</v>
      </c>
      <c r="H4" s="13" t="s">
        <v>497</v>
      </c>
    </row>
    <row r="5" spans="1:8">
      <c r="A5" s="4">
        <v>2</v>
      </c>
      <c r="B5" s="4">
        <v>2019101199</v>
      </c>
      <c r="C5" s="2" t="s">
        <v>498</v>
      </c>
      <c r="D5" s="2"/>
      <c r="E5" s="3" t="s">
        <v>499</v>
      </c>
      <c r="F5" s="4" t="s">
        <v>500</v>
      </c>
      <c r="G5" s="3" t="s">
        <v>496</v>
      </c>
      <c r="H5" s="2"/>
    </row>
    <row r="6" spans="1:8">
      <c r="A6" s="12">
        <v>3</v>
      </c>
      <c r="B6" s="4">
        <v>2022011043</v>
      </c>
      <c r="C6" s="2" t="s">
        <v>501</v>
      </c>
      <c r="D6" s="2" t="s">
        <v>502</v>
      </c>
      <c r="E6" s="3" t="s">
        <v>503</v>
      </c>
      <c r="F6" s="4" t="s">
        <v>504</v>
      </c>
      <c r="G6" s="3" t="s">
        <v>505</v>
      </c>
      <c r="H6" s="2" t="s">
        <v>506</v>
      </c>
    </row>
    <row r="7" spans="1:8">
      <c r="A7" s="4">
        <v>4</v>
      </c>
      <c r="B7" s="4">
        <v>2022021006</v>
      </c>
      <c r="C7" s="2" t="s">
        <v>507</v>
      </c>
      <c r="D7" s="2" t="s">
        <v>508</v>
      </c>
      <c r="E7" s="3" t="s">
        <v>509</v>
      </c>
      <c r="F7" s="4" t="s">
        <v>510</v>
      </c>
      <c r="G7" s="3" t="s">
        <v>511</v>
      </c>
      <c r="H7" s="2" t="s">
        <v>42</v>
      </c>
    </row>
    <row r="8" spans="1:8">
      <c r="A8" s="12">
        <v>5</v>
      </c>
      <c r="B8" s="4">
        <v>2022122144</v>
      </c>
      <c r="C8" s="2" t="s">
        <v>512</v>
      </c>
      <c r="D8" s="2" t="s">
        <v>513</v>
      </c>
      <c r="E8" s="3"/>
      <c r="F8" s="4" t="s">
        <v>514</v>
      </c>
      <c r="G8" s="3" t="s">
        <v>515</v>
      </c>
      <c r="H8" s="2"/>
    </row>
    <row r="9" spans="1:8">
      <c r="A9" s="4">
        <v>6</v>
      </c>
      <c r="B9" s="4">
        <v>2023011142</v>
      </c>
      <c r="C9" s="2" t="s">
        <v>516</v>
      </c>
      <c r="D9" s="2" t="s">
        <v>517</v>
      </c>
      <c r="E9" s="3" t="s">
        <v>518</v>
      </c>
      <c r="F9" s="4" t="s">
        <v>519</v>
      </c>
      <c r="G9" s="3" t="s">
        <v>520</v>
      </c>
      <c r="H9" s="2"/>
    </row>
    <row r="10" spans="1:8">
      <c r="A10" s="12">
        <v>7</v>
      </c>
      <c r="B10" s="4">
        <v>2023021272</v>
      </c>
      <c r="C10" s="2" t="s">
        <v>521</v>
      </c>
      <c r="D10" s="2" t="s">
        <v>522</v>
      </c>
      <c r="E10" s="3"/>
      <c r="F10" s="4" t="s">
        <v>523</v>
      </c>
      <c r="G10" s="3" t="s">
        <v>524</v>
      </c>
      <c r="H10" s="2"/>
    </row>
    <row r="11" spans="1:8">
      <c r="A11" s="4">
        <v>8</v>
      </c>
      <c r="B11" s="4"/>
      <c r="C11" s="2" t="s">
        <v>525</v>
      </c>
      <c r="D11" s="2" t="s">
        <v>526</v>
      </c>
      <c r="E11" s="3"/>
      <c r="F11" s="4" t="s">
        <v>527</v>
      </c>
      <c r="G11" s="3" t="s">
        <v>110</v>
      </c>
      <c r="H11" s="2"/>
    </row>
    <row r="12" spans="1:8">
      <c r="A12" s="12">
        <v>9</v>
      </c>
      <c r="B12" s="4"/>
      <c r="C12" s="2" t="s">
        <v>528</v>
      </c>
      <c r="D12" s="2" t="s">
        <v>529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530</v>
      </c>
      <c r="D13" s="2" t="s">
        <v>531</v>
      </c>
      <c r="E13" s="3" t="s">
        <v>532</v>
      </c>
      <c r="F13" s="4" t="s">
        <v>533</v>
      </c>
      <c r="G13" s="3" t="s">
        <v>534</v>
      </c>
      <c r="H13" s="2" t="s">
        <v>535</v>
      </c>
    </row>
    <row r="14" spans="1:8">
      <c r="A14" s="12">
        <v>11</v>
      </c>
      <c r="B14" s="4"/>
      <c r="C14" s="2" t="s">
        <v>536</v>
      </c>
      <c r="D14" s="2" t="s">
        <v>537</v>
      </c>
      <c r="E14" s="3" t="s">
        <v>538</v>
      </c>
      <c r="F14" s="4" t="s">
        <v>539</v>
      </c>
      <c r="G14" s="3" t="s">
        <v>540</v>
      </c>
      <c r="H14" s="2" t="s">
        <v>541</v>
      </c>
    </row>
    <row r="15" spans="1:8">
      <c r="A15" s="4">
        <v>12</v>
      </c>
      <c r="B15" s="4">
        <v>2023111066</v>
      </c>
      <c r="C15" s="2" t="s">
        <v>542</v>
      </c>
      <c r="D15" s="2" t="s">
        <v>543</v>
      </c>
      <c r="E15" s="3" t="s">
        <v>494</v>
      </c>
      <c r="F15" s="4" t="s">
        <v>544</v>
      </c>
      <c r="G15" s="3" t="s">
        <v>545</v>
      </c>
      <c r="H15" s="2"/>
    </row>
    <row r="16" spans="1:8">
      <c r="A16" s="12">
        <v>13</v>
      </c>
      <c r="B16" s="4"/>
      <c r="C16" s="2" t="s">
        <v>546</v>
      </c>
      <c r="D16" s="2" t="s">
        <v>547</v>
      </c>
      <c r="E16" s="3" t="s">
        <v>494</v>
      </c>
      <c r="F16" s="4" t="s">
        <v>548</v>
      </c>
      <c r="G16" s="3" t="s">
        <v>549</v>
      </c>
      <c r="H16" s="2" t="s">
        <v>497</v>
      </c>
    </row>
    <row r="17" spans="1:8">
      <c r="A17" s="4">
        <v>14</v>
      </c>
      <c r="B17" s="4">
        <v>2024051224</v>
      </c>
      <c r="C17" s="2" t="s">
        <v>550</v>
      </c>
      <c r="D17" s="2" t="s">
        <v>551</v>
      </c>
      <c r="E17" s="3"/>
      <c r="F17" s="4" t="s">
        <v>552</v>
      </c>
      <c r="G17" s="3" t="s">
        <v>545</v>
      </c>
      <c r="H17" s="2"/>
    </row>
    <row r="18" spans="1:8">
      <c r="A18" s="12">
        <v>15</v>
      </c>
      <c r="B18" s="4" t="s">
        <v>553</v>
      </c>
      <c r="C18" s="2" t="s">
        <v>554</v>
      </c>
      <c r="D18" s="2" t="s">
        <v>555</v>
      </c>
      <c r="E18" s="3"/>
      <c r="F18" s="4" t="s">
        <v>556</v>
      </c>
      <c r="G18" s="3"/>
      <c r="H18" s="2"/>
    </row>
    <row r="19" spans="1:8">
      <c r="A19" s="4">
        <v>16</v>
      </c>
      <c r="B19" s="4"/>
      <c r="C19" s="2" t="s">
        <v>557</v>
      </c>
      <c r="D19" s="2" t="s">
        <v>558</v>
      </c>
      <c r="E19" s="3" t="s">
        <v>494</v>
      </c>
      <c r="F19" s="4" t="s">
        <v>559</v>
      </c>
      <c r="G19" s="3" t="s">
        <v>560</v>
      </c>
      <c r="H19" s="2" t="s">
        <v>42</v>
      </c>
    </row>
    <row r="20" spans="1:8">
      <c r="A20" s="12">
        <v>17</v>
      </c>
      <c r="B20" s="4"/>
      <c r="C20" s="2" t="s">
        <v>561</v>
      </c>
      <c r="D20" s="2" t="s">
        <v>562</v>
      </c>
      <c r="E20" s="3" t="s">
        <v>563</v>
      </c>
      <c r="F20" s="4" t="s">
        <v>564</v>
      </c>
      <c r="G20" s="3" t="s">
        <v>444</v>
      </c>
      <c r="H20" s="2"/>
    </row>
    <row r="21" spans="1:8">
      <c r="A21" s="4">
        <v>18</v>
      </c>
      <c r="B21" s="4"/>
      <c r="C21" s="2" t="s">
        <v>565</v>
      </c>
      <c r="D21" s="2" t="s">
        <v>566</v>
      </c>
      <c r="E21" s="3" t="s">
        <v>567</v>
      </c>
      <c r="F21" s="4" t="s">
        <v>568</v>
      </c>
      <c r="G21" s="3" t="s">
        <v>549</v>
      </c>
      <c r="H21" s="2" t="s">
        <v>497</v>
      </c>
    </row>
    <row r="22" spans="1:8">
      <c r="A22" s="12">
        <v>19</v>
      </c>
      <c r="B22" s="4"/>
      <c r="C22" s="2" t="s">
        <v>569</v>
      </c>
      <c r="D22" s="2" t="s">
        <v>570</v>
      </c>
      <c r="E22" s="3" t="s">
        <v>571</v>
      </c>
      <c r="F22" s="4" t="s">
        <v>572</v>
      </c>
      <c r="G22" s="3" t="s">
        <v>549</v>
      </c>
      <c r="H22" s="2" t="s">
        <v>497</v>
      </c>
    </row>
    <row r="23" spans="1:8">
      <c r="A23" s="4">
        <v>20</v>
      </c>
      <c r="B23" s="4"/>
      <c r="C23" s="2" t="s">
        <v>573</v>
      </c>
      <c r="D23" s="2" t="s">
        <v>574</v>
      </c>
      <c r="E23" s="3" t="s">
        <v>575</v>
      </c>
      <c r="F23" s="4" t="s">
        <v>576</v>
      </c>
      <c r="G23" s="3" t="s">
        <v>577</v>
      </c>
      <c r="H23" s="2" t="s">
        <v>578</v>
      </c>
    </row>
    <row r="24" spans="1:8">
      <c r="A24" s="12">
        <v>21</v>
      </c>
      <c r="B24" s="4"/>
      <c r="C24" s="2" t="s">
        <v>579</v>
      </c>
      <c r="D24" s="2" t="s">
        <v>580</v>
      </c>
      <c r="E24" s="3" t="s">
        <v>581</v>
      </c>
      <c r="F24" s="4" t="s">
        <v>582</v>
      </c>
      <c r="G24" s="3" t="s">
        <v>583</v>
      </c>
      <c r="H24" s="2" t="s">
        <v>42</v>
      </c>
    </row>
    <row r="25" spans="1:8">
      <c r="A25" s="4">
        <v>22</v>
      </c>
      <c r="B25" s="4"/>
      <c r="C25" s="2" t="s">
        <v>584</v>
      </c>
      <c r="D25" s="2" t="s">
        <v>585</v>
      </c>
      <c r="E25" s="3" t="s">
        <v>586</v>
      </c>
      <c r="F25" s="4" t="s">
        <v>587</v>
      </c>
      <c r="G25" s="3" t="s">
        <v>560</v>
      </c>
      <c r="H25" s="2" t="s">
        <v>42</v>
      </c>
    </row>
    <row r="26" spans="1:8">
      <c r="A26" s="12">
        <v>23</v>
      </c>
      <c r="B26" s="4"/>
      <c r="C26" s="2" t="s">
        <v>588</v>
      </c>
      <c r="D26" s="2" t="s">
        <v>589</v>
      </c>
      <c r="E26" s="3" t="s">
        <v>590</v>
      </c>
      <c r="F26" s="4" t="s">
        <v>591</v>
      </c>
      <c r="G26" s="3" t="s">
        <v>136</v>
      </c>
      <c r="H26" s="2"/>
    </row>
    <row r="27" spans="1:8">
      <c r="A27" s="4">
        <v>24</v>
      </c>
      <c r="B27" s="4"/>
      <c r="C27" s="2" t="s">
        <v>592</v>
      </c>
      <c r="D27" s="2"/>
      <c r="E27" s="3" t="s">
        <v>593</v>
      </c>
      <c r="F27" s="4" t="s">
        <v>594</v>
      </c>
      <c r="G27" s="3" t="s">
        <v>444</v>
      </c>
      <c r="H27" s="2"/>
    </row>
    <row r="28" spans="1:8">
      <c r="A28" s="12">
        <v>25</v>
      </c>
      <c r="B28" s="4"/>
      <c r="C28" s="2" t="s">
        <v>595</v>
      </c>
      <c r="D28" s="2"/>
      <c r="E28" s="3" t="s">
        <v>593</v>
      </c>
      <c r="F28" s="4" t="s">
        <v>594</v>
      </c>
      <c r="G28" s="3" t="s">
        <v>444</v>
      </c>
      <c r="H28" s="2"/>
    </row>
    <row r="29" spans="1:8">
      <c r="A29" s="4">
        <v>26</v>
      </c>
      <c r="B29" s="4"/>
      <c r="C29" s="2" t="s">
        <v>596</v>
      </c>
      <c r="D29" s="2" t="s">
        <v>597</v>
      </c>
      <c r="E29" s="3" t="s">
        <v>598</v>
      </c>
      <c r="F29" s="4" t="s">
        <v>599</v>
      </c>
      <c r="G29" s="3" t="s">
        <v>600</v>
      </c>
      <c r="H29" s="2"/>
    </row>
    <row r="30" spans="1:8">
      <c r="A30" s="12">
        <v>27</v>
      </c>
      <c r="B30" s="4"/>
      <c r="C30" s="2" t="s">
        <v>601</v>
      </c>
      <c r="D30" s="2"/>
      <c r="E30" s="3" t="s">
        <v>602</v>
      </c>
      <c r="F30" s="4" t="s">
        <v>603</v>
      </c>
      <c r="G30" s="3" t="s">
        <v>136</v>
      </c>
      <c r="H30" s="2"/>
    </row>
    <row r="31" spans="1:8">
      <c r="A31" s="4">
        <v>28</v>
      </c>
      <c r="B31" s="4"/>
      <c r="C31" s="2" t="s">
        <v>604</v>
      </c>
      <c r="D31" s="2"/>
      <c r="E31" s="3" t="s">
        <v>605</v>
      </c>
      <c r="F31" s="8">
        <v>45963.979166666664</v>
      </c>
      <c r="G31" s="3" t="s">
        <v>606</v>
      </c>
      <c r="H31" s="2"/>
    </row>
    <row r="32" spans="1:8">
      <c r="A32" s="12">
        <v>29</v>
      </c>
      <c r="B32" s="6" t="s">
        <v>607</v>
      </c>
      <c r="C32" s="7" t="s">
        <v>608</v>
      </c>
      <c r="D32" s="7"/>
      <c r="E32" s="11" t="s">
        <v>609</v>
      </c>
      <c r="F32" s="6"/>
      <c r="G32" s="11" t="s">
        <v>136</v>
      </c>
      <c r="H32" s="7"/>
    </row>
    <row r="33" spans="1:8">
      <c r="A33" s="4">
        <v>30</v>
      </c>
      <c r="B33" s="6" t="s">
        <v>607</v>
      </c>
      <c r="C33" s="7" t="s">
        <v>610</v>
      </c>
      <c r="D33" s="7"/>
      <c r="E33" s="11" t="s">
        <v>567</v>
      </c>
      <c r="F33" s="6"/>
      <c r="G33" s="11" t="s">
        <v>611</v>
      </c>
      <c r="H33" s="7"/>
    </row>
    <row r="34" spans="1:8">
      <c r="A34" s="12">
        <v>31</v>
      </c>
      <c r="B34" s="6" t="s">
        <v>607</v>
      </c>
      <c r="C34" s="7" t="s">
        <v>612</v>
      </c>
      <c r="D34" s="7"/>
      <c r="E34" s="11" t="s">
        <v>613</v>
      </c>
      <c r="F34" s="6"/>
      <c r="G34" s="11" t="s">
        <v>614</v>
      </c>
      <c r="H34" s="7"/>
    </row>
    <row r="35" spans="1:8">
      <c r="A35" s="4">
        <v>32</v>
      </c>
      <c r="B35" s="6" t="s">
        <v>607</v>
      </c>
      <c r="C35" s="7" t="s">
        <v>615</v>
      </c>
      <c r="D35" s="7"/>
      <c r="E35" s="11" t="s">
        <v>613</v>
      </c>
      <c r="F35" s="6"/>
      <c r="G35" s="11" t="s">
        <v>614</v>
      </c>
      <c r="H35" s="7"/>
    </row>
    <row r="36" spans="1:8">
      <c r="A36" s="12">
        <v>33</v>
      </c>
      <c r="B36" s="6" t="s">
        <v>607</v>
      </c>
      <c r="C36" s="7" t="s">
        <v>616</v>
      </c>
      <c r="D36" s="7"/>
      <c r="E36" s="11" t="s">
        <v>617</v>
      </c>
      <c r="F36" s="6"/>
      <c r="G36" s="11" t="s">
        <v>136</v>
      </c>
      <c r="H36" s="7"/>
    </row>
    <row r="37" spans="1:8">
      <c r="A37" s="4">
        <v>34</v>
      </c>
      <c r="B37" s="6" t="s">
        <v>607</v>
      </c>
      <c r="C37" s="7" t="s">
        <v>618</v>
      </c>
      <c r="D37" s="7"/>
      <c r="E37" s="11" t="s">
        <v>617</v>
      </c>
      <c r="F37" s="6"/>
      <c r="G37" s="11" t="s">
        <v>40</v>
      </c>
      <c r="H37" s="7"/>
    </row>
    <row r="38" spans="1:8">
      <c r="A38" s="12">
        <v>35</v>
      </c>
      <c r="B38" s="6" t="s">
        <v>607</v>
      </c>
      <c r="C38" s="7" t="s">
        <v>619</v>
      </c>
      <c r="D38" s="7"/>
      <c r="E38" s="11" t="s">
        <v>617</v>
      </c>
      <c r="F38" s="6" t="s">
        <v>5</v>
      </c>
      <c r="G38" s="11" t="s">
        <v>136</v>
      </c>
      <c r="H38" s="7"/>
    </row>
    <row r="39" spans="1:8">
      <c r="A39" s="4">
        <v>36</v>
      </c>
      <c r="B39" s="6"/>
      <c r="C39" s="7" t="s">
        <v>620</v>
      </c>
      <c r="D39" s="7"/>
      <c r="E39" s="11" t="s">
        <v>617</v>
      </c>
      <c r="F39" s="8"/>
      <c r="G39" s="11" t="s">
        <v>621</v>
      </c>
      <c r="H39" s="7" t="s">
        <v>5</v>
      </c>
    </row>
    <row r="40" spans="1:8">
      <c r="A40" s="12">
        <v>37</v>
      </c>
      <c r="B40" s="6"/>
      <c r="C40" s="7" t="s">
        <v>622</v>
      </c>
      <c r="D40" s="7" t="s">
        <v>623</v>
      </c>
      <c r="E40" s="11" t="s">
        <v>624</v>
      </c>
      <c r="F40" s="8">
        <v>45998.445833333331</v>
      </c>
      <c r="G40" s="11" t="s">
        <v>600</v>
      </c>
      <c r="H40" s="7"/>
    </row>
    <row r="41" spans="1:8">
      <c r="A41" s="4">
        <v>38</v>
      </c>
      <c r="B41" s="6"/>
      <c r="C41" s="7" t="s">
        <v>625</v>
      </c>
      <c r="D41" s="7" t="s">
        <v>626</v>
      </c>
      <c r="E41" s="11" t="s">
        <v>617</v>
      </c>
      <c r="F41" s="8">
        <v>46000.887499999997</v>
      </c>
      <c r="G41" s="11" t="s">
        <v>136</v>
      </c>
      <c r="H41" s="7"/>
    </row>
    <row r="42" spans="1:8">
      <c r="A42" s="12">
        <v>39</v>
      </c>
      <c r="B42" s="6"/>
      <c r="C42" s="7" t="s">
        <v>627</v>
      </c>
      <c r="D42" s="7"/>
      <c r="E42" s="11" t="s">
        <v>538</v>
      </c>
      <c r="F42" s="8">
        <v>46003.648611111108</v>
      </c>
      <c r="G42" s="11" t="s">
        <v>628</v>
      </c>
      <c r="H42" s="7"/>
    </row>
    <row r="43" spans="1:8">
      <c r="A43" s="4">
        <v>40</v>
      </c>
      <c r="B43" s="6"/>
      <c r="C43" s="7" t="s">
        <v>629</v>
      </c>
      <c r="D43" s="7"/>
      <c r="E43" s="11" t="s">
        <v>630</v>
      </c>
      <c r="F43" s="8">
        <v>46004.705555555556</v>
      </c>
      <c r="G43" s="11" t="s">
        <v>136</v>
      </c>
      <c r="H43" s="7" t="s">
        <v>631</v>
      </c>
    </row>
    <row r="44" spans="1:8">
      <c r="A44" s="12">
        <v>41</v>
      </c>
      <c r="B44" s="6"/>
      <c r="C44" s="7" t="s">
        <v>632</v>
      </c>
      <c r="D44" s="7"/>
      <c r="E44" s="11" t="s">
        <v>633</v>
      </c>
      <c r="F44" s="8">
        <v>46007</v>
      </c>
      <c r="G44" s="11" t="s">
        <v>136</v>
      </c>
      <c r="H44" s="7"/>
    </row>
    <row r="45" spans="1:8">
      <c r="A45" s="4">
        <v>42</v>
      </c>
      <c r="B45" s="6"/>
      <c r="C45" s="7" t="s">
        <v>634</v>
      </c>
      <c r="D45" s="7"/>
      <c r="E45" s="11" t="s">
        <v>617</v>
      </c>
      <c r="F45" s="8">
        <v>46007.375</v>
      </c>
      <c r="G45" s="11" t="s">
        <v>136</v>
      </c>
      <c r="H45" s="7"/>
    </row>
    <row r="46" spans="1:8">
      <c r="A46" s="12">
        <v>43</v>
      </c>
      <c r="B46" s="6"/>
      <c r="C46" s="7" t="s">
        <v>635</v>
      </c>
      <c r="D46" s="7"/>
      <c r="E46" s="11" t="s">
        <v>636</v>
      </c>
      <c r="F46" s="8">
        <v>46005.89166666667</v>
      </c>
      <c r="G46" s="11" t="s">
        <v>136</v>
      </c>
      <c r="H46" s="7"/>
    </row>
    <row r="47" spans="1:8">
      <c r="A47" s="4">
        <v>44</v>
      </c>
      <c r="B47" s="6"/>
      <c r="C47" s="7" t="s">
        <v>637</v>
      </c>
      <c r="D47" s="7"/>
      <c r="E47" s="11" t="s">
        <v>617</v>
      </c>
      <c r="F47" s="8">
        <v>46006.270833333336</v>
      </c>
      <c r="G47" s="11" t="s">
        <v>136</v>
      </c>
      <c r="H47" s="7"/>
    </row>
    <row r="48" spans="1:8">
      <c r="A48" s="12">
        <v>45</v>
      </c>
      <c r="B48" s="6"/>
      <c r="C48" s="7" t="s">
        <v>638</v>
      </c>
      <c r="D48" s="7"/>
      <c r="E48" s="11" t="s">
        <v>639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640</v>
      </c>
      <c r="D49" s="7"/>
      <c r="E49" s="11" t="s">
        <v>641</v>
      </c>
      <c r="F49" s="8"/>
      <c r="G49" s="11" t="s">
        <v>642</v>
      </c>
      <c r="H49" s="7"/>
    </row>
    <row r="50" spans="1:8">
      <c r="A50" s="12">
        <v>47</v>
      </c>
      <c r="B50" s="6"/>
      <c r="C50" s="7" t="s">
        <v>643</v>
      </c>
      <c r="D50" s="7"/>
      <c r="E50" s="11" t="s">
        <v>617</v>
      </c>
      <c r="F50" s="8"/>
      <c r="G50" s="11"/>
      <c r="H50" s="7"/>
    </row>
    <row r="51" spans="1:8">
      <c r="A51" s="4">
        <v>48</v>
      </c>
      <c r="B51" s="6"/>
      <c r="C51" s="7" t="s">
        <v>644</v>
      </c>
      <c r="D51" s="7"/>
      <c r="E51" s="11" t="s">
        <v>617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645</v>
      </c>
      <c r="D52" s="7"/>
      <c r="E52" s="11" t="s">
        <v>646</v>
      </c>
      <c r="F52" s="8">
        <v>46022.232638888891</v>
      </c>
      <c r="G52" s="11" t="s">
        <v>647</v>
      </c>
      <c r="H52" s="7"/>
    </row>
    <row r="53" spans="1:8">
      <c r="A53" s="4">
        <v>50</v>
      </c>
      <c r="B53" s="6"/>
      <c r="C53" s="7" t="s">
        <v>648</v>
      </c>
      <c r="D53" s="7"/>
      <c r="E53" s="11" t="s">
        <v>649</v>
      </c>
      <c r="F53" s="8">
        <v>46027.540972222225</v>
      </c>
      <c r="G53" s="11" t="s">
        <v>136</v>
      </c>
      <c r="H53" s="7"/>
    </row>
    <row r="54" spans="1:8" s="47" customFormat="1">
      <c r="A54" s="12">
        <v>51</v>
      </c>
      <c r="B54" s="6"/>
      <c r="C54" s="7" t="s">
        <v>650</v>
      </c>
      <c r="D54" s="7"/>
      <c r="E54" s="11" t="s">
        <v>617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651</v>
      </c>
      <c r="D55" s="7"/>
      <c r="E55" s="11" t="s">
        <v>652</v>
      </c>
      <c r="F55" s="8">
        <v>46031.370833333334</v>
      </c>
      <c r="G55" s="11" t="s">
        <v>136</v>
      </c>
      <c r="H55" s="7"/>
    </row>
    <row r="56" spans="1:8">
      <c r="A56" s="12">
        <v>53</v>
      </c>
      <c r="B56" s="6"/>
      <c r="C56" s="7" t="s">
        <v>653</v>
      </c>
      <c r="D56" s="7"/>
      <c r="E56" s="11" t="s">
        <v>654</v>
      </c>
      <c r="F56" s="8">
        <v>46031.466666666667</v>
      </c>
      <c r="G56" s="11" t="s">
        <v>136</v>
      </c>
      <c r="H56" s="7"/>
    </row>
    <row r="57" spans="1:8">
      <c r="A57" s="4">
        <v>54</v>
      </c>
      <c r="B57" s="6"/>
      <c r="C57" s="7" t="s">
        <v>655</v>
      </c>
      <c r="D57" s="7"/>
      <c r="E57" s="11" t="s">
        <v>656</v>
      </c>
      <c r="F57" s="8">
        <v>46033.444444444445</v>
      </c>
      <c r="G57" s="11" t="s">
        <v>600</v>
      </c>
      <c r="H57" s="7"/>
    </row>
    <row r="58" spans="1:8">
      <c r="A58" s="12">
        <v>55</v>
      </c>
      <c r="B58" s="6"/>
      <c r="C58" s="7" t="s">
        <v>657</v>
      </c>
      <c r="D58" s="7"/>
      <c r="E58" s="11"/>
      <c r="F58" s="8">
        <v>46033.822916666664</v>
      </c>
      <c r="G58" s="11" t="s">
        <v>658</v>
      </c>
      <c r="H58" s="7"/>
    </row>
    <row r="59" spans="1:8">
      <c r="A59" s="4">
        <v>56</v>
      </c>
      <c r="B59" s="6"/>
      <c r="C59" s="7" t="s">
        <v>659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632</v>
      </c>
      <c r="D60" s="7"/>
      <c r="E60" s="11" t="s">
        <v>633</v>
      </c>
      <c r="F60" s="8">
        <v>46041</v>
      </c>
      <c r="G60" s="11" t="s">
        <v>136</v>
      </c>
      <c r="H60" s="7"/>
    </row>
    <row r="61" spans="1:8">
      <c r="A61" s="4">
        <v>58</v>
      </c>
      <c r="B61" s="6"/>
      <c r="C61" s="7" t="s">
        <v>660</v>
      </c>
      <c r="D61" s="7"/>
      <c r="E61" s="11" t="s">
        <v>661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662</v>
      </c>
      <c r="C62" s="7" t="s">
        <v>663</v>
      </c>
      <c r="D62" s="7"/>
      <c r="E62" s="11" t="s">
        <v>664</v>
      </c>
      <c r="F62" s="8">
        <v>46048.125</v>
      </c>
      <c r="G62" s="11" t="s">
        <v>136</v>
      </c>
      <c r="H62" s="7"/>
    </row>
    <row r="63" spans="1:8">
      <c r="A63" s="4">
        <v>60</v>
      </c>
      <c r="B63" s="6"/>
      <c r="C63" s="7" t="s">
        <v>665</v>
      </c>
      <c r="D63" s="7" t="s">
        <v>666</v>
      </c>
      <c r="E63" s="11" t="s">
        <v>667</v>
      </c>
      <c r="F63" s="8">
        <v>46051.529166666667</v>
      </c>
      <c r="G63" s="11" t="s">
        <v>668</v>
      </c>
      <c r="H63" s="7"/>
    </row>
    <row r="64" spans="1:8">
      <c r="A64" s="12">
        <v>61</v>
      </c>
      <c r="B64" s="6"/>
      <c r="C64" s="7" t="s">
        <v>669</v>
      </c>
      <c r="D64" s="7" t="s">
        <v>670</v>
      </c>
      <c r="E64" s="11" t="s">
        <v>649</v>
      </c>
      <c r="F64" s="8">
        <v>46059.37777777778</v>
      </c>
      <c r="G64" s="11" t="s">
        <v>136</v>
      </c>
      <c r="H64" s="7"/>
    </row>
    <row r="65" spans="1:8">
      <c r="A65" s="4">
        <v>62</v>
      </c>
      <c r="B65" s="6"/>
      <c r="C65" s="7" t="s">
        <v>671</v>
      </c>
      <c r="D65" s="7"/>
      <c r="E65" s="11" t="s">
        <v>672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673</v>
      </c>
      <c r="D66" s="7">
        <v>183</v>
      </c>
      <c r="E66" s="11" t="s">
        <v>674</v>
      </c>
      <c r="F66" s="8">
        <v>46067.48333333333</v>
      </c>
      <c r="G66" s="11" t="s">
        <v>136</v>
      </c>
      <c r="H66" s="7"/>
    </row>
    <row r="67" spans="1:8">
      <c r="A67" s="4">
        <v>64</v>
      </c>
      <c r="B67" s="6"/>
      <c r="C67" s="7" t="s">
        <v>675</v>
      </c>
      <c r="D67" s="7">
        <v>224.7</v>
      </c>
      <c r="E67" s="11" t="s">
        <v>617</v>
      </c>
      <c r="F67" s="8">
        <v>46073</v>
      </c>
      <c r="G67" s="11" t="s">
        <v>676</v>
      </c>
      <c r="H67" s="7"/>
    </row>
    <row r="68" spans="1:8">
      <c r="A68" s="12">
        <v>65</v>
      </c>
      <c r="B68" s="6" t="s">
        <v>677</v>
      </c>
      <c r="C68" s="7" t="s">
        <v>678</v>
      </c>
      <c r="D68" s="7">
        <v>7.7</v>
      </c>
      <c r="E68" s="11" t="s">
        <v>617</v>
      </c>
      <c r="F68" s="8">
        <v>46070.75</v>
      </c>
      <c r="G68" s="11" t="s">
        <v>679</v>
      </c>
      <c r="H68" s="7"/>
    </row>
    <row r="69" spans="1:8">
      <c r="A69" s="4">
        <v>66</v>
      </c>
      <c r="B69" s="6" t="s">
        <v>680</v>
      </c>
      <c r="C69" s="7" t="s">
        <v>681</v>
      </c>
      <c r="D69" s="7">
        <v>73.150000000000006</v>
      </c>
      <c r="E69" s="11" t="s">
        <v>682</v>
      </c>
      <c r="F69" s="8"/>
      <c r="G69" s="11" t="s">
        <v>683</v>
      </c>
      <c r="H69" s="7"/>
    </row>
    <row r="70" spans="1:8">
      <c r="A70" s="12">
        <v>67</v>
      </c>
      <c r="B70" s="6" t="s">
        <v>684</v>
      </c>
      <c r="C70" s="7" t="s">
        <v>685</v>
      </c>
      <c r="D70" s="7"/>
      <c r="E70" s="11" t="s">
        <v>617</v>
      </c>
      <c r="F70" s="8">
        <v>46071.283333333333</v>
      </c>
      <c r="G70" s="11" t="s">
        <v>40</v>
      </c>
      <c r="H70" s="7"/>
    </row>
    <row r="71" spans="1:8">
      <c r="A71" s="4">
        <v>68</v>
      </c>
      <c r="B71" s="6"/>
      <c r="C71" s="7" t="s">
        <v>678</v>
      </c>
      <c r="D71" s="7" t="s">
        <v>686</v>
      </c>
      <c r="E71" s="11" t="s">
        <v>617</v>
      </c>
      <c r="F71" s="8">
        <v>46071.85833333333</v>
      </c>
      <c r="G71" s="11" t="s">
        <v>687</v>
      </c>
      <c r="H71" s="7"/>
    </row>
    <row r="72" spans="1:8">
      <c r="A72" s="12">
        <v>69</v>
      </c>
      <c r="B72" s="6"/>
      <c r="C72" s="7" t="s">
        <v>688</v>
      </c>
      <c r="D72" s="7"/>
      <c r="E72" s="11" t="s">
        <v>617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689</v>
      </c>
      <c r="D73" s="7"/>
      <c r="E73" s="11" t="s">
        <v>617</v>
      </c>
      <c r="F73" s="8">
        <v>46073.633333333331</v>
      </c>
      <c r="G73" s="11" t="s">
        <v>690</v>
      </c>
      <c r="H73" s="7"/>
    </row>
    <row r="74" spans="1:8">
      <c r="A74" s="12">
        <v>71</v>
      </c>
      <c r="B74" s="6" t="s">
        <v>691</v>
      </c>
      <c r="C74" s="7" t="s">
        <v>692</v>
      </c>
      <c r="D74" s="7"/>
      <c r="E74" s="11" t="s">
        <v>693</v>
      </c>
      <c r="F74" s="8">
        <v>46079.1</v>
      </c>
      <c r="G74" s="11" t="s">
        <v>136</v>
      </c>
      <c r="H74" s="7"/>
    </row>
    <row r="75" spans="1:8">
      <c r="A75" s="4">
        <v>72</v>
      </c>
      <c r="B75" s="6"/>
      <c r="C75" s="7" t="s">
        <v>694</v>
      </c>
      <c r="D75" s="7">
        <v>189.99</v>
      </c>
      <c r="E75" s="11" t="s">
        <v>695</v>
      </c>
      <c r="F75" s="8">
        <v>46086.003472222219</v>
      </c>
      <c r="G75" s="11" t="s">
        <v>136</v>
      </c>
      <c r="H75" s="58"/>
    </row>
    <row r="76" spans="1:8">
      <c r="A76" s="12">
        <v>73</v>
      </c>
      <c r="B76" s="6" t="s">
        <v>696</v>
      </c>
      <c r="C76" s="7" t="s">
        <v>697</v>
      </c>
      <c r="D76" s="7">
        <v>189.99</v>
      </c>
      <c r="E76" s="11" t="s">
        <v>617</v>
      </c>
      <c r="F76" s="8">
        <v>46092.845833333333</v>
      </c>
      <c r="G76" s="11" t="s">
        <v>647</v>
      </c>
      <c r="H76" s="7"/>
    </row>
    <row r="77" spans="1:8">
      <c r="A77" s="4">
        <v>74</v>
      </c>
      <c r="B77" s="6"/>
      <c r="C77" s="7" t="s">
        <v>698</v>
      </c>
      <c r="D77" s="7">
        <v>225.28</v>
      </c>
      <c r="E77" s="11" t="s">
        <v>617</v>
      </c>
      <c r="F77" s="8">
        <v>46091.05</v>
      </c>
      <c r="G77" s="11" t="s">
        <v>136</v>
      </c>
      <c r="H77" s="7"/>
    </row>
    <row r="78" spans="1:8">
      <c r="A78" s="12">
        <v>75</v>
      </c>
      <c r="B78" s="6"/>
      <c r="C78" s="7" t="s">
        <v>699</v>
      </c>
      <c r="D78" s="7"/>
      <c r="E78" s="11" t="s">
        <v>617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700</v>
      </c>
      <c r="D79" s="7" t="s">
        <v>701</v>
      </c>
      <c r="E79" s="11" t="s">
        <v>702</v>
      </c>
      <c r="F79" s="8">
        <v>46094.996527777781</v>
      </c>
      <c r="G79" s="11" t="s">
        <v>703</v>
      </c>
      <c r="H79" s="7"/>
    </row>
    <row r="80" spans="1:8">
      <c r="A80" s="12">
        <v>77</v>
      </c>
      <c r="B80" s="6"/>
      <c r="C80" s="7" t="s">
        <v>704</v>
      </c>
      <c r="D80" s="7">
        <v>189.99</v>
      </c>
      <c r="E80" s="11" t="s">
        <v>674</v>
      </c>
      <c r="F80" s="8">
        <v>46096.987500000003</v>
      </c>
      <c r="G80" s="11" t="s">
        <v>136</v>
      </c>
      <c r="H80" s="7"/>
    </row>
    <row r="81" spans="1:8">
      <c r="A81" s="4">
        <v>78</v>
      </c>
      <c r="B81" s="6" t="s">
        <v>705</v>
      </c>
      <c r="C81" s="7" t="s">
        <v>706</v>
      </c>
      <c r="D81" s="7">
        <v>194.18</v>
      </c>
      <c r="E81" s="11" t="s">
        <v>707</v>
      </c>
      <c r="F81" s="8">
        <v>46097.1875</v>
      </c>
      <c r="G81" s="11" t="s">
        <v>255</v>
      </c>
      <c r="H81" s="7" t="s">
        <v>708</v>
      </c>
    </row>
    <row r="82" spans="1:8">
      <c r="A82" s="12">
        <v>79</v>
      </c>
      <c r="B82" s="6"/>
      <c r="C82" s="7" t="s">
        <v>709</v>
      </c>
      <c r="D82" s="7">
        <v>228.4</v>
      </c>
      <c r="E82" s="11" t="s">
        <v>710</v>
      </c>
      <c r="F82" s="8">
        <v>46100.55</v>
      </c>
      <c r="G82" s="11" t="s">
        <v>136</v>
      </c>
      <c r="H82" s="7"/>
    </row>
    <row r="83" spans="1:8">
      <c r="A83" s="4">
        <v>80</v>
      </c>
      <c r="B83" s="6"/>
      <c r="C83" s="7" t="s">
        <v>711</v>
      </c>
      <c r="D83" s="7" t="s">
        <v>712</v>
      </c>
      <c r="E83" s="11" t="s">
        <v>571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713</v>
      </c>
      <c r="D84" s="7" t="s">
        <v>714</v>
      </c>
      <c r="E84" s="11" t="s">
        <v>715</v>
      </c>
      <c r="F84" s="8">
        <v>46099.679166666669</v>
      </c>
      <c r="G84" s="11" t="s">
        <v>716</v>
      </c>
      <c r="H84" s="7"/>
    </row>
    <row r="85" spans="1:8">
      <c r="A85" s="4">
        <v>82</v>
      </c>
      <c r="B85" s="6"/>
      <c r="C85" s="7" t="s">
        <v>717</v>
      </c>
      <c r="D85" s="7" t="s">
        <v>718</v>
      </c>
      <c r="E85" s="11" t="s">
        <v>719</v>
      </c>
      <c r="F85" s="8">
        <v>46099.179166666669</v>
      </c>
      <c r="G85" s="11" t="s">
        <v>720</v>
      </c>
      <c r="H85" s="7"/>
    </row>
    <row r="86" spans="1:8">
      <c r="A86" s="12">
        <v>83</v>
      </c>
      <c r="B86" s="6"/>
      <c r="C86" s="7" t="s">
        <v>721</v>
      </c>
      <c r="D86" s="7" t="s">
        <v>722</v>
      </c>
      <c r="E86" s="11" t="s">
        <v>723</v>
      </c>
      <c r="F86" s="8">
        <v>46099.306944444441</v>
      </c>
      <c r="G86" s="11" t="s">
        <v>296</v>
      </c>
      <c r="H86" s="7"/>
    </row>
    <row r="87" spans="1:8">
      <c r="A87" s="4">
        <v>84</v>
      </c>
      <c r="B87" s="6"/>
      <c r="C87" s="7" t="s">
        <v>724</v>
      </c>
      <c r="D87" s="7" t="s">
        <v>725</v>
      </c>
      <c r="E87" s="11" t="s">
        <v>726</v>
      </c>
      <c r="F87" s="8">
        <v>46105.451388888891</v>
      </c>
      <c r="G87" s="11" t="s">
        <v>444</v>
      </c>
      <c r="H87" s="7"/>
    </row>
    <row r="88" spans="1:8">
      <c r="A88" s="12">
        <v>85</v>
      </c>
      <c r="B88" s="6"/>
      <c r="C88" s="7" t="s">
        <v>727</v>
      </c>
      <c r="D88" s="7" t="s">
        <v>728</v>
      </c>
      <c r="E88" s="11" t="s">
        <v>571</v>
      </c>
      <c r="F88" s="8">
        <v>46106.318749999999</v>
      </c>
      <c r="G88" s="11" t="s">
        <v>729</v>
      </c>
      <c r="H88" s="7"/>
    </row>
    <row r="89" spans="1:8">
      <c r="A89" s="4">
        <v>86</v>
      </c>
      <c r="B89" s="6"/>
      <c r="C89" s="7" t="s">
        <v>730</v>
      </c>
      <c r="D89" s="7" t="s">
        <v>731</v>
      </c>
      <c r="E89" s="11" t="s">
        <v>732</v>
      </c>
      <c r="F89" s="8">
        <v>46106.32916666667</v>
      </c>
      <c r="G89" s="11" t="s">
        <v>136</v>
      </c>
      <c r="H89" s="7"/>
    </row>
    <row r="90" spans="1:8">
      <c r="A90" s="12">
        <v>87</v>
      </c>
      <c r="B90" s="6"/>
      <c r="C90" s="7" t="s">
        <v>733</v>
      </c>
      <c r="D90" s="7">
        <v>3.7</v>
      </c>
      <c r="E90" s="11" t="s">
        <v>734</v>
      </c>
      <c r="F90" s="8">
        <v>46106.982638888891</v>
      </c>
      <c r="G90" s="11" t="s">
        <v>735</v>
      </c>
      <c r="H90" s="7"/>
    </row>
    <row r="91" spans="1:8">
      <c r="A91" s="4">
        <v>88</v>
      </c>
      <c r="B91" s="6"/>
      <c r="C91" s="7" t="s">
        <v>736</v>
      </c>
      <c r="D91" s="7" t="s">
        <v>737</v>
      </c>
      <c r="E91" s="11" t="s">
        <v>738</v>
      </c>
      <c r="F91" s="8">
        <v>46106.993055555555</v>
      </c>
      <c r="G91" s="11" t="s">
        <v>735</v>
      </c>
      <c r="H91" s="7"/>
    </row>
    <row r="92" spans="1:8">
      <c r="A92" s="12">
        <v>89</v>
      </c>
      <c r="B92" s="6"/>
      <c r="C92" s="7" t="s">
        <v>739</v>
      </c>
      <c r="D92" s="7" t="s">
        <v>740</v>
      </c>
      <c r="E92" s="11" t="s">
        <v>738</v>
      </c>
      <c r="F92" s="8">
        <v>46106.979166666664</v>
      </c>
      <c r="G92" s="11" t="s">
        <v>735</v>
      </c>
      <c r="H92" s="7"/>
    </row>
    <row r="93" spans="1:8">
      <c r="A93" s="4">
        <v>90</v>
      </c>
      <c r="B93" s="6"/>
      <c r="C93" s="7" t="s">
        <v>741</v>
      </c>
      <c r="D93" s="64">
        <v>46109</v>
      </c>
      <c r="E93" s="11" t="s">
        <v>742</v>
      </c>
      <c r="F93" s="8">
        <v>46106</v>
      </c>
      <c r="G93" s="11" t="s">
        <v>735</v>
      </c>
      <c r="H93" s="7"/>
    </row>
    <row r="94" spans="1:8">
      <c r="A94" s="12">
        <v>91</v>
      </c>
      <c r="B94" s="6"/>
      <c r="C94" s="7" t="s">
        <v>743</v>
      </c>
      <c r="D94" s="64">
        <v>330</v>
      </c>
      <c r="E94" s="11" t="s">
        <v>742</v>
      </c>
      <c r="F94" s="8">
        <v>46111</v>
      </c>
      <c r="G94" s="11" t="s">
        <v>136</v>
      </c>
      <c r="H94" s="7"/>
    </row>
    <row r="95" spans="1:8">
      <c r="A95" s="4">
        <v>92</v>
      </c>
      <c r="B95" s="6"/>
      <c r="C95" s="7" t="s">
        <v>744</v>
      </c>
      <c r="D95" s="7" t="s">
        <v>745</v>
      </c>
      <c r="E95" s="11" t="s">
        <v>746</v>
      </c>
      <c r="F95" s="8">
        <v>46110</v>
      </c>
      <c r="G95" s="11" t="s">
        <v>747</v>
      </c>
      <c r="H95" s="7"/>
    </row>
    <row r="96" spans="1:8">
      <c r="A96" s="12">
        <v>93</v>
      </c>
      <c r="B96" s="6"/>
      <c r="C96" s="7" t="s">
        <v>748</v>
      </c>
      <c r="D96" s="7">
        <v>290</v>
      </c>
      <c r="E96" s="11" t="s">
        <v>749</v>
      </c>
      <c r="F96" s="8">
        <v>46109.743055555555</v>
      </c>
      <c r="G96" s="11" t="s">
        <v>750</v>
      </c>
      <c r="H96" s="7"/>
    </row>
    <row r="97" spans="1:8">
      <c r="A97" s="4">
        <v>94</v>
      </c>
      <c r="B97" s="6"/>
      <c r="C97" s="7" t="s">
        <v>751</v>
      </c>
      <c r="D97" s="7">
        <v>226</v>
      </c>
      <c r="E97" s="11" t="s">
        <v>752</v>
      </c>
      <c r="F97" s="8">
        <v>46109</v>
      </c>
      <c r="G97" s="11" t="s">
        <v>136</v>
      </c>
      <c r="H97" s="7"/>
    </row>
    <row r="98" spans="1:8">
      <c r="A98" s="12">
        <v>95</v>
      </c>
      <c r="B98" s="6"/>
      <c r="C98" s="7" t="s">
        <v>753</v>
      </c>
      <c r="D98" s="7"/>
      <c r="E98" s="11" t="s">
        <v>754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755</v>
      </c>
      <c r="D99" s="7" t="s">
        <v>756</v>
      </c>
      <c r="E99" s="11" t="s">
        <v>757</v>
      </c>
      <c r="F99" s="8">
        <v>46057</v>
      </c>
      <c r="G99" s="11" t="s">
        <v>136</v>
      </c>
      <c r="H99" s="7"/>
    </row>
    <row r="100" spans="1:8">
      <c r="A100" s="12">
        <v>97</v>
      </c>
      <c r="B100" s="6"/>
      <c r="C100" s="7" t="s">
        <v>758</v>
      </c>
      <c r="D100" s="7"/>
      <c r="E100" s="11" t="s">
        <v>759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760</v>
      </c>
      <c r="D101" s="7">
        <v>114.3</v>
      </c>
      <c r="E101" s="11" t="s">
        <v>674</v>
      </c>
      <c r="F101" s="8">
        <v>46110.25</v>
      </c>
      <c r="G101" s="11" t="s">
        <v>136</v>
      </c>
      <c r="H101" s="7"/>
    </row>
    <row r="102" spans="1:8">
      <c r="A102" s="12">
        <v>99</v>
      </c>
      <c r="B102" s="6"/>
      <c r="C102" s="7" t="s">
        <v>761</v>
      </c>
      <c r="D102" s="7" t="s">
        <v>762</v>
      </c>
      <c r="E102" s="11" t="s">
        <v>763</v>
      </c>
      <c r="F102" s="8">
        <v>46112.826388888891</v>
      </c>
      <c r="G102" s="11" t="s">
        <v>182</v>
      </c>
      <c r="H102" s="7"/>
    </row>
    <row r="103" spans="1:8">
      <c r="A103" s="4">
        <v>100</v>
      </c>
      <c r="B103" s="6"/>
      <c r="C103" s="7" t="s">
        <v>764</v>
      </c>
      <c r="D103" s="7" t="s">
        <v>765</v>
      </c>
      <c r="E103" s="11"/>
      <c r="F103" s="8">
        <v>46112.5</v>
      </c>
      <c r="G103" s="11" t="s">
        <v>766</v>
      </c>
      <c r="H103" s="7"/>
    </row>
    <row r="104" spans="1:8">
      <c r="A104" s="12">
        <v>101</v>
      </c>
      <c r="B104" s="6"/>
      <c r="C104" s="7" t="s">
        <v>767</v>
      </c>
      <c r="D104" s="7" t="s">
        <v>768</v>
      </c>
      <c r="E104" s="11" t="s">
        <v>769</v>
      </c>
      <c r="F104" s="8">
        <v>46119.741666666669</v>
      </c>
      <c r="G104" s="11" t="s">
        <v>136</v>
      </c>
      <c r="H104" s="7"/>
    </row>
    <row r="105" spans="1:8">
      <c r="A105" s="4">
        <v>102</v>
      </c>
      <c r="B105" s="6"/>
      <c r="C105" s="7" t="s">
        <v>755</v>
      </c>
      <c r="D105" s="7">
        <v>226</v>
      </c>
      <c r="E105" s="11" t="s">
        <v>769</v>
      </c>
      <c r="F105" s="8">
        <v>46114.854166666664</v>
      </c>
      <c r="G105" s="11" t="s">
        <v>136</v>
      </c>
      <c r="H105" s="7"/>
    </row>
    <row r="106" spans="1:8">
      <c r="A106" s="12">
        <v>103</v>
      </c>
      <c r="B106" s="6"/>
      <c r="C106" s="7" t="s">
        <v>770</v>
      </c>
      <c r="D106" s="7">
        <v>183.1</v>
      </c>
      <c r="E106" s="11" t="s">
        <v>771</v>
      </c>
      <c r="F106" s="8">
        <v>46115.098611111112</v>
      </c>
      <c r="G106" s="11" t="s">
        <v>182</v>
      </c>
      <c r="H106" s="7"/>
    </row>
    <row r="107" spans="1:8">
      <c r="A107" s="4">
        <v>104</v>
      </c>
      <c r="B107" s="6"/>
      <c r="C107" s="7" t="s">
        <v>772</v>
      </c>
      <c r="D107" s="7" t="s">
        <v>773</v>
      </c>
      <c r="E107" s="11" t="s">
        <v>774</v>
      </c>
      <c r="F107" s="8">
        <v>46123.258333333331</v>
      </c>
      <c r="G107" s="11" t="s">
        <v>373</v>
      </c>
      <c r="H107" s="7"/>
    </row>
    <row r="108" spans="1:8">
      <c r="A108" s="12">
        <v>105</v>
      </c>
      <c r="B108" s="6"/>
      <c r="C108" s="7" t="s">
        <v>775</v>
      </c>
      <c r="D108" s="7" t="s">
        <v>776</v>
      </c>
      <c r="E108" s="11" t="s">
        <v>769</v>
      </c>
      <c r="F108" s="8">
        <v>46115.520833333336</v>
      </c>
      <c r="G108" s="11" t="s">
        <v>136</v>
      </c>
      <c r="H108" s="7"/>
    </row>
    <row r="109" spans="1:8">
      <c r="A109" s="4">
        <v>106</v>
      </c>
      <c r="B109" s="6"/>
      <c r="C109" s="7" t="s">
        <v>777</v>
      </c>
      <c r="D109" s="7">
        <v>231.53</v>
      </c>
      <c r="E109" s="11" t="s">
        <v>778</v>
      </c>
      <c r="F109" s="8">
        <v>46119</v>
      </c>
      <c r="G109" s="11" t="s">
        <v>779</v>
      </c>
      <c r="H109" s="7"/>
    </row>
    <row r="110" spans="1:8">
      <c r="A110" s="12">
        <v>107</v>
      </c>
      <c r="B110" s="6"/>
      <c r="C110" s="7" t="s">
        <v>780</v>
      </c>
      <c r="D110" s="7" t="s">
        <v>781</v>
      </c>
      <c r="E110" s="11" t="s">
        <v>782</v>
      </c>
      <c r="F110" s="8">
        <v>46119</v>
      </c>
      <c r="G110" s="11" t="s">
        <v>182</v>
      </c>
      <c r="H110" s="7"/>
    </row>
    <row r="111" spans="1:8">
      <c r="A111" s="4">
        <v>108</v>
      </c>
      <c r="B111" s="6"/>
      <c r="C111" s="7" t="s">
        <v>783</v>
      </c>
      <c r="D111" s="7">
        <v>189.99</v>
      </c>
      <c r="E111" s="11" t="s">
        <v>784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785</v>
      </c>
      <c r="D112" s="7">
        <v>179.92</v>
      </c>
      <c r="E112" s="11" t="s">
        <v>786</v>
      </c>
      <c r="F112" s="8">
        <v>46123.26666666667</v>
      </c>
      <c r="G112" s="11" t="s">
        <v>787</v>
      </c>
      <c r="H112" s="7"/>
    </row>
    <row r="113" spans="1:8">
      <c r="A113" s="4">
        <v>110</v>
      </c>
      <c r="B113" s="6"/>
      <c r="C113" s="7" t="s">
        <v>788</v>
      </c>
      <c r="D113" s="7" t="s">
        <v>789</v>
      </c>
      <c r="E113" s="11" t="s">
        <v>602</v>
      </c>
      <c r="F113" s="8">
        <v>46120.529166666667</v>
      </c>
      <c r="G113" s="11" t="s">
        <v>136</v>
      </c>
      <c r="H113" s="7"/>
    </row>
    <row r="114" spans="1:8">
      <c r="A114" s="12">
        <v>111</v>
      </c>
      <c r="B114" s="6"/>
      <c r="C114" s="7" t="s">
        <v>790</v>
      </c>
      <c r="D114" s="7">
        <v>183</v>
      </c>
      <c r="E114" s="11" t="s">
        <v>791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792</v>
      </c>
      <c r="D115" s="7" t="s">
        <v>793</v>
      </c>
      <c r="E115" s="11" t="s">
        <v>794</v>
      </c>
      <c r="F115" s="8">
        <v>46121.054166666669</v>
      </c>
      <c r="G115" s="11" t="s">
        <v>136</v>
      </c>
      <c r="H115" s="7"/>
    </row>
    <row r="116" spans="1:8">
      <c r="A116" s="12">
        <v>113</v>
      </c>
      <c r="B116" s="6"/>
      <c r="C116" s="7" t="s">
        <v>795</v>
      </c>
      <c r="D116" s="7">
        <v>189.99</v>
      </c>
      <c r="E116" s="11" t="s">
        <v>796</v>
      </c>
      <c r="F116" s="8">
        <v>46129</v>
      </c>
      <c r="G116" s="11" t="s">
        <v>797</v>
      </c>
      <c r="H116" s="7"/>
    </row>
    <row r="117" spans="1:8">
      <c r="A117" s="4">
        <v>114</v>
      </c>
      <c r="B117" s="6"/>
      <c r="C117" s="7" t="s">
        <v>798</v>
      </c>
      <c r="D117" s="7">
        <v>199.9</v>
      </c>
      <c r="E117" s="11" t="s">
        <v>799</v>
      </c>
      <c r="F117" s="8">
        <v>46124.162499999999</v>
      </c>
      <c r="G117" s="11" t="s">
        <v>136</v>
      </c>
      <c r="H117" s="7"/>
    </row>
    <row r="118" spans="1:8">
      <c r="A118" s="12">
        <v>115</v>
      </c>
      <c r="B118" s="6"/>
      <c r="C118" s="7" t="s">
        <v>800</v>
      </c>
      <c r="D118" s="7"/>
      <c r="E118" s="11" t="s">
        <v>602</v>
      </c>
      <c r="F118" s="8">
        <v>46122.408333333333</v>
      </c>
      <c r="G118" s="11"/>
      <c r="H118" s="7"/>
    </row>
    <row r="119" spans="1:8">
      <c r="A119" s="4">
        <v>116</v>
      </c>
      <c r="B119" s="6" t="s">
        <v>801</v>
      </c>
      <c r="C119" s="7" t="s">
        <v>802</v>
      </c>
      <c r="D119" s="7">
        <v>225</v>
      </c>
      <c r="E119" s="11" t="s">
        <v>803</v>
      </c>
      <c r="F119" s="8">
        <v>46122.55</v>
      </c>
      <c r="G119" s="11" t="s">
        <v>804</v>
      </c>
      <c r="H119" s="7"/>
    </row>
    <row r="120" spans="1:8">
      <c r="A120" s="12">
        <v>117</v>
      </c>
      <c r="B120" s="6"/>
      <c r="C120" s="7" t="s">
        <v>805</v>
      </c>
      <c r="D120" s="7" t="s">
        <v>806</v>
      </c>
      <c r="E120" s="11" t="s">
        <v>602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807</v>
      </c>
      <c r="D121" s="7" t="s">
        <v>808</v>
      </c>
      <c r="E121" s="11" t="s">
        <v>809</v>
      </c>
      <c r="F121" s="8">
        <v>46125.680555555555</v>
      </c>
      <c r="G121" s="11" t="s">
        <v>296</v>
      </c>
      <c r="H121" s="7"/>
    </row>
    <row r="122" spans="1:8">
      <c r="A122" s="12">
        <v>119</v>
      </c>
      <c r="B122" s="6"/>
      <c r="C122" s="7" t="s">
        <v>810</v>
      </c>
      <c r="D122" s="7" t="s">
        <v>811</v>
      </c>
      <c r="E122" s="11" t="s">
        <v>812</v>
      </c>
      <c r="F122" s="8">
        <v>46128.677083333336</v>
      </c>
      <c r="G122" s="11" t="s">
        <v>813</v>
      </c>
      <c r="H122" s="7" t="s">
        <v>814</v>
      </c>
    </row>
    <row r="123" spans="1:8">
      <c r="A123" s="4">
        <v>120</v>
      </c>
      <c r="B123" s="6"/>
      <c r="C123" s="7" t="s">
        <v>815</v>
      </c>
      <c r="D123" s="73" t="s">
        <v>816</v>
      </c>
      <c r="E123" s="11" t="s">
        <v>817</v>
      </c>
      <c r="F123" s="8">
        <v>46129.208333333336</v>
      </c>
      <c r="G123" s="11" t="s">
        <v>818</v>
      </c>
      <c r="H123" s="7"/>
    </row>
    <row r="124" spans="1:8">
      <c r="A124" s="12">
        <v>121</v>
      </c>
      <c r="B124" s="6"/>
      <c r="C124" s="7" t="s">
        <v>819</v>
      </c>
      <c r="D124" s="7" t="s">
        <v>820</v>
      </c>
      <c r="E124" s="11" t="s">
        <v>786</v>
      </c>
      <c r="F124" s="8">
        <v>46130.666666666664</v>
      </c>
      <c r="G124" s="11" t="s">
        <v>821</v>
      </c>
      <c r="H124" s="7"/>
    </row>
    <row r="125" spans="1:8">
      <c r="A125" s="4">
        <v>122</v>
      </c>
      <c r="B125" s="6"/>
      <c r="C125" s="7" t="s">
        <v>822</v>
      </c>
      <c r="D125" s="7">
        <v>207</v>
      </c>
      <c r="E125" s="11" t="s">
        <v>823</v>
      </c>
      <c r="F125" s="8"/>
      <c r="G125" s="11" t="s">
        <v>824</v>
      </c>
      <c r="H125" s="7"/>
    </row>
    <row r="126" spans="1:8">
      <c r="A126" s="12">
        <v>123</v>
      </c>
      <c r="B126" s="6"/>
      <c r="C126" s="7" t="s">
        <v>825</v>
      </c>
      <c r="D126" s="7">
        <v>189.9</v>
      </c>
      <c r="E126" s="11" t="s">
        <v>826</v>
      </c>
      <c r="F126" s="8">
        <v>46130.395833333336</v>
      </c>
      <c r="G126" s="11" t="s">
        <v>296</v>
      </c>
      <c r="H126" s="7" t="s">
        <v>827</v>
      </c>
    </row>
    <row r="127" spans="1:8">
      <c r="A127" s="4">
        <v>124</v>
      </c>
      <c r="B127" s="6"/>
      <c r="C127" s="7" t="s">
        <v>828</v>
      </c>
      <c r="D127" s="7">
        <v>180</v>
      </c>
      <c r="E127" s="11" t="s">
        <v>674</v>
      </c>
      <c r="F127" s="8">
        <v>46134.291666666664</v>
      </c>
      <c r="G127" s="11" t="s">
        <v>136</v>
      </c>
      <c r="H127" s="7"/>
    </row>
    <row r="128" spans="1:8">
      <c r="A128" s="12">
        <v>125</v>
      </c>
      <c r="B128" s="6"/>
      <c r="C128" s="7" t="s">
        <v>829</v>
      </c>
      <c r="D128" s="73" t="s">
        <v>830</v>
      </c>
      <c r="E128" s="11" t="s">
        <v>571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831</v>
      </c>
      <c r="D129" s="7">
        <v>239.99</v>
      </c>
      <c r="E129" s="11" t="s">
        <v>832</v>
      </c>
      <c r="F129" s="8">
        <v>46133.833333333336</v>
      </c>
      <c r="G129" s="11" t="s">
        <v>833</v>
      </c>
      <c r="H129" s="7" t="s">
        <v>834</v>
      </c>
    </row>
    <row r="130" spans="1:8">
      <c r="A130" s="12">
        <v>127</v>
      </c>
      <c r="B130" s="6"/>
      <c r="C130" s="7" t="s">
        <v>835</v>
      </c>
      <c r="D130" s="7" t="s">
        <v>836</v>
      </c>
      <c r="E130" s="11" t="s">
        <v>837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838</v>
      </c>
      <c r="D131" s="7">
        <v>70</v>
      </c>
      <c r="E131" s="74" t="s">
        <v>839</v>
      </c>
      <c r="F131" s="8">
        <v>46135.041666666664</v>
      </c>
      <c r="G131" s="11" t="s">
        <v>444</v>
      </c>
      <c r="H131" s="7"/>
    </row>
    <row r="132" spans="1:8">
      <c r="A132" s="12">
        <v>129</v>
      </c>
      <c r="B132" s="6"/>
      <c r="C132" s="7" t="s">
        <v>840</v>
      </c>
      <c r="D132" s="7" t="s">
        <v>841</v>
      </c>
      <c r="E132" s="11" t="s">
        <v>842</v>
      </c>
      <c r="F132" s="8">
        <v>46136.763888888891</v>
      </c>
      <c r="G132" s="11" t="s">
        <v>296</v>
      </c>
      <c r="H132" s="7" t="s">
        <v>843</v>
      </c>
    </row>
    <row r="133" spans="1:8">
      <c r="A133" s="4">
        <v>130</v>
      </c>
      <c r="B133" s="6"/>
      <c r="C133" s="7" t="s">
        <v>844</v>
      </c>
      <c r="D133" s="7" t="s">
        <v>845</v>
      </c>
      <c r="E133" s="11" t="s">
        <v>846</v>
      </c>
      <c r="F133" s="8">
        <v>46140.125</v>
      </c>
      <c r="G133" s="11" t="s">
        <v>110</v>
      </c>
      <c r="H133" s="7"/>
    </row>
    <row r="134" spans="1:8">
      <c r="A134" s="12">
        <v>131</v>
      </c>
      <c r="B134" s="6"/>
      <c r="C134" s="7" t="s">
        <v>847</v>
      </c>
      <c r="D134" s="7" t="s">
        <v>848</v>
      </c>
      <c r="E134" s="11" t="s">
        <v>602</v>
      </c>
      <c r="F134" s="8">
        <v>46144.079861111109</v>
      </c>
      <c r="G134" s="11" t="s">
        <v>136</v>
      </c>
      <c r="H134" s="7"/>
    </row>
    <row r="135" spans="1:8">
      <c r="A135" s="4">
        <v>132</v>
      </c>
      <c r="B135" s="6"/>
      <c r="C135" s="7" t="s">
        <v>849</v>
      </c>
      <c r="D135" s="7" t="s">
        <v>850</v>
      </c>
      <c r="E135" s="11" t="s">
        <v>602</v>
      </c>
      <c r="F135" s="8">
        <v>46144.637499999997</v>
      </c>
      <c r="G135" s="11" t="s">
        <v>851</v>
      </c>
      <c r="H135" s="7"/>
    </row>
    <row r="136" spans="1:8">
      <c r="A136" s="12">
        <v>133</v>
      </c>
      <c r="B136" s="6"/>
      <c r="C136" s="7" t="s">
        <v>852</v>
      </c>
      <c r="D136" s="7">
        <v>174</v>
      </c>
      <c r="E136" s="11" t="s">
        <v>617</v>
      </c>
      <c r="F136" s="8">
        <v>46143.125</v>
      </c>
      <c r="G136" s="11" t="s">
        <v>136</v>
      </c>
      <c r="H136" s="7"/>
    </row>
    <row r="137" spans="1:8">
      <c r="A137" s="4">
        <v>134</v>
      </c>
      <c r="B137" s="6"/>
      <c r="C137" s="7" t="s">
        <v>853</v>
      </c>
      <c r="D137" s="7" t="s">
        <v>854</v>
      </c>
      <c r="E137" s="11" t="s">
        <v>855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856</v>
      </c>
      <c r="D138" s="7" t="s">
        <v>857</v>
      </c>
      <c r="E138" s="11" t="s">
        <v>858</v>
      </c>
      <c r="F138" s="8">
        <v>46146.416666666664</v>
      </c>
      <c r="G138" s="11" t="s">
        <v>859</v>
      </c>
      <c r="H138" s="7"/>
    </row>
    <row r="139" spans="1:8">
      <c r="A139" s="4">
        <v>136</v>
      </c>
      <c r="B139" s="6"/>
      <c r="C139" s="7" t="s">
        <v>860</v>
      </c>
      <c r="D139" s="7" t="s">
        <v>861</v>
      </c>
      <c r="E139" s="11" t="s">
        <v>862</v>
      </c>
      <c r="F139" s="8">
        <v>46149.004166666666</v>
      </c>
      <c r="G139" s="11" t="s">
        <v>863</v>
      </c>
      <c r="H139" s="7"/>
    </row>
    <row r="140" spans="1:8">
      <c r="A140" s="12">
        <v>137</v>
      </c>
      <c r="B140" s="6"/>
      <c r="C140" s="7" t="s">
        <v>864</v>
      </c>
      <c r="D140" s="7" t="s">
        <v>865</v>
      </c>
      <c r="E140" s="11" t="s">
        <v>602</v>
      </c>
      <c r="F140" s="8">
        <v>46149.020833333336</v>
      </c>
      <c r="G140" s="11" t="s">
        <v>136</v>
      </c>
      <c r="H140" s="7"/>
    </row>
    <row r="141" spans="1:8">
      <c r="A141" s="4">
        <v>138</v>
      </c>
      <c r="B141" s="6"/>
      <c r="C141" s="7" t="s">
        <v>866</v>
      </c>
      <c r="D141" s="7" t="s">
        <v>867</v>
      </c>
      <c r="E141" s="11" t="s">
        <v>868</v>
      </c>
      <c r="F141" s="8">
        <v>46150.724999999999</v>
      </c>
      <c r="G141" s="11" t="s">
        <v>182</v>
      </c>
      <c r="H141" s="7"/>
    </row>
    <row r="142" spans="1:8">
      <c r="A142" s="12">
        <v>139</v>
      </c>
      <c r="B142" s="6"/>
      <c r="C142" s="7" t="s">
        <v>869</v>
      </c>
      <c r="D142" s="7">
        <v>175.73</v>
      </c>
      <c r="E142" s="11" t="s">
        <v>870</v>
      </c>
      <c r="F142" s="8">
        <v>46149.966666666667</v>
      </c>
      <c r="G142" s="11" t="s">
        <v>136</v>
      </c>
      <c r="H142" s="7"/>
    </row>
    <row r="143" spans="1:8">
      <c r="A143" s="4">
        <v>140</v>
      </c>
      <c r="B143" s="6"/>
      <c r="C143" s="7" t="s">
        <v>871</v>
      </c>
      <c r="D143" s="7" t="s">
        <v>872</v>
      </c>
      <c r="E143" s="11" t="s">
        <v>873</v>
      </c>
      <c r="F143" s="8">
        <v>46151.474999999999</v>
      </c>
      <c r="G143" s="11" t="s">
        <v>136</v>
      </c>
      <c r="H143" s="7"/>
    </row>
    <row r="144" spans="1:8">
      <c r="A144" s="12">
        <v>141</v>
      </c>
      <c r="B144" s="6"/>
      <c r="C144" s="7" t="s">
        <v>874</v>
      </c>
      <c r="D144" s="7">
        <v>90.22</v>
      </c>
      <c r="E144" s="11" t="s">
        <v>695</v>
      </c>
      <c r="F144" s="8">
        <v>46208.558333333334</v>
      </c>
      <c r="G144" s="11" t="s">
        <v>340</v>
      </c>
      <c r="H144" s="7"/>
    </row>
    <row r="145" spans="1:8">
      <c r="A145" s="4">
        <v>142</v>
      </c>
      <c r="B145" s="6"/>
      <c r="C145" s="7" t="s">
        <v>875</v>
      </c>
      <c r="D145" s="7">
        <v>225</v>
      </c>
      <c r="E145" s="11" t="s">
        <v>876</v>
      </c>
      <c r="F145" s="8">
        <v>46151.137499999997</v>
      </c>
      <c r="G145" s="11" t="s">
        <v>92</v>
      </c>
      <c r="H145" s="7"/>
    </row>
    <row r="146" spans="1:8">
      <c r="A146" s="12">
        <v>143</v>
      </c>
      <c r="B146" s="6"/>
      <c r="C146" s="7" t="s">
        <v>877</v>
      </c>
      <c r="D146" s="7" t="s">
        <v>878</v>
      </c>
      <c r="E146" s="11" t="s">
        <v>602</v>
      </c>
      <c r="F146" s="8">
        <v>46151.224999999999</v>
      </c>
      <c r="G146" s="11" t="s">
        <v>879</v>
      </c>
      <c r="H146" s="7"/>
    </row>
    <row r="147" spans="1:8">
      <c r="A147" s="4">
        <v>144</v>
      </c>
      <c r="B147" s="6"/>
      <c r="C147" s="7" t="s">
        <v>880</v>
      </c>
      <c r="D147" s="7" t="s">
        <v>881</v>
      </c>
      <c r="E147" s="11" t="s">
        <v>882</v>
      </c>
      <c r="F147" s="8">
        <v>46154.79583333333</v>
      </c>
      <c r="G147" s="11" t="s">
        <v>883</v>
      </c>
      <c r="H147" s="7"/>
    </row>
    <row r="148" spans="1:8">
      <c r="A148" s="12">
        <v>145</v>
      </c>
      <c r="B148" s="6"/>
      <c r="C148" s="7" t="s">
        <v>884</v>
      </c>
      <c r="D148" s="7" t="s">
        <v>885</v>
      </c>
      <c r="E148" s="11" t="s">
        <v>886</v>
      </c>
      <c r="F148" s="8">
        <v>46151.933333333334</v>
      </c>
      <c r="G148" s="11" t="s">
        <v>887</v>
      </c>
      <c r="H148" s="7" t="s">
        <v>888</v>
      </c>
    </row>
    <row r="149" spans="1:8">
      <c r="A149" s="4">
        <v>146</v>
      </c>
      <c r="B149" s="6"/>
      <c r="C149" s="7" t="s">
        <v>889</v>
      </c>
      <c r="D149" s="7" t="s">
        <v>890</v>
      </c>
      <c r="E149" s="11" t="s">
        <v>891</v>
      </c>
      <c r="F149" s="8">
        <v>46154</v>
      </c>
      <c r="G149" s="11" t="s">
        <v>340</v>
      </c>
      <c r="H149" s="7"/>
    </row>
    <row r="150" spans="1:8">
      <c r="A150" s="12">
        <v>147</v>
      </c>
      <c r="B150" s="6"/>
      <c r="C150" s="7" t="s">
        <v>892</v>
      </c>
      <c r="D150" s="7">
        <v>143.02000000000001</v>
      </c>
      <c r="E150" s="11" t="s">
        <v>893</v>
      </c>
      <c r="F150" s="8">
        <v>46153</v>
      </c>
      <c r="G150" s="11" t="s">
        <v>307</v>
      </c>
      <c r="H150" s="7"/>
    </row>
    <row r="151" spans="1:8">
      <c r="A151" s="4">
        <v>148</v>
      </c>
      <c r="B151" s="6"/>
      <c r="C151" s="7" t="s">
        <v>894</v>
      </c>
      <c r="D151" s="7" t="s">
        <v>895</v>
      </c>
      <c r="E151" s="11"/>
      <c r="F151" s="8">
        <v>46152.492361111108</v>
      </c>
      <c r="G151" s="11" t="s">
        <v>896</v>
      </c>
      <c r="H151" s="7"/>
    </row>
    <row r="152" spans="1:8">
      <c r="A152" s="12">
        <v>149</v>
      </c>
      <c r="B152" s="6"/>
      <c r="C152" s="7" t="s">
        <v>897</v>
      </c>
      <c r="D152" s="7" t="s">
        <v>898</v>
      </c>
      <c r="E152" s="11"/>
      <c r="F152" s="8">
        <v>46152.588194444441</v>
      </c>
      <c r="G152" s="11" t="s">
        <v>896</v>
      </c>
      <c r="H152" s="7"/>
    </row>
    <row r="153" spans="1:8">
      <c r="A153" s="4">
        <v>150</v>
      </c>
      <c r="B153" s="6"/>
      <c r="C153" s="7" t="s">
        <v>899</v>
      </c>
      <c r="D153" s="7" t="s">
        <v>900</v>
      </c>
      <c r="E153" s="11"/>
      <c r="F153" s="8">
        <v>46152.569444444445</v>
      </c>
      <c r="G153" s="11" t="s">
        <v>896</v>
      </c>
      <c r="H153" s="7"/>
    </row>
    <row r="154" spans="1:8">
      <c r="A154" s="12">
        <v>151</v>
      </c>
      <c r="B154" s="6"/>
      <c r="C154" s="7" t="s">
        <v>901</v>
      </c>
      <c r="D154" s="7" t="s">
        <v>902</v>
      </c>
      <c r="E154" s="11"/>
      <c r="F154" s="8">
        <v>46152.604166666664</v>
      </c>
      <c r="G154" s="11" t="s">
        <v>896</v>
      </c>
      <c r="H154" s="7"/>
    </row>
    <row r="155" spans="1:8">
      <c r="A155" s="4">
        <v>152</v>
      </c>
      <c r="B155" s="6"/>
      <c r="C155" s="7" t="s">
        <v>903</v>
      </c>
      <c r="D155" s="7" t="s">
        <v>904</v>
      </c>
      <c r="E155" s="11" t="s">
        <v>617</v>
      </c>
      <c r="F155" s="8">
        <v>46153.095833333333</v>
      </c>
      <c r="G155" s="11" t="s">
        <v>905</v>
      </c>
      <c r="H155" s="7"/>
    </row>
    <row r="156" spans="1:8">
      <c r="A156" s="12">
        <v>153</v>
      </c>
      <c r="B156" s="6"/>
      <c r="C156" s="7" t="s">
        <v>906</v>
      </c>
      <c r="D156" s="7"/>
      <c r="E156" s="11" t="s">
        <v>907</v>
      </c>
      <c r="F156" s="8">
        <v>46153.520833333336</v>
      </c>
      <c r="G156" s="11" t="s">
        <v>296</v>
      </c>
      <c r="H156" s="7"/>
    </row>
    <row r="157" spans="1:8">
      <c r="A157" s="4">
        <v>154</v>
      </c>
      <c r="B157" s="6"/>
      <c r="C157" s="7" t="s">
        <v>908</v>
      </c>
      <c r="D157" s="7"/>
      <c r="E157" s="11" t="s">
        <v>909</v>
      </c>
      <c r="F157" s="8">
        <v>46154.004166666666</v>
      </c>
      <c r="G157" s="11" t="s">
        <v>136</v>
      </c>
      <c r="H157" s="7"/>
    </row>
    <row r="158" spans="1:8">
      <c r="A158" s="12">
        <v>155</v>
      </c>
      <c r="B158" s="6"/>
      <c r="C158" s="7" t="s">
        <v>910</v>
      </c>
      <c r="D158" s="7"/>
      <c r="E158" s="11" t="s">
        <v>617</v>
      </c>
      <c r="F158" s="8">
        <v>46154.820833333331</v>
      </c>
      <c r="G158" s="11" t="s">
        <v>182</v>
      </c>
      <c r="H158" s="7"/>
    </row>
    <row r="159" spans="1:8">
      <c r="A159" s="4">
        <v>156</v>
      </c>
      <c r="B159" s="6"/>
      <c r="C159" s="7" t="s">
        <v>911</v>
      </c>
      <c r="D159" s="7"/>
      <c r="E159" s="11" t="s">
        <v>617</v>
      </c>
      <c r="F159" s="8">
        <v>46155.45416666667</v>
      </c>
      <c r="G159" s="11" t="s">
        <v>327</v>
      </c>
      <c r="H159" s="7"/>
    </row>
    <row r="160" spans="1:8">
      <c r="A160" s="12">
        <v>157</v>
      </c>
      <c r="B160" s="6"/>
      <c r="C160" s="7" t="s">
        <v>912</v>
      </c>
      <c r="D160" s="7"/>
      <c r="E160" s="11" t="s">
        <v>913</v>
      </c>
      <c r="F160" s="8">
        <v>46155.540277777778</v>
      </c>
      <c r="G160" s="11" t="s">
        <v>475</v>
      </c>
      <c r="H160" s="7"/>
    </row>
    <row r="161" spans="1:8">
      <c r="A161" s="4">
        <v>158</v>
      </c>
      <c r="B161" s="6"/>
      <c r="C161" s="7" t="s">
        <v>914</v>
      </c>
      <c r="D161" s="7"/>
      <c r="E161" s="11" t="s">
        <v>915</v>
      </c>
      <c r="F161" s="8">
        <v>46156.059027777781</v>
      </c>
      <c r="G161" s="11" t="s">
        <v>64</v>
      </c>
      <c r="H161" s="7"/>
    </row>
    <row r="162" spans="1:8">
      <c r="A162" s="12">
        <v>159</v>
      </c>
      <c r="B162" s="6"/>
      <c r="C162" s="7" t="s">
        <v>916</v>
      </c>
      <c r="D162" s="7"/>
      <c r="E162" s="11" t="s">
        <v>913</v>
      </c>
      <c r="F162" s="8">
        <v>46155.993055555555</v>
      </c>
      <c r="G162" s="11" t="s">
        <v>146</v>
      </c>
      <c r="H162" s="7"/>
    </row>
    <row r="163" spans="1:8">
      <c r="A163" s="4">
        <v>160</v>
      </c>
      <c r="B163" s="6"/>
      <c r="C163" s="7" t="s">
        <v>917</v>
      </c>
      <c r="D163" s="7"/>
      <c r="E163" s="11" t="s">
        <v>918</v>
      </c>
      <c r="F163" s="8"/>
      <c r="G163" s="11" t="s">
        <v>136</v>
      </c>
      <c r="H163" s="7"/>
    </row>
    <row r="164" spans="1:8">
      <c r="A164" s="12">
        <v>161</v>
      </c>
      <c r="B164" s="6"/>
      <c r="C164" s="7" t="s">
        <v>919</v>
      </c>
      <c r="D164" s="7"/>
      <c r="E164" s="11" t="s">
        <v>918</v>
      </c>
      <c r="F164" s="8"/>
      <c r="G164" s="11" t="s">
        <v>136</v>
      </c>
      <c r="H164" s="7"/>
    </row>
    <row r="165" spans="1:8">
      <c r="A165" s="4">
        <v>162</v>
      </c>
      <c r="B165" s="6"/>
      <c r="C165" s="7" t="s">
        <v>920</v>
      </c>
      <c r="D165" s="7" t="s">
        <v>921</v>
      </c>
      <c r="E165" s="11" t="s">
        <v>617</v>
      </c>
      <c r="F165" s="8">
        <v>46159.01666666667</v>
      </c>
      <c r="G165" s="11" t="s">
        <v>136</v>
      </c>
      <c r="H165" s="7"/>
    </row>
    <row r="166" spans="1:8">
      <c r="A166" s="12">
        <v>163</v>
      </c>
      <c r="B166" s="6"/>
      <c r="C166" s="7" t="s">
        <v>922</v>
      </c>
      <c r="D166" s="7" t="s">
        <v>923</v>
      </c>
      <c r="E166" s="11" t="s">
        <v>924</v>
      </c>
      <c r="F166" s="8">
        <v>46158.966666666667</v>
      </c>
      <c r="G166" s="11" t="s">
        <v>444</v>
      </c>
      <c r="H166" s="7"/>
    </row>
    <row r="167" spans="1:8">
      <c r="A167" s="4">
        <v>164</v>
      </c>
      <c r="B167" s="6"/>
      <c r="C167" s="7" t="s">
        <v>925</v>
      </c>
      <c r="D167" s="7" t="s">
        <v>923</v>
      </c>
      <c r="E167" s="11" t="s">
        <v>924</v>
      </c>
      <c r="F167" s="8">
        <v>46159.5</v>
      </c>
      <c r="G167" s="11" t="s">
        <v>444</v>
      </c>
      <c r="H167" s="7"/>
    </row>
    <row r="168" spans="1:8">
      <c r="A168" s="12">
        <v>165</v>
      </c>
      <c r="B168" s="6"/>
      <c r="C168" s="7" t="s">
        <v>926</v>
      </c>
      <c r="D168" s="7">
        <v>224.9</v>
      </c>
      <c r="E168" s="11" t="s">
        <v>927</v>
      </c>
      <c r="F168" s="8">
        <v>46159.605555555558</v>
      </c>
      <c r="G168" s="11" t="s">
        <v>668</v>
      </c>
      <c r="H168" s="7"/>
    </row>
    <row r="169" spans="1:8">
      <c r="A169" s="4">
        <v>166</v>
      </c>
      <c r="B169" s="6"/>
      <c r="C169" s="7" t="s">
        <v>928</v>
      </c>
      <c r="D169" s="7" t="s">
        <v>929</v>
      </c>
      <c r="E169" s="11" t="s">
        <v>930</v>
      </c>
      <c r="F169" s="8">
        <v>46160.133333333331</v>
      </c>
      <c r="G169" s="11"/>
      <c r="H169" s="7"/>
    </row>
    <row r="170" spans="1:8">
      <c r="A170" s="12">
        <v>167</v>
      </c>
      <c r="B170" s="6"/>
      <c r="C170" s="7" t="s">
        <v>931</v>
      </c>
      <c r="D170" s="7">
        <v>189.9</v>
      </c>
      <c r="E170" s="11" t="s">
        <v>932</v>
      </c>
      <c r="F170" s="8">
        <v>46159.475694444445</v>
      </c>
      <c r="G170" s="11" t="s">
        <v>933</v>
      </c>
      <c r="H170" s="7"/>
    </row>
    <row r="171" spans="1:8">
      <c r="A171" s="4">
        <v>168</v>
      </c>
      <c r="B171" s="6"/>
      <c r="C171" s="7" t="s">
        <v>934</v>
      </c>
      <c r="D171" s="7"/>
      <c r="E171" s="11" t="s">
        <v>617</v>
      </c>
      <c r="F171" s="8">
        <v>46160.466666666667</v>
      </c>
      <c r="G171" s="11"/>
      <c r="H171" s="7"/>
    </row>
    <row r="172" spans="1:8">
      <c r="A172" s="12">
        <v>169</v>
      </c>
      <c r="B172" s="6"/>
      <c r="C172" s="7" t="s">
        <v>935</v>
      </c>
      <c r="D172" s="7"/>
      <c r="E172" s="11" t="s">
        <v>936</v>
      </c>
      <c r="F172" s="8">
        <v>46158.979166666664</v>
      </c>
      <c r="G172" s="11" t="s">
        <v>444</v>
      </c>
      <c r="H172" s="7"/>
    </row>
    <row r="173" spans="1:8">
      <c r="A173" s="4">
        <v>170</v>
      </c>
      <c r="B173" s="6"/>
      <c r="C173" s="7" t="s">
        <v>937</v>
      </c>
      <c r="D173" s="7"/>
      <c r="E173" s="11" t="s">
        <v>617</v>
      </c>
      <c r="F173" s="8">
        <v>46161.07916666667</v>
      </c>
      <c r="G173" s="11" t="s">
        <v>136</v>
      </c>
      <c r="H173" s="7"/>
    </row>
    <row r="174" spans="1:8">
      <c r="A174" s="12">
        <v>171</v>
      </c>
      <c r="B174" s="6"/>
      <c r="C174" s="7" t="s">
        <v>938</v>
      </c>
      <c r="D174" s="7"/>
      <c r="E174" s="11" t="s">
        <v>939</v>
      </c>
      <c r="F174" s="8"/>
      <c r="G174" s="11" t="s">
        <v>182</v>
      </c>
      <c r="H174" s="7"/>
    </row>
    <row r="175" spans="1:8">
      <c r="A175" s="4">
        <v>172</v>
      </c>
      <c r="B175" s="6"/>
      <c r="C175" s="7" t="s">
        <v>940</v>
      </c>
      <c r="D175" s="7"/>
      <c r="E175" s="11" t="s">
        <v>617</v>
      </c>
      <c r="F175" s="8"/>
      <c r="G175" s="11" t="s">
        <v>327</v>
      </c>
      <c r="H175" s="7"/>
    </row>
    <row r="176" spans="1:8">
      <c r="A176" s="12">
        <v>173</v>
      </c>
      <c r="B176" s="6"/>
      <c r="C176" s="7" t="s">
        <v>941</v>
      </c>
      <c r="D176" s="7"/>
      <c r="E176" s="11" t="s">
        <v>942</v>
      </c>
      <c r="F176" s="8"/>
      <c r="G176" s="11" t="s">
        <v>943</v>
      </c>
      <c r="H176" s="7"/>
    </row>
    <row r="177" spans="1:8">
      <c r="A177" s="4">
        <v>174</v>
      </c>
      <c r="B177" s="6"/>
      <c r="C177" s="7" t="s">
        <v>944</v>
      </c>
      <c r="D177" s="7"/>
      <c r="E177" s="11" t="s">
        <v>945</v>
      </c>
      <c r="F177" s="8">
        <v>46162.121527777781</v>
      </c>
      <c r="G177" s="11"/>
      <c r="H177" s="7"/>
    </row>
    <row r="178" spans="1:8">
      <c r="A178" s="12">
        <v>175</v>
      </c>
      <c r="B178" s="6"/>
      <c r="C178" s="7" t="s">
        <v>946</v>
      </c>
      <c r="D178" s="7"/>
      <c r="E178" s="11" t="s">
        <v>945</v>
      </c>
      <c r="F178" s="8"/>
      <c r="G178" s="11"/>
      <c r="H178" s="7"/>
    </row>
    <row r="179" spans="1:8">
      <c r="A179" s="4">
        <v>176</v>
      </c>
      <c r="B179" s="6"/>
      <c r="C179" s="7" t="s">
        <v>947</v>
      </c>
      <c r="D179" s="7"/>
      <c r="E179" s="11"/>
      <c r="F179" s="8">
        <v>46162.173611111109</v>
      </c>
      <c r="G179" s="11"/>
      <c r="H179" s="7"/>
    </row>
    <row r="180" spans="1:8">
      <c r="A180" s="12">
        <v>177</v>
      </c>
      <c r="B180" s="6"/>
      <c r="C180" s="7" t="s">
        <v>948</v>
      </c>
      <c r="D180" s="7"/>
      <c r="E180" s="11"/>
      <c r="F180" s="8">
        <v>46163.208333333336</v>
      </c>
      <c r="G180" s="11" t="s">
        <v>949</v>
      </c>
      <c r="H180" s="7"/>
    </row>
    <row r="181" spans="1:8">
      <c r="A181" s="4">
        <v>178</v>
      </c>
      <c r="B181" s="6"/>
      <c r="C181" s="7" t="s">
        <v>950</v>
      </c>
      <c r="D181" s="7"/>
      <c r="E181" s="11" t="s">
        <v>951</v>
      </c>
      <c r="F181" s="8">
        <v>46163.833333333336</v>
      </c>
      <c r="G181" s="11" t="s">
        <v>360</v>
      </c>
      <c r="H181" s="7"/>
    </row>
    <row r="182" spans="1:8">
      <c r="A182" s="12">
        <v>179</v>
      </c>
      <c r="B182" s="6"/>
      <c r="C182" s="7" t="s">
        <v>952</v>
      </c>
      <c r="D182" s="7"/>
      <c r="E182" s="11" t="s">
        <v>953</v>
      </c>
      <c r="F182" s="8">
        <v>46164.262499999997</v>
      </c>
      <c r="G182" s="11" t="s">
        <v>182</v>
      </c>
      <c r="H182" s="7"/>
    </row>
    <row r="183" spans="1:8">
      <c r="A183" s="4">
        <v>180</v>
      </c>
      <c r="B183" s="6"/>
      <c r="C183" s="7" t="s">
        <v>954</v>
      </c>
      <c r="D183" s="7"/>
      <c r="E183" s="11" t="s">
        <v>617</v>
      </c>
      <c r="F183" s="8">
        <v>46164.737500000003</v>
      </c>
      <c r="G183" s="11" t="s">
        <v>307</v>
      </c>
      <c r="H183" s="7"/>
    </row>
    <row r="184" spans="1:8">
      <c r="A184" s="12">
        <v>181</v>
      </c>
      <c r="B184" s="6"/>
      <c r="C184" s="7" t="s">
        <v>955</v>
      </c>
      <c r="D184" s="7"/>
      <c r="E184" s="11"/>
      <c r="F184" s="8">
        <v>46165.258333333331</v>
      </c>
      <c r="G184" s="11"/>
      <c r="H184" s="7"/>
    </row>
    <row r="185" spans="1:8">
      <c r="A185" s="4">
        <v>182</v>
      </c>
      <c r="B185" s="6"/>
      <c r="C185" s="7" t="s">
        <v>956</v>
      </c>
      <c r="D185" s="7"/>
      <c r="E185" s="11" t="s">
        <v>641</v>
      </c>
      <c r="F185" s="8">
        <v>46165.817361111112</v>
      </c>
      <c r="G185" s="11" t="s">
        <v>957</v>
      </c>
      <c r="H185" s="7"/>
    </row>
    <row r="186" spans="1:8">
      <c r="A186" s="12">
        <v>183</v>
      </c>
      <c r="B186" s="6"/>
      <c r="C186" s="7" t="s">
        <v>958</v>
      </c>
      <c r="D186" s="7"/>
      <c r="E186" s="11" t="s">
        <v>723</v>
      </c>
      <c r="F186" s="8">
        <v>46167.277777777781</v>
      </c>
      <c r="G186" s="11"/>
      <c r="H186" s="7"/>
    </row>
    <row r="187" spans="1:8">
      <c r="A187" s="4">
        <v>184</v>
      </c>
      <c r="B187" s="6"/>
      <c r="C187" s="7" t="s">
        <v>959</v>
      </c>
      <c r="D187" s="7"/>
      <c r="E187" s="11" t="s">
        <v>960</v>
      </c>
      <c r="F187" s="8">
        <v>46169.020833333336</v>
      </c>
      <c r="G187" s="11" t="s">
        <v>961</v>
      </c>
      <c r="H187" s="162"/>
    </row>
    <row r="188" spans="1:8">
      <c r="A188" s="12">
        <v>185</v>
      </c>
      <c r="B188" s="6"/>
      <c r="C188" s="7" t="s">
        <v>962</v>
      </c>
      <c r="D188" s="7"/>
      <c r="E188" s="11" t="s">
        <v>963</v>
      </c>
      <c r="F188" s="8">
        <v>46170.1</v>
      </c>
      <c r="G188" s="11" t="s">
        <v>40</v>
      </c>
      <c r="H188" s="162" t="s">
        <v>964</v>
      </c>
    </row>
    <row r="189" spans="1:8">
      <c r="A189" s="4">
        <v>186</v>
      </c>
      <c r="B189" s="6"/>
      <c r="C189" s="7" t="s">
        <v>965</v>
      </c>
      <c r="D189" s="7"/>
      <c r="E189" s="11" t="s">
        <v>966</v>
      </c>
      <c r="F189" s="8">
        <v>46135.408333333333</v>
      </c>
      <c r="G189" s="11" t="s">
        <v>967</v>
      </c>
      <c r="H189" s="7"/>
    </row>
    <row r="190" spans="1:8">
      <c r="A190" s="12">
        <v>187</v>
      </c>
      <c r="C190" s="7" t="s">
        <v>968</v>
      </c>
      <c r="E190" t="s">
        <v>617</v>
      </c>
      <c r="F190" s="157">
        <v>46169.445833333331</v>
      </c>
      <c r="G190" t="s">
        <v>327</v>
      </c>
    </row>
    <row r="191" spans="1:8" ht="21" customHeight="1">
      <c r="A191" s="4">
        <v>188</v>
      </c>
      <c r="B191" s="6"/>
      <c r="C191" s="7" t="s">
        <v>969</v>
      </c>
      <c r="D191" s="7"/>
      <c r="E191" s="11" t="s">
        <v>970</v>
      </c>
      <c r="F191" s="8">
        <v>46170.154166666667</v>
      </c>
      <c r="G191" s="11" t="s">
        <v>160</v>
      </c>
      <c r="H191" s="7"/>
    </row>
    <row r="192" spans="1:8">
      <c r="A192" s="12">
        <v>189</v>
      </c>
      <c r="B192" s="6"/>
      <c r="C192" s="7" t="s">
        <v>971</v>
      </c>
      <c r="D192" s="7"/>
      <c r="E192" s="11" t="s">
        <v>617</v>
      </c>
      <c r="F192" s="8">
        <v>46171.888888888891</v>
      </c>
      <c r="G192" s="11" t="s">
        <v>136</v>
      </c>
      <c r="H192" s="7"/>
    </row>
    <row r="193" spans="1:8">
      <c r="A193" s="4">
        <v>190</v>
      </c>
      <c r="B193" s="6"/>
      <c r="C193" s="7" t="s">
        <v>972</v>
      </c>
      <c r="D193" s="7"/>
      <c r="E193" s="11" t="s">
        <v>973</v>
      </c>
      <c r="F193" s="8">
        <v>46170.912499999999</v>
      </c>
      <c r="G193" s="11" t="s">
        <v>136</v>
      </c>
      <c r="H193" s="7"/>
    </row>
    <row r="194" spans="1:8">
      <c r="A194" s="12">
        <v>191</v>
      </c>
      <c r="B194" s="6"/>
      <c r="C194" s="7" t="s">
        <v>974</v>
      </c>
      <c r="D194" s="7"/>
      <c r="E194" s="11" t="s">
        <v>975</v>
      </c>
      <c r="F194" s="8">
        <v>46174.60833333333</v>
      </c>
      <c r="G194" s="11" t="s">
        <v>33</v>
      </c>
      <c r="H194" s="7"/>
    </row>
    <row r="195" spans="1:8">
      <c r="A195" s="12">
        <v>193</v>
      </c>
      <c r="B195" s="6"/>
      <c r="C195" s="7" t="s">
        <v>976</v>
      </c>
      <c r="D195" s="7"/>
      <c r="E195" s="11" t="s">
        <v>977</v>
      </c>
      <c r="F195" s="8"/>
      <c r="G195" s="11" t="s">
        <v>978</v>
      </c>
      <c r="H195" s="7"/>
    </row>
    <row r="196" spans="1:8">
      <c r="A196" s="4">
        <v>194</v>
      </c>
      <c r="B196" s="6"/>
      <c r="C196" s="7" t="s">
        <v>979</v>
      </c>
      <c r="D196" s="7"/>
      <c r="E196" s="11" t="s">
        <v>980</v>
      </c>
      <c r="F196" s="8">
        <v>46174.447916666664</v>
      </c>
      <c r="G196" s="11" t="s">
        <v>978</v>
      </c>
      <c r="H196" s="7"/>
    </row>
    <row r="197" spans="1:8">
      <c r="A197" s="4">
        <v>195</v>
      </c>
      <c r="B197" s="6"/>
      <c r="C197" s="7" t="s">
        <v>981</v>
      </c>
      <c r="D197" s="7">
        <v>185.74</v>
      </c>
      <c r="E197" s="11" t="s">
        <v>982</v>
      </c>
      <c r="F197" s="8">
        <v>46170.631944444445</v>
      </c>
      <c r="G197" s="11" t="s">
        <v>110</v>
      </c>
      <c r="H197" s="7"/>
    </row>
    <row r="198" spans="1:8">
      <c r="A198" s="4">
        <v>196</v>
      </c>
      <c r="B198" s="6"/>
      <c r="C198" s="7" t="s">
        <v>983</v>
      </c>
      <c r="D198" s="7"/>
      <c r="E198" s="11" t="s">
        <v>817</v>
      </c>
      <c r="F198" s="8"/>
      <c r="G198" s="11" t="s">
        <v>967</v>
      </c>
      <c r="H198" s="7"/>
    </row>
    <row r="199" spans="1:8">
      <c r="A199" s="4">
        <v>196</v>
      </c>
      <c r="B199" s="6"/>
      <c r="C199" s="7" t="s">
        <v>984</v>
      </c>
      <c r="D199" s="7"/>
      <c r="E199" s="11" t="s">
        <v>985</v>
      </c>
      <c r="F199" s="8">
        <v>46171.5</v>
      </c>
      <c r="G199" s="11" t="s">
        <v>986</v>
      </c>
      <c r="H199" s="7"/>
    </row>
    <row r="200" spans="1:8">
      <c r="A200" s="4">
        <v>196</v>
      </c>
      <c r="B200" s="6"/>
      <c r="C200" s="7" t="s">
        <v>987</v>
      </c>
      <c r="D200" s="7"/>
      <c r="E200" s="11" t="s">
        <v>988</v>
      </c>
      <c r="F200" s="8">
        <v>46173.112500000003</v>
      </c>
      <c r="G200" s="11" t="s">
        <v>136</v>
      </c>
      <c r="H200" s="7"/>
    </row>
    <row r="201" spans="1:8">
      <c r="A201" s="4">
        <v>196</v>
      </c>
      <c r="B201" s="6"/>
      <c r="C201" s="7" t="s">
        <v>989</v>
      </c>
      <c r="D201" s="7"/>
      <c r="E201" s="11" t="s">
        <v>990</v>
      </c>
      <c r="F201" s="8">
        <v>46173.433333333334</v>
      </c>
      <c r="G201" s="11" t="s">
        <v>182</v>
      </c>
      <c r="H201" s="7"/>
    </row>
    <row r="202" spans="1:8">
      <c r="A202" s="4">
        <v>196</v>
      </c>
      <c r="B202" s="6"/>
      <c r="C202" s="7" t="s">
        <v>991</v>
      </c>
      <c r="D202" s="7"/>
      <c r="E202" s="11" t="s">
        <v>992</v>
      </c>
      <c r="F202" s="8">
        <v>46174.004166666666</v>
      </c>
      <c r="G202" s="11" t="s">
        <v>967</v>
      </c>
      <c r="H202" s="7"/>
    </row>
    <row r="203" spans="1:8">
      <c r="A203" s="4">
        <v>196</v>
      </c>
      <c r="B203" s="6"/>
      <c r="C203" s="7" t="s">
        <v>993</v>
      </c>
      <c r="D203" s="7"/>
      <c r="E203" s="11" t="s">
        <v>617</v>
      </c>
      <c r="F203" s="8">
        <v>46174.98333333333</v>
      </c>
      <c r="G203" s="11" t="s">
        <v>165</v>
      </c>
      <c r="H203" s="7"/>
    </row>
    <row r="204" spans="1:8">
      <c r="A204" s="4">
        <v>197</v>
      </c>
      <c r="B204" s="6"/>
      <c r="C204" s="7" t="s">
        <v>994</v>
      </c>
      <c r="D204" s="7"/>
      <c r="E204" s="11" t="s">
        <v>617</v>
      </c>
      <c r="F204" s="8"/>
      <c r="G204" s="11" t="s">
        <v>327</v>
      </c>
      <c r="H204" s="7"/>
    </row>
    <row r="205" spans="1:8">
      <c r="A205" s="4">
        <v>198</v>
      </c>
      <c r="C205" t="s">
        <v>995</v>
      </c>
      <c r="E205" t="s">
        <v>973</v>
      </c>
      <c r="F205" s="157">
        <v>46175.304166666669</v>
      </c>
      <c r="G205" t="s">
        <v>996</v>
      </c>
    </row>
    <row r="206" spans="1:8">
      <c r="A206" s="4">
        <v>199</v>
      </c>
      <c r="C206" t="s">
        <v>997</v>
      </c>
      <c r="E206" t="s">
        <v>998</v>
      </c>
      <c r="F206" s="157">
        <v>46175.487500000003</v>
      </c>
      <c r="G206" t="s">
        <v>136</v>
      </c>
    </row>
    <row r="207" spans="1:8">
      <c r="A207" s="4">
        <v>200</v>
      </c>
      <c r="C207" t="s">
        <v>999</v>
      </c>
      <c r="E207" s="11" t="s">
        <v>617</v>
      </c>
      <c r="G207" t="s">
        <v>296</v>
      </c>
    </row>
    <row r="208" spans="1:8">
      <c r="A208">
        <v>201</v>
      </c>
      <c r="C208" t="s">
        <v>1000</v>
      </c>
      <c r="E208" t="s">
        <v>1001</v>
      </c>
      <c r="F208" s="157">
        <v>46175.8125</v>
      </c>
      <c r="G208" t="s">
        <v>402</v>
      </c>
    </row>
    <row r="209" spans="1:7">
      <c r="A209">
        <v>202</v>
      </c>
      <c r="C209" t="s">
        <v>1002</v>
      </c>
      <c r="E209" t="s">
        <v>1003</v>
      </c>
      <c r="G209" t="s">
        <v>136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6"/>
  <sheetViews>
    <sheetView workbookViewId="0">
      <selection activeCell="U38" sqref="U38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353</v>
      </c>
      <c r="B2" s="40" t="s">
        <v>209</v>
      </c>
      <c r="C2" s="40" t="s">
        <v>210</v>
      </c>
      <c r="D2" s="40" t="s">
        <v>211</v>
      </c>
      <c r="E2" s="40" t="s">
        <v>212</v>
      </c>
      <c r="F2" s="40" t="s">
        <v>213</v>
      </c>
      <c r="G2" s="40" t="s">
        <v>214</v>
      </c>
      <c r="H2" s="40" t="s">
        <v>215</v>
      </c>
      <c r="I2" s="40" t="s">
        <v>216</v>
      </c>
      <c r="J2" s="40" t="s">
        <v>18</v>
      </c>
      <c r="K2" s="41" t="s">
        <v>1004</v>
      </c>
      <c r="L2" s="42" t="s">
        <v>218</v>
      </c>
      <c r="M2" s="40" t="s">
        <v>219</v>
      </c>
      <c r="N2" s="40" t="s">
        <v>220</v>
      </c>
      <c r="O2" s="40" t="s">
        <v>49</v>
      </c>
      <c r="P2" s="40" t="s">
        <v>221</v>
      </c>
      <c r="Q2" s="40" t="s">
        <v>1005</v>
      </c>
      <c r="R2" s="40" t="s">
        <v>355</v>
      </c>
      <c r="S2" s="40" t="s">
        <v>224</v>
      </c>
      <c r="T2" s="40" t="s">
        <v>225</v>
      </c>
      <c r="U2" s="40" t="s">
        <v>23</v>
      </c>
      <c r="V2" s="40" t="s">
        <v>356</v>
      </c>
      <c r="X2" s="56"/>
    </row>
    <row r="3" spans="1:24" ht="21">
      <c r="A3" s="21">
        <v>1</v>
      </c>
      <c r="B3" s="22" t="s">
        <v>193</v>
      </c>
      <c r="C3" s="22"/>
      <c r="D3" s="23" t="s">
        <v>1006</v>
      </c>
      <c r="E3" s="24">
        <v>14.71</v>
      </c>
      <c r="F3" s="24">
        <v>260</v>
      </c>
      <c r="G3" s="22" t="s">
        <v>193</v>
      </c>
      <c r="H3" s="23" t="s">
        <v>1007</v>
      </c>
      <c r="I3" s="25">
        <v>118452.06</v>
      </c>
      <c r="J3" s="22" t="s">
        <v>1008</v>
      </c>
      <c r="K3" s="26">
        <v>46162.037499999999</v>
      </c>
      <c r="L3" s="27" t="s">
        <v>284</v>
      </c>
      <c r="M3" s="22"/>
      <c r="N3" s="22"/>
      <c r="O3" s="22"/>
      <c r="P3" s="22"/>
      <c r="Q3" s="22"/>
      <c r="R3" s="22"/>
      <c r="S3" s="22"/>
      <c r="T3" s="22"/>
      <c r="U3" s="23" t="s">
        <v>255</v>
      </c>
      <c r="V3" s="158"/>
      <c r="X3" s="56"/>
    </row>
    <row r="4" spans="1:24" ht="21">
      <c r="A4" s="21">
        <v>2</v>
      </c>
      <c r="B4" s="22" t="s">
        <v>193</v>
      </c>
      <c r="C4" s="22"/>
      <c r="D4" s="23" t="s">
        <v>1009</v>
      </c>
      <c r="E4" s="24">
        <v>12.25</v>
      </c>
      <c r="F4" s="24">
        <v>190</v>
      </c>
      <c r="G4" s="76" t="s">
        <v>193</v>
      </c>
      <c r="H4" s="23" t="s">
        <v>1010</v>
      </c>
      <c r="I4" s="25">
        <v>50381</v>
      </c>
      <c r="J4" s="22" t="s">
        <v>39</v>
      </c>
      <c r="K4" s="26">
        <v>46167.958333333336</v>
      </c>
      <c r="L4" s="27" t="s">
        <v>284</v>
      </c>
      <c r="M4" s="22"/>
      <c r="N4" s="22"/>
      <c r="O4" s="22"/>
      <c r="P4" s="22"/>
      <c r="Q4" s="22"/>
      <c r="R4" s="22"/>
      <c r="S4" s="22"/>
      <c r="T4" s="22"/>
      <c r="U4" s="23" t="s">
        <v>255</v>
      </c>
      <c r="V4" s="89" t="s">
        <v>1011</v>
      </c>
      <c r="X4" s="56"/>
    </row>
    <row r="5" spans="1:24" ht="32.25" customHeight="1">
      <c r="A5" s="60">
        <v>3</v>
      </c>
      <c r="B5" s="48" t="s">
        <v>193</v>
      </c>
      <c r="C5" s="48"/>
      <c r="D5" s="49" t="s">
        <v>1012</v>
      </c>
      <c r="E5" s="50">
        <v>6.35</v>
      </c>
      <c r="F5" s="50">
        <v>179.9</v>
      </c>
      <c r="G5" s="48" t="s">
        <v>193</v>
      </c>
      <c r="H5" s="49" t="s">
        <v>1013</v>
      </c>
      <c r="I5" s="51">
        <v>30400</v>
      </c>
      <c r="J5" s="48" t="s">
        <v>39</v>
      </c>
      <c r="K5" s="52">
        <v>46173.008333333331</v>
      </c>
      <c r="L5" s="55" t="s">
        <v>284</v>
      </c>
      <c r="M5" s="48"/>
      <c r="N5" s="48"/>
      <c r="O5" s="48"/>
      <c r="P5" s="48"/>
      <c r="Q5" s="48"/>
      <c r="R5" s="48"/>
      <c r="S5" s="48"/>
      <c r="T5" s="48"/>
      <c r="U5" s="49" t="s">
        <v>296</v>
      </c>
      <c r="V5" s="175" t="s">
        <v>1014</v>
      </c>
      <c r="X5" s="56"/>
    </row>
    <row r="14" spans="1:24" ht="14.4"/>
    <row r="15" spans="1:24" ht="14.4"/>
    <row r="16" spans="1:24" ht="14.4"/>
  </sheetData>
  <conditionalFormatting sqref="D2">
    <cfRule type="duplicateValues" dxfId="3" priority="9"/>
  </conditionalFormatting>
  <conditionalFormatting sqref="D4">
    <cfRule type="duplicateValues" dxfId="2" priority="6"/>
  </conditionalFormatting>
  <conditionalFormatting sqref="D5">
    <cfRule type="duplicateValues" dxfId="1" priority="1"/>
  </conditionalFormatting>
  <conditionalFormatting sqref="D3">
    <cfRule type="duplicateValues" dxfId="0" priority="94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OTB MISCELLANEOUS</vt:lpstr>
      <vt:lpstr>STS OPERATIONS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2026-06-03T08:21:14Z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