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SHEET1!$J$1:$J$127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62" i="3" l="1"/>
  <c r="G59" i="3"/>
  <c r="F62" i="2" l="1"/>
  <c r="F27" i="2" l="1"/>
  <c r="R1" i="2"/>
  <c r="I66" i="3" s="1"/>
</calcChain>
</file>

<file path=xl/sharedStrings.xml><?xml version="1.0" encoding="utf-8"?>
<sst xmlns="http://schemas.openxmlformats.org/spreadsheetml/2006/main" count="1246" uniqueCount="812">
  <si>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</si>
  <si>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</si>
  <si>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</si>
  <si>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</si>
  <si>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</si>
  <si>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</si>
  <si>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</si>
  <si>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</si>
  <si>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</si>
  <si>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</si>
  <si>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</si>
  <si>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</si>
  <si>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</si>
  <si>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</si>
  <si>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</si>
  <si>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</si>
  <si>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</si>
  <si>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</si>
  <si>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</si>
  <si>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</si>
  <si>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</si>
  <si>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</si>
  <si>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</si>
  <si>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</si>
  <si>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</si>
  <si>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</si>
  <si>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</si>
  <si>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</si>
  <si>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</si>
  <si>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</si>
  <si>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</si>
  <si>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</si>
  <si>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</si>
  <si>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</si>
  <si>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</si>
  <si>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</si>
  <si>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</si>
  <si>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</si>
  <si>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</si>
  <si>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</si>
  <si>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</si>
  <si>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</si>
  <si>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</si>
  <si>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</si>
  <si>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</si>
  <si>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</si>
  <si>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</si>
  <si>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</si>
  <si>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</si>
  <si>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</si>
  <si>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</si>
  <si>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</si>
  <si>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</si>
  <si>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</si>
  <si>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</si>
  <si>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</si>
  <si>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</si>
  <si>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</si>
  <si>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</si>
  <si>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</si>
  <si>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</si>
  <si>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</si>
  <si>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</si>
  <si>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</si>
  <si>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</si>
  <si>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</si>
  <si>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</si>
  <si>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</si>
  <si>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</si>
  <si>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</si>
  <si>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</si>
  <si>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</si>
  <si>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</si>
  <si>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</si>
  <si>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</si>
  <si>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</si>
  <si>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</si>
  <si>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</si>
  <si>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</si>
  <si>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</si>
  <si>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</si>
  <si>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</si>
  <si>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</si>
  <si>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</si>
  <si>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</si>
  <si>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</si>
  <si>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</si>
  <si>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</si>
  <si>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</si>
  <si>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</si>
  <si>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</si>
  <si>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</si>
  <si>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</si>
  <si>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</si>
  <si>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</si>
  <si>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</si>
  <si>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</si>
  <si>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</si>
  <si>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</si>
  <si>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</si>
  <si>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</si>
  <si>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</si>
  <si>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</si>
  <si>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</si>
  <si>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</si>
  <si>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</si>
  <si>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</si>
  <si>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</si>
  <si>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</si>
  <si>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</si>
  <si>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</si>
  <si>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</si>
  <si>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</si>
  <si>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</si>
  <si>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</si>
  <si>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</si>
  <si>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</si>
  <si>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</si>
  <si>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</si>
  <si>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</si>
  <si>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</si>
  <si>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</si>
  <si>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</si>
  <si>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</si>
  <si>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</si>
  <si>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</si>
  <si>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</si>
  <si>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</si>
  <si>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</si>
  <si>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</si>
  <si>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</si>
  <si>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</si>
  <si>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</si>
  <si>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</si>
  <si>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</si>
  <si>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</si>
  <si>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</si>
  <si>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</si>
  <si>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</si>
  <si>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</si>
  <si>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</si>
  <si>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</si>
  <si>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</si>
  <si>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</si>
  <si>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</si>
  <si>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</si>
  <si>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</si>
  <si>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</si>
  <si>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</si>
  <si>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</si>
  <si>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</si>
  <si>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</si>
  <si>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</si>
  <si>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</si>
  <si>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</si>
  <si>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</si>
  <si>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</si>
  <si>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</si>
  <si>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</si>
  <si>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</si>
  <si>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</si>
  <si>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</si>
  <si>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</si>
  <si>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</si>
  <si>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</si>
  <si>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</si>
  <si>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</si>
  <si>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</si>
  <si>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</si>
  <si>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</si>
  <si>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</si>
  <si>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</si>
  <si>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</si>
  <si>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</si>
  <si>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</si>
  <si>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</si>
  <si>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</si>
  <si>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</si>
  <si>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</si>
  <si>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</si>
  <si>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</si>
  <si>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</si>
  <si>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</si>
  <si>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</si>
  <si>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</si>
  <si>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</si>
  <si>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</si>
  <si>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</si>
  <si>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</si>
  <si>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</si>
  <si>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</si>
  <si>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</si>
  <si>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</si>
  <si>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</si>
  <si>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</si>
  <si>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</si>
  <si>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</si>
  <si>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</si>
  <si>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</si>
  <si>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</si>
  <si>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</si>
  <si>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</si>
  <si>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</si>
  <si>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</si>
  <si>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</si>
  <si>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</si>
  <si>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</si>
  <si>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</si>
  <si>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</si>
  <si>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</si>
  <si>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</si>
  <si>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</si>
  <si>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</si>
  <si>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</si>
  <si>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</si>
  <si>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</si>
  <si>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</si>
  <si>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</si>
  <si>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</si>
  <si>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</si>
  <si>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</si>
  <si>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</si>
  <si>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</si>
  <si>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</si>
  <si>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</si>
  <si>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</si>
  <si>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</si>
  <si>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</si>
  <si>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</si>
  <si>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</si>
  <si>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</si>
  <si>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</si>
  <si>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</si>
  <si>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</si>
  <si>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</si>
  <si>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</si>
  <si>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</si>
  <si>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</si>
  <si>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</si>
  <si>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200.00 (656)</t>
  </si>
  <si>
    <t>ANLINE</t>
  </si>
  <si>
    <t>M.V. GLAMOR</t>
  </si>
  <si>
    <t>1815/12.06.2025</t>
  </si>
  <si>
    <t>ACT INFRA</t>
  </si>
  <si>
    <t>IMP. 5000 T CHEMICALS</t>
  </si>
  <si>
    <t>WILHELMSEN</t>
  </si>
  <si>
    <t>IMP. 32000 T HSD</t>
  </si>
  <si>
    <t>NRA // REQ KICT STBD COASTAL</t>
  </si>
  <si>
    <t>UNIFEEDER</t>
  </si>
  <si>
    <t>M.T. GUEM GANG</t>
  </si>
  <si>
    <t>PORTEASE P</t>
  </si>
  <si>
    <t>DECL RDY REQ OJ-2,3,4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</si>
  <si>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</si>
  <si>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</si>
  <si>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</si>
  <si>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</si>
  <si>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</si>
  <si>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</si>
  <si>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</si>
  <si>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</si>
  <si>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</si>
  <si>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</si>
  <si>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</si>
  <si>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</si>
  <si>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</si>
  <si>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</si>
  <si>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</si>
  <si>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</si>
  <si>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</si>
  <si>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</si>
  <si>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</si>
  <si>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</si>
  <si>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</si>
  <si>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</si>
  <si>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</si>
  <si>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</si>
  <si>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</si>
  <si>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</si>
  <si>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</si>
  <si>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</si>
  <si>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PACIFIC JADE</t>
  </si>
  <si>
    <t>2300/02.07.2025</t>
  </si>
  <si>
    <t>INIXY125070986</t>
  </si>
  <si>
    <t>212.00 (696)</t>
  </si>
  <si>
    <t>M.V. DL PANSY</t>
  </si>
  <si>
    <t>M.T. HEUNG A PIONEER</t>
  </si>
  <si>
    <t>M.T. MAERSK CORSICA</t>
  </si>
  <si>
    <t>INIXY125060921</t>
  </si>
  <si>
    <t>IMP. 8933 T CHEMICALS</t>
  </si>
  <si>
    <t>NIXY125060936</t>
  </si>
  <si>
    <t>M.T. DHOFAR 1</t>
  </si>
  <si>
    <t>IMP. 3000 T CHEMICALS</t>
  </si>
  <si>
    <t>M.V. SSL MUMBAI</t>
  </si>
  <si>
    <t>193.00 (633)</t>
  </si>
  <si>
    <t>3500 MT PD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</si>
  <si>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</si>
  <si>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</si>
  <si>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</si>
  <si>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</si>
  <si>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M.V. SEAMELODY</t>
  </si>
  <si>
    <t>INIXY125071036</t>
  </si>
  <si>
    <t>M.T. SANMAR SANTOOR</t>
  </si>
  <si>
    <t>M.T. TAILOGY</t>
  </si>
  <si>
    <t>IMP. 32515 T CHEMICALS</t>
  </si>
  <si>
    <t>OCEAN SHG</t>
  </si>
  <si>
    <t>M.T. STOLT FOCUS</t>
  </si>
  <si>
    <t>IMP. 34999 T PHOS ACID</t>
  </si>
  <si>
    <t>M.T. F MUMBAI</t>
  </si>
  <si>
    <t>IMP. 18489 T NITRIC ACID</t>
  </si>
  <si>
    <t>M.V. IOANNIS THEO</t>
  </si>
  <si>
    <t>IMP. 33000 T DAP &amp; 22000 T TSP</t>
  </si>
  <si>
    <t>TAURUS</t>
  </si>
  <si>
    <t>M.T. MARIA MAJESTY</t>
  </si>
  <si>
    <t>25.07.2025</t>
  </si>
  <si>
    <t>0810/08.07.2025</t>
  </si>
  <si>
    <t>M.T. PARAMITA</t>
  </si>
  <si>
    <t>M.V. NADEEN</t>
  </si>
  <si>
    <t>EXP. 26700 T SUGAR BAGS</t>
  </si>
  <si>
    <t>INIXY125071053</t>
  </si>
  <si>
    <t>DECL RDY REQ OJ-4</t>
  </si>
  <si>
    <t>M.V. DDS MARINA</t>
  </si>
  <si>
    <t>B S SHG</t>
  </si>
  <si>
    <t>M.T. TG TAURUS</t>
  </si>
  <si>
    <t>IMP. 16529 T CHEMICALS</t>
  </si>
  <si>
    <t>M.T. ORIENTAL HIBISCUS</t>
  </si>
  <si>
    <t>EXP. 8000 T CASTOR OIL</t>
  </si>
  <si>
    <t>ALLIED SHG</t>
  </si>
  <si>
    <t>M.T. SG PEGASUS</t>
  </si>
  <si>
    <t>EFFICIENT M</t>
  </si>
  <si>
    <t>0330/10.07.2025</t>
  </si>
  <si>
    <t>1300/10.07.2025</t>
  </si>
  <si>
    <t>M.V. HAJ ABDALLAH T</t>
  </si>
  <si>
    <t>M.T. PRABHU NAND</t>
  </si>
  <si>
    <t>IMP. 2000 T CHEMICALS</t>
  </si>
  <si>
    <t>INIXY125071072</t>
  </si>
  <si>
    <t>0946/11.07.2025</t>
  </si>
  <si>
    <t>2024/11.07.2025</t>
  </si>
  <si>
    <t>M.V. BRIGHT KOWA</t>
  </si>
  <si>
    <t>IMP. 44792 CBM P LOGS</t>
  </si>
  <si>
    <t>TCI SEAWAYS</t>
  </si>
  <si>
    <t>M.V. AFRICAN LUNDE</t>
  </si>
  <si>
    <t>EXP. 48 NOS WMILL &amp; 3000 T I BEAM</t>
  </si>
  <si>
    <t>M.V. XIN HAI TONG 31</t>
  </si>
  <si>
    <t>IMP. 40000 T MOP</t>
  </si>
  <si>
    <t>0700/12.07.2025</t>
  </si>
  <si>
    <t>INIXY125071080</t>
  </si>
  <si>
    <t>REQ PREF 2 CR BERTH DECL RDY</t>
  </si>
  <si>
    <t>EXP. 7600 T RICE BAGS (40 KGS)</t>
  </si>
  <si>
    <t>INIXY125071062</t>
  </si>
  <si>
    <t>INIXY125071077</t>
  </si>
  <si>
    <t>1300/13.07.2025</t>
  </si>
  <si>
    <t>X</t>
  </si>
  <si>
    <t>13000 MT PD</t>
  </si>
  <si>
    <t>M.T. CALM LAKE</t>
  </si>
  <si>
    <t>IMP. 16473 T CHEMICALS</t>
  </si>
  <si>
    <t>V OCEAN</t>
  </si>
  <si>
    <t>IMP. 7226 T CHEMICALS</t>
  </si>
  <si>
    <t>IMP. 43968 T CPO</t>
  </si>
  <si>
    <t>IMP. 27998 T CPO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</si>
  <si>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</si>
  <si>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</si>
  <si>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</si>
  <si>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</si>
  <si>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</si>
  <si>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</si>
  <si>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</si>
  <si>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</si>
  <si>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</si>
  <si>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</si>
  <si>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</si>
  <si>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</si>
  <si>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1712/14.07.2025</t>
  </si>
  <si>
    <t xml:space="preserve">       10.00 M       176.00 (577)</t>
  </si>
  <si>
    <t>2045/14.07.2025</t>
  </si>
  <si>
    <t>EXP. 23000 T SUGAR BAGS (50 KGS)</t>
  </si>
  <si>
    <t>1145/21.07.2025</t>
  </si>
  <si>
    <t>21.07.2025</t>
  </si>
  <si>
    <t>M.T. SH FREESIA</t>
  </si>
  <si>
    <t>INIXY125071064</t>
  </si>
  <si>
    <t>INIXY125071013</t>
  </si>
  <si>
    <t>INIXY125071089</t>
  </si>
  <si>
    <t>M.V. ISSARA NAREE</t>
  </si>
  <si>
    <t>IMP. 60784 T PET COKE</t>
  </si>
  <si>
    <t>M.T. BANGLAR AGRAJATRA</t>
  </si>
  <si>
    <t>IMP. 10000 T CPO</t>
  </si>
  <si>
    <t>INIXY125071083</t>
  </si>
  <si>
    <t>IMP. 4901 T CHEMICALS</t>
  </si>
  <si>
    <t>INIXY125071086</t>
  </si>
  <si>
    <t>REQ OJ-2,3,4 DECL RDY</t>
  </si>
  <si>
    <t>M.V. GOLBON</t>
  </si>
  <si>
    <t>IMP./EXP. 2000 TEUs</t>
  </si>
  <si>
    <t>ARMITA SHG</t>
  </si>
  <si>
    <t>M.V. TAI SENTRY</t>
  </si>
  <si>
    <t>IMP. 60500 T  COAL</t>
  </si>
  <si>
    <t>22.07.2025</t>
  </si>
  <si>
    <t>M.V. INTER SYDNEY</t>
  </si>
  <si>
    <t>EXP. 1100 TEUs</t>
  </si>
  <si>
    <t>INIXY125070982</t>
  </si>
  <si>
    <t>DECL RDY REQ OJ-2,3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</si>
  <si>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</si>
  <si>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</si>
  <si>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</si>
  <si>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</si>
  <si>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</si>
  <si>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</si>
  <si>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1418/15.07.2025</t>
  </si>
  <si>
    <t>2025/15.07.2025</t>
  </si>
  <si>
    <t>2042/15.07.2025</t>
  </si>
  <si>
    <t>0018/16.07.2025</t>
  </si>
  <si>
    <t>M.V. TCI EXPRESS</t>
  </si>
  <si>
    <t>M.T. AL SHAFFIAH</t>
  </si>
  <si>
    <t>KANOO SHG</t>
  </si>
  <si>
    <t>M.T. ALEJANDRINA 1</t>
  </si>
  <si>
    <t>IMP. 7197 T INDUSTRIAL OIL</t>
  </si>
  <si>
    <t>INIXY125071102</t>
  </si>
  <si>
    <t>DECL RDY  1100/16.07.25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</si>
  <si>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</si>
  <si>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</si>
  <si>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</si>
  <si>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</si>
  <si>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</si>
  <si>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</si>
  <si>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</si>
  <si>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</si>
  <si>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</si>
  <si>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</si>
  <si>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</si>
  <si>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</si>
  <si>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</si>
  <si>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</si>
  <si>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</si>
  <si>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</si>
  <si>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</si>
  <si>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</si>
  <si>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</si>
  <si>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</si>
  <si>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</si>
  <si>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</si>
  <si>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</si>
  <si>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</si>
  <si>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</si>
  <si>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</si>
  <si>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</si>
  <si>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</si>
  <si>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</si>
  <si>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</si>
  <si>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</si>
  <si>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 xml:space="preserve">       9.70 M        145.00 (476)</t>
  </si>
  <si>
    <t xml:space="preserve">    10.00 M        159.00 (522)</t>
  </si>
  <si>
    <t>M.V. AKIJ HERITAGE</t>
  </si>
  <si>
    <t>EXP. 45000 T SALT</t>
  </si>
  <si>
    <t xml:space="preserve">TRUEBLUE </t>
  </si>
  <si>
    <t>1400/16.07.2025</t>
  </si>
  <si>
    <t>1714/16.07.2025</t>
  </si>
  <si>
    <t>2206/16.07.2025</t>
  </si>
  <si>
    <t>2148/16.07.2025</t>
  </si>
  <si>
    <t>0555/17.07.2025</t>
  </si>
  <si>
    <t xml:space="preserve">             6.85 M     200.00 (656)</t>
  </si>
  <si>
    <t>165.00 (17 1/4 - 24 1/2)</t>
  </si>
  <si>
    <t>SHIFTED TO OTB 30.06.25 (BAL 5484 MT ) READY 1100/16.07.2025</t>
  </si>
  <si>
    <t>15A</t>
  </si>
  <si>
    <t xml:space="preserve"> 200.00 ( 160 3/4 - 172 )</t>
  </si>
  <si>
    <t>M.V. EAST BANGKOK</t>
  </si>
  <si>
    <t>IMP. 10023 T HRC</t>
  </si>
  <si>
    <t>TM INTL</t>
  </si>
  <si>
    <t>M.V. AFRICAN WEAVER</t>
  </si>
  <si>
    <t xml:space="preserve">             6.32 M     180.00 (591)</t>
  </si>
  <si>
    <t>EXP. 32800 T RICE BAGS</t>
  </si>
  <si>
    <t>DECL FOR EXP 1100/17.07.25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</si>
  <si>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</si>
  <si>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</si>
  <si>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</si>
  <si>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</si>
  <si>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</si>
  <si>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</si>
  <si>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</si>
  <si>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M.T. BOW VICTORY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</si>
  <si>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</si>
  <si>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</si>
  <si>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</si>
  <si>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</si>
  <si>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</si>
  <si>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</si>
  <si>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</si>
  <si>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IMP. 19000 T CHEMICALS</t>
  </si>
  <si>
    <t xml:space="preserve">    10.15 M       144.00 (473)</t>
  </si>
  <si>
    <t>INIXY125071066</t>
  </si>
  <si>
    <t>IMP. 6016 T CHEMICALS</t>
  </si>
  <si>
    <t>M.V. GIBE</t>
  </si>
  <si>
    <t>EXP. 620 TEUs</t>
  </si>
  <si>
    <t>179.00 (591)</t>
  </si>
  <si>
    <t>SAMSARA</t>
  </si>
  <si>
    <t>INIXY125071112</t>
  </si>
  <si>
    <t>IMP. 1567 T CHEMICALS (1049 T POLYOL/518 TPEG)</t>
  </si>
  <si>
    <t>M.T. PVT AURORA</t>
  </si>
  <si>
    <t>INIXY125071111</t>
  </si>
  <si>
    <t>INIXY125071028</t>
  </si>
  <si>
    <t>EXP. 32300 T RICE BAGS</t>
  </si>
  <si>
    <t>INIXY125071076</t>
  </si>
  <si>
    <t>DECL RDY REQ OJ-7</t>
  </si>
  <si>
    <t>M.T. SAGA</t>
  </si>
  <si>
    <t>IMP. 13000 T PALM PROD</t>
  </si>
  <si>
    <t>1100/17.07.2025</t>
  </si>
  <si>
    <t xml:space="preserve">       10.30 M       184.00 (604)</t>
  </si>
  <si>
    <t>1906/17.07.2025</t>
  </si>
  <si>
    <t>1900/17.07.2025</t>
  </si>
  <si>
    <t>2348/17.07.2025</t>
  </si>
  <si>
    <t>0412/18.07.2025</t>
  </si>
  <si>
    <t>DAYS PRIORITY</t>
  </si>
  <si>
    <t xml:space="preserve"> 190.00 ( 72 1/4 - 80 1/2)</t>
  </si>
  <si>
    <t xml:space="preserve">180.00 (129 - 143) </t>
  </si>
  <si>
    <t>0840/17.07.2025</t>
  </si>
  <si>
    <t>1755/17.07.2025</t>
  </si>
  <si>
    <t>3000 MT PD</t>
  </si>
  <si>
    <t>0755/31.07.2025</t>
  </si>
  <si>
    <t>S</t>
  </si>
  <si>
    <t>1440/24.07.2025</t>
  </si>
  <si>
    <t>3450 MT PD</t>
  </si>
  <si>
    <t>INIXY125071079</t>
  </si>
  <si>
    <t>INIXY125071107</t>
  </si>
  <si>
    <t>IMP. 6193 T CHEMICALS (POLYOL 523 T/5670 T SM)</t>
  </si>
  <si>
    <t>INIXY125071113</t>
  </si>
  <si>
    <t>INIXY125071131</t>
  </si>
  <si>
    <t>M.T. XT PROGESS</t>
  </si>
  <si>
    <t>EXP. 5000 T CHEMICALS</t>
  </si>
  <si>
    <t>M.T. RABIGH SUNSHINE</t>
  </si>
  <si>
    <t>M.T. CHEM LEONA</t>
  </si>
  <si>
    <t>IMP. 10000 T CHEMICALS</t>
  </si>
  <si>
    <t>INIXY125071049</t>
  </si>
  <si>
    <t>DECL RDY</t>
  </si>
  <si>
    <t>INIXY125071078</t>
  </si>
  <si>
    <t>COASTAL REQ OJ-6</t>
  </si>
  <si>
    <t>M.V. KEN ORCHID</t>
  </si>
  <si>
    <t>EXP. 24250 T RICE BAGS</t>
  </si>
  <si>
    <t>M.T. M BRIGIT</t>
  </si>
  <si>
    <t>IMP. 20000 T CDSBO</t>
  </si>
  <si>
    <t>1718/18.07.2025</t>
  </si>
  <si>
    <t>2054/18.07.2025</t>
  </si>
  <si>
    <t>0048/19.07.2025</t>
  </si>
  <si>
    <t>0106/19.07.2025</t>
  </si>
  <si>
    <t>0348/19.07.2025</t>
  </si>
  <si>
    <t xml:space="preserve">             5.47 M    169.30 (555)</t>
  </si>
  <si>
    <t>(1)</t>
  </si>
  <si>
    <t>CHANGED PRIORITY 18.07.2025</t>
  </si>
  <si>
    <t>0810/18.07.2025</t>
  </si>
  <si>
    <t>1830/18.07.2025</t>
  </si>
  <si>
    <t>0530/28.07.2025</t>
  </si>
  <si>
    <t>2040/18.07.2025</t>
  </si>
  <si>
    <t>0040/22.07.2025</t>
  </si>
  <si>
    <t>M.T. GM 1</t>
  </si>
  <si>
    <t>IMP. 2100 T CHEMICALS</t>
  </si>
  <si>
    <t>INIXY125071132</t>
  </si>
  <si>
    <t xml:space="preserve">DECL RDY REQ OJ-2,3 </t>
  </si>
  <si>
    <t>M.V. SPECTRUM N</t>
  </si>
  <si>
    <t>209.00 (686)</t>
  </si>
  <si>
    <t>HAPAG LLYOD</t>
  </si>
  <si>
    <t>M.V. NORDIA</t>
  </si>
  <si>
    <t>IMP./EXP. 1000 TEUs</t>
  </si>
  <si>
    <t>229.00 (751)</t>
  </si>
  <si>
    <t>INIXY1205071125</t>
  </si>
  <si>
    <t>INIXY125071043</t>
  </si>
  <si>
    <t xml:space="preserve">DECL RDY REQ OJ-3,4 </t>
  </si>
  <si>
    <t>INIXY125071105</t>
  </si>
  <si>
    <t>DECL RDY 1100/19.07.25 REQ OJ-2,3,4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</si>
  <si>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</si>
  <si>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</si>
  <si>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</si>
  <si>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</si>
  <si>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</si>
  <si>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</si>
  <si>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</si>
  <si>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</si>
  <si>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</si>
  <si>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229.00 (751) A- 14.10 M</t>
  </si>
  <si>
    <t>M.T. GEM RUBY</t>
  </si>
  <si>
    <t>IMP. 30848 T HSD</t>
  </si>
  <si>
    <t>INIXY125071114</t>
  </si>
  <si>
    <t>M.V. BRISTOL</t>
  </si>
  <si>
    <t>IMP. 36964 CBM P LOGS</t>
  </si>
  <si>
    <t>188.00 (616)</t>
  </si>
  <si>
    <t>M.V. ORIENT GLORY</t>
  </si>
  <si>
    <t>IMP. 28136 CBM T LOGS</t>
  </si>
  <si>
    <t>SYNERGY</t>
  </si>
  <si>
    <t>177.00 (581)</t>
  </si>
  <si>
    <t>REQ SAAGAR/6.5K/DAYS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</si>
  <si>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</si>
  <si>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</si>
  <si>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</si>
  <si>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</si>
  <si>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</si>
  <si>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</si>
  <si>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</si>
  <si>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</si>
  <si>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LPG/C KRUIBEKE</t>
  </si>
  <si>
    <t>IMP. 21729 T PROPANE/BUTANE</t>
  </si>
  <si>
    <t>LPG/C JAG VIKRAM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</si>
  <si>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</si>
  <si>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</si>
  <si>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</si>
  <si>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</si>
  <si>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</si>
  <si>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</si>
  <si>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</si>
  <si>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INIXY125071137</t>
  </si>
  <si>
    <t>0800/19.07.2025</t>
  </si>
  <si>
    <t>1010/19.07.2025</t>
  </si>
  <si>
    <t>1842/19.07.2025</t>
  </si>
  <si>
    <t xml:space="preserve">        9.70 M          174.00 (571)</t>
  </si>
  <si>
    <t xml:space="preserve">       10.20 M       183.00 (600)</t>
  </si>
  <si>
    <t>1636/19.07.2025</t>
  </si>
  <si>
    <t>1304/19.07.2025</t>
  </si>
  <si>
    <t>1030/19.07.2025</t>
  </si>
  <si>
    <t xml:space="preserve">        9.80 M          144.00 (472)</t>
  </si>
  <si>
    <t>650 MT PH</t>
  </si>
  <si>
    <t>360 MT PH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</si>
  <si>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</si>
  <si>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</si>
  <si>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</si>
  <si>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</si>
  <si>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200.00 (52 3/4 - 59 1/4 )</t>
  </si>
  <si>
    <t xml:space="preserve">180.00 (25 1/2 - 33 1/4) </t>
  </si>
  <si>
    <t>127.00 (113 - 121 1/4)</t>
  </si>
  <si>
    <t>180.00 (175 - 188)</t>
  </si>
  <si>
    <t>EXP. 13750 T RICE BAGS (25 KGS)</t>
  </si>
  <si>
    <t>14000 MT PD</t>
  </si>
  <si>
    <t>INIXY125071158</t>
  </si>
  <si>
    <t>INIXY125071149</t>
  </si>
  <si>
    <t>NIXY125071142</t>
  </si>
  <si>
    <t>IMP. 15952 T P ACID</t>
  </si>
  <si>
    <t>EXP. 55300 T SALT BULK</t>
  </si>
  <si>
    <t>DECL RDY REQ SAAGAR/HP/15K/8K/3H/DAYS</t>
  </si>
  <si>
    <t>M.V. SUNNUY HONG</t>
  </si>
  <si>
    <t>IMP. 32164 CBM P LOGS</t>
  </si>
  <si>
    <t>DECL RDY REQ SAAGAR/6.5K/DAYS</t>
  </si>
  <si>
    <t>INIXY125071155</t>
  </si>
  <si>
    <t>INIXY125071160</t>
  </si>
  <si>
    <t>IMP. 6705 T CHEMICALS</t>
  </si>
  <si>
    <t>INIXY125071081</t>
  </si>
  <si>
    <t>INIXY125071144</t>
  </si>
  <si>
    <t>IXY125071103</t>
  </si>
  <si>
    <t>IMP. 7798 T ST CARGO</t>
  </si>
  <si>
    <t>REQ STEEL PRIO DECL RDY</t>
  </si>
  <si>
    <t>INIXY125071157</t>
  </si>
  <si>
    <t>M.V. YASA H MULLA</t>
  </si>
  <si>
    <t>IMP. 80047 T COAL</t>
  </si>
  <si>
    <t>SEASCAPE</t>
  </si>
  <si>
    <t>229.00 (751) A-14.53 M</t>
  </si>
  <si>
    <t>INIXY125071108</t>
  </si>
  <si>
    <t>M.V. MASK</t>
  </si>
  <si>
    <t>IMP. 20056 T HBI</t>
  </si>
  <si>
    <t xml:space="preserve">NRA // REQ KICT STBD COASTAL </t>
  </si>
  <si>
    <t>REQ HP/48/15K/8K/DAYS LP : KARACHI</t>
  </si>
  <si>
    <t>NIXY125071163</t>
  </si>
  <si>
    <t>(8)</t>
  </si>
  <si>
    <t>200.00 (8 1/2 - N)</t>
  </si>
  <si>
    <t>177.40 ( 63 1/4 - 71)</t>
  </si>
  <si>
    <t>178.50 (101 - 109 )</t>
  </si>
  <si>
    <t>190.00 (146 1/4 - 157 1/2)</t>
  </si>
  <si>
    <t>1236/20.07.2025</t>
  </si>
  <si>
    <t xml:space="preserve">       8.00 M       176.00 (577)</t>
  </si>
  <si>
    <t>1506/20.07.2025</t>
  </si>
  <si>
    <t xml:space="preserve">       8.90 M        185.00 (607)</t>
  </si>
  <si>
    <t>1845/20.07.2025</t>
  </si>
  <si>
    <t xml:space="preserve">       7.80 M        117.00 (384)</t>
  </si>
  <si>
    <t>2030/20.07.2025</t>
  </si>
  <si>
    <t>2212/20.07.2025</t>
  </si>
  <si>
    <t>INIXY125071016</t>
  </si>
  <si>
    <t>M.T. SOUTHERN SHARK</t>
  </si>
  <si>
    <t>IMP. 16000 T CHEMICALS</t>
  </si>
  <si>
    <t>1720/09.07.2025</t>
  </si>
  <si>
    <t>154.50 ( 9 1/2 - 16 1/4)</t>
  </si>
  <si>
    <t>2200/20.07.2025</t>
  </si>
  <si>
    <t>1900/20.07.2025</t>
  </si>
  <si>
    <t>2300/20.07.2025</t>
  </si>
  <si>
    <t>475 MT PH</t>
  </si>
  <si>
    <t>200 MT PH</t>
  </si>
  <si>
    <t>20000 MT PD</t>
  </si>
  <si>
    <t>0800/25.07.2025</t>
  </si>
  <si>
    <t>0900/26.07.2025</t>
  </si>
  <si>
    <t>0630/21.07.2025</t>
  </si>
  <si>
    <t>1430/23.07.2025</t>
  </si>
  <si>
    <t>2110/20.07.2025</t>
  </si>
  <si>
    <t>27.07.2025</t>
  </si>
  <si>
    <t>2030/19.07.2025</t>
  </si>
  <si>
    <t>INIXY125071143</t>
  </si>
  <si>
    <t>REQ SAAGAR/HP/15K/8K/48/24 HRS DECL RDY</t>
  </si>
  <si>
    <t>M.T. BOW COUGAR</t>
  </si>
  <si>
    <t>IMP. 4978 T CHEMICALS</t>
  </si>
  <si>
    <t>INIXY125071099</t>
  </si>
  <si>
    <t>REQ CJ13-16 DECL RDY REQ ST/PROJ PRIO &amp; 2 HMC/PORTSIDE CJ13-16</t>
  </si>
  <si>
    <t>M.T. VT QUEEN</t>
  </si>
  <si>
    <t>IMP. 35004 T CPO</t>
  </si>
  <si>
    <t>MARINELINKS</t>
  </si>
  <si>
    <t>M.T. TONG YOUNG</t>
  </si>
  <si>
    <t xml:space="preserve">REQ OJ-2,3,4  </t>
  </si>
  <si>
    <t>M.V. VISHVA DIKSHA</t>
  </si>
  <si>
    <t>EXP . 55325 T BALL CLAY/F'SPAR</t>
  </si>
  <si>
    <t>INIXY125071145</t>
  </si>
  <si>
    <t>DECL RDY 1100/20.07.25</t>
  </si>
  <si>
    <t xml:space="preserve">       7.60 M       110.00 (361)</t>
  </si>
  <si>
    <t>INIXY125071147</t>
  </si>
  <si>
    <t>IMP. 20189 T PROPANE/BUTANE</t>
  </si>
  <si>
    <t>LPG/C VERRAZANE</t>
  </si>
  <si>
    <t>M.T. ANGIE</t>
  </si>
  <si>
    <t>M.T. ENKI</t>
  </si>
  <si>
    <t>IMP. 3600 T CHEMICALS</t>
  </si>
  <si>
    <t>M.V. TCI ANAND</t>
  </si>
  <si>
    <t>187.50 9615)</t>
  </si>
  <si>
    <t>M.T. PVT ELENA</t>
  </si>
  <si>
    <t>IMP. 9393 T INDUSTRIAL OIL</t>
  </si>
  <si>
    <t>M.V. GOLDEN SHARK</t>
  </si>
  <si>
    <t>EXP. 18100 T SUGAR BAGS</t>
  </si>
  <si>
    <t>148.50 (487)</t>
  </si>
  <si>
    <t>INIXY125071156</t>
  </si>
  <si>
    <t>REQ CJ1-10 DECL RDY REQ HP/15K/8K/DAYS CJ6-9</t>
  </si>
  <si>
    <t>SHIFTED TO OTB 19.07.2025 DECL RDY 20.07.25</t>
  </si>
  <si>
    <t xml:space="preserve"> 221.00 ( 87 - 97)</t>
  </si>
  <si>
    <t xml:space="preserve">BEING SHIFTED TO 8 1/4 - N  </t>
  </si>
  <si>
    <t>2320/20.07.2025</t>
  </si>
  <si>
    <t xml:space="preserve">       10.00 M        165.00 (541))</t>
  </si>
  <si>
    <t>0006/21.07.2025</t>
  </si>
  <si>
    <t>0130/21.07.2025</t>
  </si>
  <si>
    <t>0125/21.07.2025</t>
  </si>
  <si>
    <t>0336/21.07.2025</t>
  </si>
  <si>
    <t>0900/21.07.2025</t>
  </si>
  <si>
    <t>1000/21.07.2025</t>
  </si>
  <si>
    <t xml:space="preserve">             10.73 M     229.00 (751)</t>
  </si>
  <si>
    <t>1054/21.07.2025</t>
  </si>
  <si>
    <t xml:space="preserve">       09.80 M        174.00 (571)</t>
  </si>
  <si>
    <t>1024/21.07.2025</t>
  </si>
  <si>
    <t xml:space="preserve">             13.95 M     255.00 (836)</t>
  </si>
  <si>
    <t>1130/21.07.2025</t>
  </si>
  <si>
    <t xml:space="preserve">             9.10 M     169.00 (555)</t>
  </si>
  <si>
    <t>1335/21.07.2025</t>
  </si>
  <si>
    <t xml:space="preserve">             13.35 M    200.00 (656)</t>
  </si>
  <si>
    <t>1618/21.07.2025</t>
  </si>
  <si>
    <t xml:space="preserve">             06.50 M    190.00 (623)</t>
  </si>
  <si>
    <t>1636/21.07.2025</t>
  </si>
  <si>
    <t>1724/21.07.2025</t>
  </si>
  <si>
    <t xml:space="preserve">            9.10 M    232.00 (761)</t>
  </si>
  <si>
    <t>0018/22.07.2025</t>
  </si>
  <si>
    <t xml:space="preserve">             07.00 M    190.00 (623)</t>
  </si>
  <si>
    <t>0118/22.07.2025</t>
  </si>
  <si>
    <t>0030/22.07.2025</t>
  </si>
  <si>
    <t xml:space="preserve">             10.10 M    181.00 (594)</t>
  </si>
  <si>
    <t>44000 MT PD</t>
  </si>
  <si>
    <t>(12)</t>
  </si>
  <si>
    <t>232.00 ( 99 - 109 1/2)</t>
  </si>
  <si>
    <t xml:space="preserve">        7.60 M        124.50 (408)</t>
  </si>
  <si>
    <t xml:space="preserve">          10.30 M       183.00 (600)</t>
  </si>
  <si>
    <t xml:space="preserve">           9.70 M        145.00 (476)</t>
  </si>
  <si>
    <t xml:space="preserve">          10.70 M       183.00 (600)</t>
  </si>
  <si>
    <t xml:space="preserve">           9.50 M          183.00 (600)</t>
  </si>
  <si>
    <t xml:space="preserve">          12.30 M        183.00 (600)</t>
  </si>
  <si>
    <t>1435/21.07.2025</t>
  </si>
  <si>
    <t>1030/21.07.2025</t>
  </si>
  <si>
    <t>2206/21.07.2025</t>
  </si>
  <si>
    <t>1236/21.07.2025</t>
  </si>
  <si>
    <t>2212/21.07.2025</t>
  </si>
  <si>
    <t>2150/21.07.2025</t>
  </si>
  <si>
    <t>775 MT PH</t>
  </si>
  <si>
    <t>2150/22.07.2025</t>
  </si>
  <si>
    <t>0612/23.07.2025</t>
  </si>
  <si>
    <t>0236/23.07.2025</t>
  </si>
  <si>
    <t>DATED : 22.07.2025</t>
  </si>
  <si>
    <t>1218/21.07.2025</t>
  </si>
  <si>
    <t>0006/22.07.2025</t>
  </si>
  <si>
    <t>BEIN SHIFTED TO 34 1/4 - 43)</t>
  </si>
  <si>
    <t>200.00 (72- 80 3/4)</t>
  </si>
  <si>
    <t xml:space="preserve">19000 MT PD </t>
  </si>
  <si>
    <t>SHIFTING TO OTB</t>
  </si>
  <si>
    <t>DECL RDY REQ GOVT PRIO B TODAY</t>
  </si>
  <si>
    <t>GEARLESS DECL RDY REQ SAAGAR/HP/15K/8K/3Y/DAYS B TODAY</t>
  </si>
  <si>
    <t>DECL RDY REQ SAAGAR/HP/15K/8K/3H/DAYS B TODAY</t>
  </si>
  <si>
    <t>NRA // REQ KICT STBD RDY &amp; B TODAY</t>
  </si>
  <si>
    <t>SHIFTED TO  OTB 30.06.25 RE-DECL RDY 1100/22.07.25</t>
  </si>
  <si>
    <t>M.V. KATHY OCEAN</t>
  </si>
  <si>
    <t>EXP. 51500 T SALT BULK</t>
  </si>
  <si>
    <t>CHOWGULE S</t>
  </si>
  <si>
    <t>REQ HP/48/15K/8K/DAYS/3H</t>
  </si>
  <si>
    <t>INIXY125071044</t>
  </si>
  <si>
    <t>M.V. KASHAN</t>
  </si>
  <si>
    <t>M.V. SHAMIM</t>
  </si>
  <si>
    <t>OCEAN GRACE</t>
  </si>
  <si>
    <t>DECL RDY REQ OJ-5</t>
  </si>
  <si>
    <t>INIXY125071139</t>
  </si>
  <si>
    <t>INIXY125071174</t>
  </si>
  <si>
    <t>DECL RDY REQ HP/8K/48/3H/DAYS  1100/22.07.25</t>
  </si>
  <si>
    <t>0815</t>
  </si>
  <si>
    <t>0630/22.07.2025</t>
  </si>
  <si>
    <t>2875 MT PD</t>
  </si>
  <si>
    <t>CHANGED PRIORITY 22.07.2025</t>
  </si>
  <si>
    <t xml:space="preserve">     10.00 M        159.00 (522)</t>
  </si>
  <si>
    <t xml:space="preserve">           10.00 M       157.00 (515)</t>
  </si>
  <si>
    <t xml:space="preserve">           09.45 M       146.00 (479)</t>
  </si>
  <si>
    <t xml:space="preserve">           08.00 M       132.00 (433)</t>
  </si>
  <si>
    <t xml:space="preserve">           09.35 M       146.00 (479)</t>
  </si>
  <si>
    <t xml:space="preserve">           07.10 M      144.00 (472)</t>
  </si>
  <si>
    <t xml:space="preserve">           05.60 M      146.00 (479)</t>
  </si>
  <si>
    <t xml:space="preserve">           06.20 M       147.00 (482)</t>
  </si>
  <si>
    <t xml:space="preserve">           10.00 M      159.00 (522)</t>
  </si>
  <si>
    <t xml:space="preserve">             9.90 M        145.53 (477)</t>
  </si>
  <si>
    <t xml:space="preserve">      6.50 M       137.00(449)</t>
  </si>
  <si>
    <t xml:space="preserve">             7.90 M        165.00 (541)</t>
  </si>
  <si>
    <t xml:space="preserve">             7.60 M       110.00 (361)</t>
  </si>
  <si>
    <t xml:space="preserve">           12.20 M       183.00 (600)</t>
  </si>
  <si>
    <t xml:space="preserve">             8.80 M        147.00 (482)</t>
  </si>
  <si>
    <t xml:space="preserve">           10.50 M        185.00 (607)</t>
  </si>
  <si>
    <t xml:space="preserve">             9.45 M        146.00 (479)</t>
  </si>
  <si>
    <t>255.00 (59 1/4 - 70 1/2)</t>
  </si>
  <si>
    <t>229.00 ( 50 1/2 - 58 1/4)</t>
  </si>
  <si>
    <t xml:space="preserve">           12.84 M     190.00 (623)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</si>
</sst>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1" fillId="0" borderId="42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9" fillId="0" borderId="26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65" zoomScale="78" zoomScaleNormal="78" zoomScalePageLayoutView="89" workbookViewId="0">
      <selection activeCell="H85" sqref="H85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764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9" t="s">
        <v>30</v>
      </c>
      <c r="C9" s="140"/>
      <c r="D9" s="141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110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>
        <v>1</v>
      </c>
      <c r="B13" s="107" t="s">
        <v>32</v>
      </c>
      <c r="C13" s="111">
        <v>11</v>
      </c>
      <c r="D13" s="126"/>
      <c r="E13" s="127" t="s">
        <v>389</v>
      </c>
      <c r="F13" s="138" t="s">
        <v>43</v>
      </c>
      <c r="G13" s="127" t="s">
        <v>716</v>
      </c>
      <c r="H13" s="109" t="s">
        <v>390</v>
      </c>
      <c r="I13" s="128" t="s">
        <v>604</v>
      </c>
      <c r="J13" s="128" t="s">
        <v>766</v>
      </c>
      <c r="K13" s="128" t="s">
        <v>434</v>
      </c>
      <c r="L13" s="128" t="s">
        <v>391</v>
      </c>
      <c r="M13" s="111"/>
      <c r="O13" s="102"/>
      <c r="P13" s="109"/>
      <c r="Q13" s="97"/>
    </row>
    <row r="14" spans="1:17" s="126" customFormat="1" ht="19.5" customHeight="1">
      <c r="A14" s="128"/>
      <c r="B14" s="135"/>
      <c r="C14" s="111"/>
      <c r="E14" s="127"/>
      <c r="F14" s="138"/>
      <c r="G14" s="127"/>
      <c r="H14" s="109"/>
      <c r="I14" s="128"/>
      <c r="J14" s="128"/>
      <c r="K14" s="128"/>
      <c r="L14" s="128"/>
      <c r="M14" s="111"/>
      <c r="O14" s="102"/>
      <c r="P14" s="109"/>
      <c r="Q14" s="133"/>
    </row>
    <row r="15" spans="1:17" s="126" customFormat="1" ht="19.5" customHeight="1">
      <c r="A15" s="128">
        <v>2</v>
      </c>
      <c r="B15" s="135"/>
      <c r="C15" s="111">
        <v>12</v>
      </c>
      <c r="E15" s="127" t="s">
        <v>395</v>
      </c>
      <c r="F15" s="127"/>
      <c r="G15" s="127" t="s">
        <v>747</v>
      </c>
      <c r="H15" s="127" t="s">
        <v>396</v>
      </c>
      <c r="I15" s="128" t="s">
        <v>740</v>
      </c>
      <c r="J15" s="128" t="s">
        <v>33</v>
      </c>
      <c r="K15" s="128"/>
      <c r="L15" s="128" t="s">
        <v>328</v>
      </c>
      <c r="M15" s="111"/>
      <c r="O15" s="102"/>
      <c r="P15" s="109"/>
      <c r="Q15" s="133"/>
    </row>
    <row r="16" spans="1:17" ht="19.5" customHeight="1">
      <c r="A16" s="2"/>
      <c r="B16" s="110"/>
      <c r="C16" s="111"/>
      <c r="E16" s="106"/>
      <c r="F16" s="138"/>
      <c r="G16" s="106"/>
      <c r="H16" s="109"/>
      <c r="I16" s="2"/>
      <c r="J16" s="2"/>
      <c r="K16" s="2"/>
      <c r="L16" s="2"/>
      <c r="M16" s="109"/>
      <c r="O16" s="102"/>
      <c r="P16" s="109"/>
      <c r="Q16" s="97"/>
    </row>
    <row r="17" spans="1:19" ht="19.5" customHeight="1">
      <c r="A17" s="2"/>
      <c r="B17" s="110"/>
      <c r="C17" s="111" t="s">
        <v>746</v>
      </c>
      <c r="E17" s="106" t="s">
        <v>409</v>
      </c>
      <c r="F17" s="138" t="s">
        <v>43</v>
      </c>
      <c r="G17" s="106" t="s">
        <v>656</v>
      </c>
      <c r="H17" s="109" t="s">
        <v>215</v>
      </c>
      <c r="I17" s="2" t="s">
        <v>537</v>
      </c>
      <c r="J17" s="2" t="s">
        <v>765</v>
      </c>
      <c r="K17" s="2" t="s">
        <v>394</v>
      </c>
      <c r="L17" s="2" t="s">
        <v>339</v>
      </c>
      <c r="M17" s="109"/>
      <c r="O17" s="102"/>
      <c r="P17" s="109"/>
      <c r="Q17" s="97"/>
    </row>
    <row r="18" spans="1:19" s="126" customFormat="1" ht="19.5" customHeight="1">
      <c r="A18" s="128"/>
      <c r="B18" s="135"/>
      <c r="C18" s="111"/>
      <c r="E18" s="127"/>
      <c r="F18" s="138"/>
      <c r="G18" s="127"/>
      <c r="H18" s="109"/>
      <c r="I18" s="128"/>
      <c r="J18" s="128"/>
      <c r="K18" s="128"/>
      <c r="L18" s="128"/>
      <c r="M18" s="109"/>
      <c r="O18" s="102"/>
      <c r="P18" s="109"/>
      <c r="Q18" s="133"/>
    </row>
    <row r="19" spans="1:19" ht="19.5" customHeight="1">
      <c r="A19" s="2"/>
      <c r="B19" s="110"/>
      <c r="C19" s="111" t="s">
        <v>3</v>
      </c>
      <c r="E19" s="106"/>
      <c r="F19" s="138"/>
      <c r="G19" s="109"/>
      <c r="H19" s="109"/>
      <c r="I19" s="97"/>
      <c r="J19" s="2"/>
      <c r="K19" s="2"/>
      <c r="L19" s="2"/>
      <c r="M19" s="109"/>
      <c r="O19" s="102"/>
      <c r="P19" s="109"/>
      <c r="Q19" s="97"/>
    </row>
    <row r="20" spans="1:19" ht="19.5" customHeight="1">
      <c r="A20" s="2">
        <v>3</v>
      </c>
      <c r="B20" s="78" t="s">
        <v>272</v>
      </c>
      <c r="C20" s="111">
        <v>6</v>
      </c>
      <c r="D20" s="133" t="s">
        <v>638</v>
      </c>
      <c r="E20" s="135" t="s">
        <v>564</v>
      </c>
      <c r="F20" s="138"/>
      <c r="G20" s="127" t="s">
        <v>810</v>
      </c>
      <c r="H20" s="127" t="s">
        <v>565</v>
      </c>
      <c r="I20" s="133" t="s">
        <v>727</v>
      </c>
      <c r="J20" s="128" t="s">
        <v>33</v>
      </c>
      <c r="K20" s="128"/>
      <c r="L20" s="133" t="s">
        <v>566</v>
      </c>
      <c r="M20" s="111" t="s">
        <v>352</v>
      </c>
      <c r="N20" s="126"/>
      <c r="O20" s="126"/>
      <c r="P20" s="126"/>
    </row>
    <row r="21" spans="1:19" ht="19.5" customHeight="1">
      <c r="A21" s="2"/>
      <c r="B21" s="110"/>
    </row>
    <row r="22" spans="1:19" s="126" customFormat="1" ht="19.5" customHeight="1">
      <c r="A22" s="128"/>
      <c r="B22" s="135"/>
      <c r="F22" s="138"/>
      <c r="G22" s="127"/>
      <c r="I22" s="123"/>
      <c r="M22" s="133"/>
    </row>
    <row r="23" spans="1:19" ht="19.5" customHeight="1">
      <c r="A23" s="2"/>
      <c r="B23" s="78" t="s">
        <v>273</v>
      </c>
      <c r="E23" s="135" t="s">
        <v>65</v>
      </c>
      <c r="F23" s="138"/>
    </row>
    <row r="24" spans="1:19" ht="19.5" customHeight="1">
      <c r="A24" s="2"/>
      <c r="B24" s="45"/>
      <c r="F24" s="138"/>
    </row>
    <row r="25" spans="1:19" ht="19.5" customHeight="1">
      <c r="A25" s="2">
        <v>4</v>
      </c>
      <c r="B25" s="80" t="s">
        <v>36</v>
      </c>
      <c r="C25" s="111">
        <v>9</v>
      </c>
      <c r="D25" s="133" t="s">
        <v>647</v>
      </c>
      <c r="E25" s="135" t="s">
        <v>381</v>
      </c>
      <c r="F25" s="138"/>
      <c r="G25" s="127" t="s">
        <v>768</v>
      </c>
      <c r="H25" s="127" t="s">
        <v>382</v>
      </c>
      <c r="I25" s="133" t="s">
        <v>735</v>
      </c>
      <c r="J25" s="128" t="s">
        <v>33</v>
      </c>
      <c r="K25" s="128"/>
      <c r="L25" s="133" t="s">
        <v>361</v>
      </c>
      <c r="M25" s="111" t="s">
        <v>769</v>
      </c>
      <c r="N25" s="97"/>
      <c r="O25" s="106"/>
      <c r="P25" s="116"/>
      <c r="Q25" s="109"/>
      <c r="R25" s="109"/>
      <c r="S25" s="2"/>
    </row>
    <row r="26" spans="1:19" ht="19.5" customHeight="1">
      <c r="A26" s="2"/>
      <c r="B26" s="59" t="s">
        <v>37</v>
      </c>
      <c r="C26" s="100"/>
      <c r="D26" s="97"/>
      <c r="E26" s="110"/>
      <c r="F26" s="138"/>
      <c r="G26" s="106"/>
      <c r="H26" s="46"/>
      <c r="I26" s="97"/>
      <c r="J26" s="2"/>
      <c r="K26" s="2"/>
      <c r="L26" s="97"/>
      <c r="P26" s="116"/>
      <c r="Q26" s="106"/>
    </row>
    <row r="27" spans="1:19" ht="19.5" customHeight="1">
      <c r="A27" s="2"/>
      <c r="B27" s="110"/>
      <c r="C27" s="100"/>
      <c r="D27" s="97"/>
      <c r="E27" s="110"/>
      <c r="F27" s="138"/>
      <c r="G27" s="106"/>
      <c r="H27" s="46"/>
      <c r="I27" s="97"/>
      <c r="J27" s="2"/>
      <c r="K27" s="2"/>
      <c r="L27" s="97"/>
      <c r="M27" s="111"/>
    </row>
    <row r="28" spans="1:19" ht="19.5" customHeight="1">
      <c r="A28" s="2"/>
      <c r="B28" s="78" t="s">
        <v>236</v>
      </c>
      <c r="C28" s="100"/>
      <c r="D28" s="97"/>
      <c r="E28" s="110" t="s">
        <v>65</v>
      </c>
      <c r="F28" s="138"/>
      <c r="G28" s="106"/>
      <c r="H28" s="46"/>
      <c r="I28" s="97"/>
      <c r="J28" s="2"/>
      <c r="K28" s="2"/>
      <c r="L28" s="97"/>
      <c r="M28" s="111"/>
      <c r="N28" s="45"/>
    </row>
    <row r="29" spans="1:19" ht="19.5" customHeight="1">
      <c r="A29" s="2"/>
      <c r="B29" s="1"/>
      <c r="C29" s="100"/>
      <c r="D29" s="97"/>
      <c r="E29" s="110"/>
      <c r="F29" s="138"/>
      <c r="G29" s="106"/>
      <c r="H29" s="46"/>
      <c r="I29" s="97"/>
      <c r="J29" s="2"/>
      <c r="K29" s="2"/>
      <c r="L29" s="97"/>
      <c r="M29" s="111"/>
    </row>
    <row r="30" spans="1:19" ht="19.5" customHeight="1">
      <c r="A30" s="2">
        <v>5</v>
      </c>
      <c r="B30" s="78" t="s">
        <v>274</v>
      </c>
      <c r="C30" s="111">
        <v>7</v>
      </c>
      <c r="D30" s="133" t="s">
        <v>559</v>
      </c>
      <c r="E30" s="135" t="s">
        <v>473</v>
      </c>
      <c r="F30" s="138"/>
      <c r="G30" s="127" t="s">
        <v>809</v>
      </c>
      <c r="H30" s="127" t="s">
        <v>474</v>
      </c>
      <c r="I30" s="133" t="s">
        <v>731</v>
      </c>
      <c r="J30" s="128" t="s">
        <v>33</v>
      </c>
      <c r="K30" s="128"/>
      <c r="L30" s="133" t="s">
        <v>475</v>
      </c>
      <c r="M30" s="111" t="s">
        <v>745</v>
      </c>
    </row>
    <row r="31" spans="1:19" ht="19.5" customHeight="1">
      <c r="A31" s="2"/>
      <c r="B31" s="110"/>
      <c r="C31" s="100"/>
      <c r="D31" s="97"/>
      <c r="E31" s="110"/>
      <c r="F31" s="138"/>
      <c r="G31" s="106"/>
      <c r="H31" s="46"/>
      <c r="I31" s="97"/>
      <c r="J31" s="2"/>
      <c r="K31" s="2"/>
      <c r="L31" s="97"/>
      <c r="M31" s="111"/>
    </row>
    <row r="32" spans="1:19" ht="19.5" customHeight="1">
      <c r="A32" s="2"/>
      <c r="B32" s="78" t="s">
        <v>275</v>
      </c>
      <c r="C32" s="100"/>
      <c r="D32" s="97"/>
      <c r="E32" s="110" t="s">
        <v>34</v>
      </c>
      <c r="F32" s="138"/>
      <c r="G32" s="106"/>
      <c r="H32" s="46"/>
      <c r="I32" s="97"/>
      <c r="J32" s="2"/>
      <c r="K32" s="2"/>
      <c r="L32" s="97"/>
      <c r="M32" s="111" t="s">
        <v>3</v>
      </c>
    </row>
    <row r="33" spans="1:17" ht="19.5" customHeight="1">
      <c r="A33" s="2" t="s">
        <v>3</v>
      </c>
      <c r="B33" s="1"/>
      <c r="C33" s="100"/>
      <c r="D33" s="97"/>
      <c r="E33" s="110"/>
      <c r="F33" s="138"/>
      <c r="G33" s="106"/>
      <c r="H33" s="46"/>
      <c r="I33" s="97"/>
      <c r="J33" s="2"/>
      <c r="K33" s="2"/>
      <c r="L33" s="97"/>
      <c r="M33" s="111"/>
    </row>
    <row r="34" spans="1:17" ht="19.5" customHeight="1">
      <c r="A34" s="2" t="s">
        <v>3</v>
      </c>
      <c r="B34" s="78" t="s">
        <v>276</v>
      </c>
      <c r="E34" s="110" t="s">
        <v>34</v>
      </c>
      <c r="F34" s="138"/>
    </row>
    <row r="35" spans="1:17" ht="19.5" customHeight="1">
      <c r="A35" s="2"/>
      <c r="B35" s="1"/>
      <c r="C35" s="100"/>
      <c r="D35" s="97"/>
      <c r="E35" s="110"/>
      <c r="F35" s="138"/>
      <c r="G35" s="106"/>
      <c r="H35" s="46"/>
      <c r="I35" s="97"/>
      <c r="J35" s="2"/>
      <c r="K35" s="2"/>
      <c r="L35" s="97"/>
      <c r="M35" s="111"/>
    </row>
    <row r="36" spans="1:17" ht="19.5" customHeight="1">
      <c r="A36" s="2" t="s">
        <v>3</v>
      </c>
      <c r="B36" s="79" t="s">
        <v>39</v>
      </c>
      <c r="C36" s="100"/>
      <c r="D36" s="97"/>
      <c r="E36" s="110" t="s">
        <v>34</v>
      </c>
      <c r="F36" s="138"/>
      <c r="G36" s="106"/>
      <c r="H36" s="46"/>
      <c r="I36" s="97"/>
      <c r="J36" s="2"/>
      <c r="K36" s="2"/>
      <c r="L36" s="97"/>
      <c r="M36" s="111"/>
    </row>
    <row r="37" spans="1:17" ht="19.5" customHeight="1">
      <c r="A37" s="2"/>
      <c r="B37" s="59" t="s">
        <v>40</v>
      </c>
      <c r="C37" s="100"/>
      <c r="D37" s="97"/>
      <c r="E37" s="110"/>
      <c r="F37" s="138"/>
      <c r="G37" s="106"/>
      <c r="H37" s="46"/>
      <c r="I37" s="97"/>
      <c r="J37" s="2"/>
      <c r="K37" s="2"/>
      <c r="L37" s="97"/>
      <c r="M37" s="111"/>
    </row>
    <row r="38" spans="1:17" ht="19.5" customHeight="1">
      <c r="A38" s="2"/>
      <c r="B38" s="110"/>
      <c r="C38" s="100"/>
      <c r="D38" s="97"/>
      <c r="E38" s="110"/>
      <c r="F38" s="138"/>
      <c r="G38" s="106"/>
      <c r="H38" s="46"/>
      <c r="I38" s="97"/>
      <c r="J38" s="2"/>
      <c r="K38" s="2"/>
      <c r="L38" s="97"/>
      <c r="M38" s="111"/>
    </row>
    <row r="39" spans="1:17" ht="19.5" customHeight="1">
      <c r="A39" s="2"/>
      <c r="B39" s="78" t="s">
        <v>277</v>
      </c>
      <c r="C39" s="111"/>
      <c r="D39" s="97"/>
      <c r="E39" s="110" t="s">
        <v>34</v>
      </c>
      <c r="F39" s="138"/>
      <c r="G39" s="106"/>
      <c r="H39" s="46"/>
      <c r="I39" s="97"/>
      <c r="J39" s="2"/>
      <c r="K39" s="2"/>
      <c r="L39" s="97"/>
      <c r="M39" s="111"/>
    </row>
    <row r="40" spans="1:17" ht="19.5" customHeight="1">
      <c r="A40" s="2"/>
      <c r="B40" s="110"/>
      <c r="C40" s="100"/>
      <c r="D40" s="97"/>
      <c r="E40" s="110"/>
      <c r="F40" s="138"/>
      <c r="G40" s="106"/>
      <c r="H40" s="46"/>
      <c r="I40" s="97"/>
      <c r="J40" s="2"/>
      <c r="K40" s="2"/>
      <c r="L40" s="97"/>
      <c r="M40" s="111"/>
    </row>
    <row r="41" spans="1:17" ht="19.5" customHeight="1">
      <c r="A41" s="2"/>
      <c r="B41" s="78" t="s">
        <v>237</v>
      </c>
      <c r="C41" s="111"/>
      <c r="D41" s="97"/>
      <c r="E41" s="110" t="s">
        <v>34</v>
      </c>
      <c r="F41" s="138"/>
      <c r="G41" s="106"/>
      <c r="H41" s="46"/>
      <c r="I41" s="97"/>
      <c r="J41" s="2"/>
      <c r="K41" s="2"/>
      <c r="L41" s="97"/>
      <c r="M41" s="111"/>
      <c r="N41" s="2"/>
      <c r="O41" s="2"/>
    </row>
    <row r="42" spans="1:17" ht="19.5" customHeight="1">
      <c r="A42" s="2" t="s">
        <v>3</v>
      </c>
      <c r="B42" s="1"/>
      <c r="C42" s="100"/>
      <c r="D42" s="97"/>
      <c r="E42" s="110"/>
      <c r="F42" s="138"/>
      <c r="G42" s="106"/>
      <c r="H42" s="46"/>
      <c r="I42" s="97"/>
      <c r="J42" s="2" t="s">
        <v>3</v>
      </c>
      <c r="K42" s="2"/>
      <c r="L42" s="97" t="s">
        <v>3</v>
      </c>
      <c r="M42" s="111"/>
    </row>
    <row r="43" spans="1:17" ht="19.5" customHeight="1">
      <c r="A43" s="2">
        <v>6</v>
      </c>
      <c r="B43" s="79" t="s">
        <v>41</v>
      </c>
      <c r="C43" s="100">
        <v>14</v>
      </c>
      <c r="D43" s="97" t="s">
        <v>379</v>
      </c>
      <c r="E43" s="110" t="s">
        <v>296</v>
      </c>
      <c r="F43" s="138" t="s">
        <v>38</v>
      </c>
      <c r="G43" s="106" t="s">
        <v>510</v>
      </c>
      <c r="H43" s="106" t="s">
        <v>297</v>
      </c>
      <c r="I43" s="97" t="s">
        <v>456</v>
      </c>
      <c r="J43" s="2" t="s">
        <v>544</v>
      </c>
      <c r="K43" s="2" t="s">
        <v>255</v>
      </c>
      <c r="L43" s="97" t="s">
        <v>102</v>
      </c>
      <c r="M43" s="111" t="s">
        <v>543</v>
      </c>
      <c r="N43" s="110"/>
      <c r="O43" s="2"/>
      <c r="P43" s="2"/>
    </row>
    <row r="44" spans="1:17" ht="19.5" customHeight="1">
      <c r="A44" s="2"/>
      <c r="B44" s="59" t="s">
        <v>42</v>
      </c>
      <c r="C44" s="100"/>
      <c r="D44" s="97"/>
      <c r="E44" s="110"/>
      <c r="F44" s="138"/>
      <c r="G44" s="106"/>
      <c r="H44" s="46" t="s">
        <v>298</v>
      </c>
      <c r="I44" s="46"/>
      <c r="J44" s="2"/>
      <c r="K44" s="2"/>
      <c r="L44" s="97"/>
      <c r="N44" s="110"/>
      <c r="O44" s="2"/>
      <c r="P44" s="2"/>
    </row>
    <row r="45" spans="1:17" ht="19.5" customHeight="1">
      <c r="A45" s="2"/>
      <c r="B45" s="110"/>
      <c r="C45" s="100"/>
      <c r="D45" s="97"/>
      <c r="E45" s="110"/>
      <c r="F45" s="138"/>
      <c r="G45" s="106"/>
      <c r="H45" s="46"/>
      <c r="I45" s="97"/>
      <c r="J45" s="2"/>
      <c r="K45" s="2"/>
      <c r="L45" s="97"/>
      <c r="M45" s="111"/>
      <c r="N45" s="110"/>
    </row>
    <row r="46" spans="1:17" ht="19.5" customHeight="1">
      <c r="A46" s="2">
        <v>7</v>
      </c>
      <c r="B46" s="78" t="s">
        <v>278</v>
      </c>
      <c r="C46" s="100">
        <v>2</v>
      </c>
      <c r="D46" s="133"/>
      <c r="E46" s="135" t="s">
        <v>241</v>
      </c>
      <c r="F46" s="138" t="s">
        <v>38</v>
      </c>
      <c r="G46" s="127" t="s">
        <v>670</v>
      </c>
      <c r="H46" s="136" t="s">
        <v>374</v>
      </c>
      <c r="I46" s="133" t="s">
        <v>242</v>
      </c>
      <c r="J46" s="128" t="s">
        <v>373</v>
      </c>
      <c r="K46" s="128" t="s">
        <v>375</v>
      </c>
      <c r="L46" s="133" t="s">
        <v>240</v>
      </c>
      <c r="M46" s="111" t="s">
        <v>294</v>
      </c>
      <c r="N46" s="110"/>
      <c r="O46" s="2"/>
      <c r="Q46" s="106"/>
    </row>
    <row r="47" spans="1:17" ht="19.5" customHeight="1">
      <c r="A47" s="2"/>
      <c r="B47" s="110"/>
      <c r="C47" s="100"/>
      <c r="D47" s="97"/>
      <c r="E47" s="110"/>
      <c r="F47" s="138"/>
      <c r="G47" s="106"/>
      <c r="H47" s="46"/>
      <c r="I47" s="97"/>
      <c r="J47" s="2"/>
      <c r="K47" s="2"/>
      <c r="L47" s="97"/>
      <c r="M47" s="111"/>
      <c r="N47" s="110"/>
      <c r="O47" s="2"/>
      <c r="P47" s="2"/>
    </row>
    <row r="48" spans="1:17" ht="19.5" customHeight="1">
      <c r="A48" s="2">
        <v>8</v>
      </c>
      <c r="B48" s="110"/>
      <c r="C48" s="100">
        <v>3</v>
      </c>
      <c r="D48" s="97" t="s">
        <v>289</v>
      </c>
      <c r="E48" s="110" t="s">
        <v>267</v>
      </c>
      <c r="F48" s="138" t="s">
        <v>38</v>
      </c>
      <c r="G48" s="106" t="s">
        <v>458</v>
      </c>
      <c r="H48" s="46" t="s">
        <v>268</v>
      </c>
      <c r="I48" s="97" t="s">
        <v>281</v>
      </c>
      <c r="J48" s="2" t="s">
        <v>511</v>
      </c>
      <c r="K48" s="2" t="s">
        <v>516</v>
      </c>
      <c r="L48" s="97" t="s">
        <v>44</v>
      </c>
      <c r="M48" s="111" t="s">
        <v>513</v>
      </c>
      <c r="N48" s="110"/>
      <c r="O48" s="2"/>
      <c r="P48" s="2"/>
      <c r="Q48" s="106"/>
    </row>
    <row r="49" spans="1:17" ht="19.5" customHeight="1">
      <c r="A49" s="2"/>
      <c r="B49" s="110"/>
      <c r="C49" s="100"/>
      <c r="D49" s="97"/>
      <c r="E49" s="110"/>
      <c r="F49" s="138"/>
      <c r="G49" s="106"/>
      <c r="H49" s="46"/>
      <c r="I49" s="97"/>
      <c r="J49" s="2"/>
      <c r="K49" s="2" t="s">
        <v>3</v>
      </c>
      <c r="L49" s="97"/>
      <c r="M49" s="111"/>
      <c r="N49" s="110"/>
      <c r="O49" s="2"/>
      <c r="P49" s="2"/>
      <c r="Q49" s="106"/>
    </row>
    <row r="50" spans="1:17" ht="19.5" customHeight="1">
      <c r="A50" s="2">
        <v>9</v>
      </c>
      <c r="B50" s="110"/>
      <c r="C50" s="100">
        <v>5</v>
      </c>
      <c r="D50" s="97" t="s">
        <v>522</v>
      </c>
      <c r="E50" s="110" t="s">
        <v>392</v>
      </c>
      <c r="F50" s="138" t="s">
        <v>43</v>
      </c>
      <c r="G50" s="106" t="s">
        <v>619</v>
      </c>
      <c r="H50" s="46" t="s">
        <v>393</v>
      </c>
      <c r="I50" s="97" t="s">
        <v>507</v>
      </c>
      <c r="J50" s="2" t="s">
        <v>671</v>
      </c>
      <c r="K50" s="128" t="s">
        <v>677</v>
      </c>
      <c r="L50" s="97" t="s">
        <v>225</v>
      </c>
      <c r="M50" s="111" t="s">
        <v>624</v>
      </c>
      <c r="N50" s="110"/>
      <c r="O50" s="2"/>
      <c r="P50" s="2"/>
      <c r="Q50" s="106"/>
    </row>
    <row r="51" spans="1:17" s="126" customFormat="1" ht="19.5" customHeight="1">
      <c r="A51" s="128"/>
      <c r="B51" s="135"/>
      <c r="C51" s="100"/>
      <c r="D51" s="133"/>
      <c r="E51" s="135"/>
      <c r="F51" s="138"/>
      <c r="G51" s="127" t="s">
        <v>767</v>
      </c>
      <c r="H51" s="136"/>
      <c r="I51" s="133"/>
      <c r="J51" s="128"/>
      <c r="K51" s="128"/>
      <c r="L51" s="133"/>
      <c r="M51" s="111"/>
      <c r="N51" s="135"/>
      <c r="O51" s="128"/>
      <c r="P51" s="128"/>
      <c r="Q51" s="127"/>
    </row>
    <row r="52" spans="1:17" ht="19.5" customHeight="1">
      <c r="A52" s="2">
        <v>10</v>
      </c>
      <c r="B52" s="110"/>
      <c r="C52" s="111">
        <v>1</v>
      </c>
      <c r="D52" s="97" t="s">
        <v>378</v>
      </c>
      <c r="E52" s="110" t="s">
        <v>342</v>
      </c>
      <c r="F52" s="116" t="s">
        <v>38</v>
      </c>
      <c r="G52" s="106" t="s">
        <v>509</v>
      </c>
      <c r="H52" s="106" t="s">
        <v>343</v>
      </c>
      <c r="I52" s="97" t="s">
        <v>407</v>
      </c>
      <c r="J52" s="2" t="s">
        <v>547</v>
      </c>
      <c r="K52" s="2" t="s">
        <v>548</v>
      </c>
      <c r="L52" s="97" t="s">
        <v>209</v>
      </c>
      <c r="M52" s="111" t="s">
        <v>352</v>
      </c>
      <c r="P52" s="2"/>
      <c r="Q52" s="106"/>
    </row>
    <row r="53" spans="1:17" ht="19.5" customHeight="1">
      <c r="A53" s="2"/>
      <c r="B53" s="110"/>
      <c r="F53" s="138"/>
      <c r="G53" s="106" t="s">
        <v>717</v>
      </c>
      <c r="I53" s="123"/>
      <c r="M53" s="97" t="s">
        <v>3</v>
      </c>
      <c r="P53" s="2"/>
      <c r="Q53" s="106"/>
    </row>
    <row r="54" spans="1:17" ht="19.5" customHeight="1">
      <c r="A54" s="2">
        <v>11</v>
      </c>
      <c r="B54" s="110"/>
      <c r="C54" s="100">
        <v>15</v>
      </c>
      <c r="D54" s="97" t="s">
        <v>637</v>
      </c>
      <c r="E54" s="110" t="s">
        <v>449</v>
      </c>
      <c r="F54" s="138" t="s">
        <v>43</v>
      </c>
      <c r="G54" s="106" t="s">
        <v>657</v>
      </c>
      <c r="H54" s="46" t="s">
        <v>450</v>
      </c>
      <c r="I54" s="97" t="s">
        <v>664</v>
      </c>
      <c r="J54" s="2" t="s">
        <v>679</v>
      </c>
      <c r="K54" s="128" t="s">
        <v>680</v>
      </c>
      <c r="L54" s="97" t="s">
        <v>451</v>
      </c>
      <c r="M54" s="111" t="s">
        <v>676</v>
      </c>
      <c r="N54" s="110"/>
      <c r="O54" s="2"/>
      <c r="P54" s="2"/>
      <c r="Q54" s="106"/>
    </row>
    <row r="55" spans="1:17" ht="19.5" customHeight="1">
      <c r="A55" s="2"/>
      <c r="B55" s="110"/>
      <c r="C55" s="100"/>
      <c r="D55" s="97"/>
      <c r="E55" s="110"/>
      <c r="F55" s="138"/>
      <c r="G55" s="106"/>
      <c r="H55" s="46"/>
      <c r="I55" s="97"/>
      <c r="J55" s="2"/>
      <c r="L55" s="97"/>
      <c r="M55" s="111"/>
      <c r="N55" s="110"/>
      <c r="O55" s="2"/>
      <c r="P55" s="2"/>
      <c r="Q55" s="106"/>
    </row>
    <row r="56" spans="1:17" ht="19.5" customHeight="1">
      <c r="A56" s="2">
        <v>12</v>
      </c>
      <c r="B56" s="110"/>
      <c r="C56" s="111" t="s">
        <v>460</v>
      </c>
      <c r="D56" s="97" t="s">
        <v>349</v>
      </c>
      <c r="E56" s="110" t="s">
        <v>337</v>
      </c>
      <c r="F56" s="138" t="s">
        <v>43</v>
      </c>
      <c r="G56" s="106" t="s">
        <v>461</v>
      </c>
      <c r="H56" s="46" t="s">
        <v>338</v>
      </c>
      <c r="I56" s="97" t="s">
        <v>405</v>
      </c>
      <c r="J56" s="2" t="s">
        <v>512</v>
      </c>
      <c r="K56" s="2" t="s">
        <v>514</v>
      </c>
      <c r="L56" s="97" t="s">
        <v>258</v>
      </c>
      <c r="M56" s="111" t="s">
        <v>294</v>
      </c>
      <c r="N56" s="110"/>
      <c r="O56" s="2"/>
      <c r="P56" s="2"/>
      <c r="Q56" s="106"/>
    </row>
    <row r="57" spans="1:17" ht="19.5" customHeight="1">
      <c r="A57" s="2"/>
      <c r="B57" s="110"/>
      <c r="F57" s="138"/>
    </row>
    <row r="58" spans="1:17" ht="19.5" customHeight="1">
      <c r="A58" s="2">
        <v>13</v>
      </c>
      <c r="B58" s="110"/>
      <c r="C58" s="111">
        <v>16</v>
      </c>
      <c r="D58" s="97" t="s">
        <v>400</v>
      </c>
      <c r="E58" s="110" t="s">
        <v>401</v>
      </c>
      <c r="F58" s="138" t="s">
        <v>38</v>
      </c>
      <c r="G58" s="106" t="s">
        <v>622</v>
      </c>
      <c r="H58" s="46" t="s">
        <v>402</v>
      </c>
      <c r="I58" s="97" t="s">
        <v>536</v>
      </c>
      <c r="J58" s="2" t="s">
        <v>673</v>
      </c>
      <c r="K58" s="128" t="s">
        <v>596</v>
      </c>
      <c r="L58" s="97" t="s">
        <v>44</v>
      </c>
      <c r="M58" s="121" t="s">
        <v>513</v>
      </c>
      <c r="N58" s="110"/>
      <c r="O58" s="2"/>
      <c r="P58" s="2"/>
      <c r="Q58" s="106"/>
    </row>
    <row r="59" spans="1:17" s="126" customFormat="1" ht="19.5" customHeight="1">
      <c r="A59" s="128"/>
      <c r="B59" s="135"/>
      <c r="C59" s="111"/>
      <c r="D59" s="133"/>
      <c r="E59" s="135"/>
      <c r="F59" s="138"/>
      <c r="G59" s="127"/>
      <c r="H59" s="136"/>
      <c r="I59" s="133"/>
      <c r="J59" s="128"/>
      <c r="K59" s="128"/>
      <c r="L59" s="133"/>
      <c r="N59" s="135"/>
      <c r="O59" s="128"/>
      <c r="P59" s="128"/>
      <c r="Q59" s="127"/>
    </row>
    <row r="60" spans="1:17" s="126" customFormat="1" ht="19.5" customHeight="1">
      <c r="A60" s="128"/>
      <c r="B60" s="135"/>
      <c r="C60" s="111" t="s">
        <v>542</v>
      </c>
      <c r="D60" s="97" t="s">
        <v>365</v>
      </c>
      <c r="E60" s="110" t="s">
        <v>362</v>
      </c>
      <c r="F60" s="138" t="s">
        <v>38</v>
      </c>
      <c r="G60" s="106" t="s">
        <v>654</v>
      </c>
      <c r="H60" s="46" t="s">
        <v>363</v>
      </c>
      <c r="I60" s="97" t="s">
        <v>505</v>
      </c>
      <c r="J60" s="2" t="s">
        <v>754</v>
      </c>
      <c r="K60" s="2" t="s">
        <v>394</v>
      </c>
      <c r="L60" s="97" t="s">
        <v>364</v>
      </c>
      <c r="M60" s="111" t="s">
        <v>770</v>
      </c>
      <c r="N60" s="135"/>
      <c r="O60" s="128"/>
      <c r="P60" s="128"/>
      <c r="Q60" s="127"/>
    </row>
    <row r="61" spans="1:17" ht="19.5" customHeight="1">
      <c r="A61" s="2"/>
      <c r="B61" s="110"/>
      <c r="F61" s="138"/>
    </row>
    <row r="62" spans="1:17" ht="19.5" customHeight="1">
      <c r="A62" s="2"/>
      <c r="B62" s="110"/>
      <c r="C62" s="111" t="s">
        <v>653</v>
      </c>
      <c r="D62" s="97" t="s">
        <v>492</v>
      </c>
      <c r="E62" s="110" t="s">
        <v>462</v>
      </c>
      <c r="F62" s="138" t="s">
        <v>43</v>
      </c>
      <c r="G62" s="106" t="s">
        <v>655</v>
      </c>
      <c r="H62" s="46" t="s">
        <v>463</v>
      </c>
      <c r="I62" s="97" t="s">
        <v>665</v>
      </c>
      <c r="J62" s="2" t="s">
        <v>755</v>
      </c>
      <c r="K62" s="128" t="s">
        <v>394</v>
      </c>
      <c r="L62" s="97" t="s">
        <v>464</v>
      </c>
      <c r="M62" s="111"/>
      <c r="N62" s="110"/>
      <c r="O62" s="2"/>
      <c r="P62" s="2"/>
      <c r="Q62" s="106"/>
    </row>
    <row r="63" spans="1:17" s="126" customFormat="1" ht="19.5" customHeight="1">
      <c r="A63" s="128"/>
      <c r="B63" s="135"/>
      <c r="C63" s="111"/>
      <c r="D63" s="133"/>
      <c r="E63" s="135"/>
      <c r="F63" s="138"/>
      <c r="G63" s="127"/>
      <c r="H63" s="136"/>
      <c r="I63" s="133"/>
      <c r="J63" s="128"/>
      <c r="K63" s="128"/>
      <c r="L63" s="133"/>
      <c r="M63" s="111"/>
      <c r="N63" s="135"/>
      <c r="O63" s="128"/>
      <c r="P63" s="128"/>
      <c r="Q63" s="127"/>
    </row>
    <row r="64" spans="1:17" ht="19.5" customHeight="1">
      <c r="F64" s="138"/>
      <c r="P64" s="2"/>
      <c r="Q64" s="106"/>
    </row>
    <row r="65" spans="1:17" ht="19.5" customHeight="1">
      <c r="A65" s="2">
        <v>14</v>
      </c>
      <c r="B65" s="78" t="s">
        <v>508</v>
      </c>
      <c r="C65" s="111">
        <v>4</v>
      </c>
      <c r="D65" s="97" t="s">
        <v>496</v>
      </c>
      <c r="E65" s="110" t="s">
        <v>299</v>
      </c>
      <c r="F65" s="138" t="s">
        <v>43</v>
      </c>
      <c r="G65" s="106" t="s">
        <v>620</v>
      </c>
      <c r="H65" s="106" t="s">
        <v>497</v>
      </c>
      <c r="I65" s="97" t="s">
        <v>335</v>
      </c>
      <c r="J65" s="2" t="s">
        <v>545</v>
      </c>
      <c r="K65" s="2" t="s">
        <v>546</v>
      </c>
      <c r="L65" s="97" t="s">
        <v>243</v>
      </c>
      <c r="M65" s="111" t="s">
        <v>517</v>
      </c>
      <c r="N65" s="110"/>
      <c r="O65" s="2"/>
      <c r="P65" s="2"/>
      <c r="Q65" s="106"/>
    </row>
    <row r="66" spans="1:17" s="126" customFormat="1" ht="19.5" customHeight="1">
      <c r="A66" s="128"/>
      <c r="B66" s="135"/>
      <c r="C66" s="111"/>
      <c r="D66" s="133"/>
      <c r="E66" s="135"/>
      <c r="F66" s="138"/>
      <c r="G66" s="127"/>
      <c r="H66" s="127"/>
      <c r="I66" s="133"/>
      <c r="J66" s="128"/>
      <c r="K66" s="128"/>
      <c r="L66" s="133"/>
      <c r="M66" s="111"/>
      <c r="N66" s="135"/>
      <c r="O66" s="128"/>
      <c r="P66" s="128"/>
      <c r="Q66" s="127"/>
    </row>
    <row r="67" spans="1:17" s="126" customFormat="1" ht="19.5" customHeight="1">
      <c r="A67" s="128">
        <v>15</v>
      </c>
      <c r="B67" s="135"/>
      <c r="C67" s="100">
        <v>13</v>
      </c>
      <c r="D67" s="97" t="s">
        <v>348</v>
      </c>
      <c r="E67" s="110" t="s">
        <v>320</v>
      </c>
      <c r="F67" s="138" t="s">
        <v>43</v>
      </c>
      <c r="G67" s="106" t="s">
        <v>621</v>
      </c>
      <c r="H67" s="46" t="s">
        <v>623</v>
      </c>
      <c r="I67" s="97" t="s">
        <v>344</v>
      </c>
      <c r="J67" s="2" t="s">
        <v>672</v>
      </c>
      <c r="K67" s="128" t="s">
        <v>678</v>
      </c>
      <c r="L67" s="97" t="s">
        <v>321</v>
      </c>
      <c r="M67" s="111" t="s">
        <v>790</v>
      </c>
      <c r="N67" s="135"/>
      <c r="O67" s="128"/>
      <c r="P67" s="128"/>
      <c r="Q67" s="127"/>
    </row>
    <row r="68" spans="1:17" ht="19.5" customHeight="1">
      <c r="A68" s="2"/>
      <c r="B68" s="110"/>
      <c r="F68" s="138"/>
      <c r="H68" s="46"/>
      <c r="M68" s="133" t="s">
        <v>791</v>
      </c>
    </row>
    <row r="69" spans="1:17" ht="19.5" customHeight="1">
      <c r="A69" s="2"/>
      <c r="B69" s="119" t="s">
        <v>45</v>
      </c>
      <c r="C69" s="118"/>
      <c r="E69" t="s">
        <v>3</v>
      </c>
      <c r="F69" s="138"/>
      <c r="G69" s="106" t="s">
        <v>3</v>
      </c>
      <c r="H69" s="109"/>
      <c r="I69" t="s">
        <v>3</v>
      </c>
      <c r="J69" t="s">
        <v>3</v>
      </c>
      <c r="K69" t="s">
        <v>3</v>
      </c>
      <c r="L69" s="2"/>
      <c r="M69" s="99" t="s">
        <v>3</v>
      </c>
      <c r="O69" s="43"/>
    </row>
    <row r="70" spans="1:17" ht="19.5" customHeight="1">
      <c r="A70" s="35" t="s">
        <v>38</v>
      </c>
      <c r="B70" s="120"/>
      <c r="C70" s="120"/>
      <c r="D70" s="125"/>
      <c r="E70" s="106"/>
      <c r="F70" s="138"/>
      <c r="G70" s="106" t="s">
        <v>3</v>
      </c>
      <c r="H70" s="109" t="s">
        <v>3</v>
      </c>
      <c r="I70" s="20" t="s">
        <v>3</v>
      </c>
      <c r="K70" s="2"/>
      <c r="L70" s="2"/>
      <c r="N70" s="106"/>
      <c r="P70" s="43"/>
    </row>
    <row r="71" spans="1:17" ht="19.5" customHeight="1">
      <c r="A71" s="106" t="s">
        <v>3</v>
      </c>
      <c r="B71" s="78" t="s">
        <v>46</v>
      </c>
      <c r="C71" s="111" t="s">
        <v>47</v>
      </c>
      <c r="D71" s="133" t="s">
        <v>700</v>
      </c>
      <c r="E71" s="135" t="s">
        <v>433</v>
      </c>
      <c r="F71" s="138" t="s">
        <v>43</v>
      </c>
      <c r="G71" s="127" t="s">
        <v>607</v>
      </c>
      <c r="H71" s="127" t="s">
        <v>701</v>
      </c>
      <c r="I71" s="133" t="s">
        <v>606</v>
      </c>
      <c r="J71" s="128" t="s">
        <v>758</v>
      </c>
      <c r="K71" s="128" t="s">
        <v>762</v>
      </c>
      <c r="L71" s="133" t="s">
        <v>48</v>
      </c>
      <c r="M71" s="111" t="s">
        <v>760</v>
      </c>
      <c r="P71" s="43"/>
      <c r="Q71" s="43"/>
    </row>
    <row r="72" spans="1:17" ht="19.5" customHeight="1">
      <c r="A72" s="106"/>
      <c r="B72" s="106"/>
      <c r="D72" s="111"/>
      <c r="E72" s="135"/>
      <c r="F72" s="47"/>
      <c r="G72" s="138"/>
      <c r="H72" s="133"/>
      <c r="I72" s="136"/>
      <c r="J72" s="128"/>
      <c r="K72" s="128"/>
      <c r="L72" s="128"/>
      <c r="M72" s="128"/>
    </row>
    <row r="73" spans="1:17" s="126" customFormat="1" ht="19.5" customHeight="1">
      <c r="A73" s="127"/>
      <c r="B73" s="78" t="s">
        <v>49</v>
      </c>
      <c r="C73" s="111" t="s">
        <v>47</v>
      </c>
      <c r="D73" s="133" t="s">
        <v>287</v>
      </c>
      <c r="E73" s="135" t="s">
        <v>249</v>
      </c>
      <c r="F73" s="138" t="s">
        <v>43</v>
      </c>
      <c r="G73" s="127" t="s">
        <v>699</v>
      </c>
      <c r="H73" s="127" t="s">
        <v>288</v>
      </c>
      <c r="I73" s="133" t="s">
        <v>314</v>
      </c>
      <c r="J73" s="128" t="s">
        <v>725</v>
      </c>
      <c r="K73" s="128" t="s">
        <v>394</v>
      </c>
      <c r="L73" s="133" t="s">
        <v>245</v>
      </c>
      <c r="M73" s="111" t="s">
        <v>614</v>
      </c>
    </row>
    <row r="74" spans="1:17" ht="18.600000000000001" customHeight="1">
      <c r="A74" s="106"/>
      <c r="C74" s="111" t="s">
        <v>47</v>
      </c>
      <c r="D74" s="133" t="s">
        <v>387</v>
      </c>
      <c r="E74" s="135" t="s">
        <v>322</v>
      </c>
      <c r="F74" s="138"/>
      <c r="G74" s="127" t="s">
        <v>792</v>
      </c>
      <c r="H74" s="127" t="s">
        <v>323</v>
      </c>
      <c r="I74" s="133" t="s">
        <v>408</v>
      </c>
      <c r="J74" s="128" t="s">
        <v>33</v>
      </c>
      <c r="K74" s="128"/>
      <c r="L74" s="133" t="s">
        <v>56</v>
      </c>
      <c r="M74" s="111" t="s">
        <v>674</v>
      </c>
    </row>
    <row r="75" spans="1:17" ht="18.600000000000001" customHeight="1">
      <c r="A75" s="106"/>
      <c r="B75" s="110"/>
      <c r="C75" s="111"/>
      <c r="D75" s="133"/>
      <c r="E75" s="135"/>
      <c r="F75" s="138"/>
      <c r="G75" s="127"/>
      <c r="H75" s="127"/>
      <c r="I75" s="133" t="s">
        <v>3</v>
      </c>
      <c r="J75" s="128" t="s">
        <v>3</v>
      </c>
      <c r="K75" s="128"/>
      <c r="L75" s="133"/>
      <c r="M75" s="111"/>
    </row>
    <row r="76" spans="1:17" ht="19.5" customHeight="1">
      <c r="A76" s="106"/>
      <c r="B76" s="78" t="s">
        <v>50</v>
      </c>
      <c r="C76" s="111" t="s">
        <v>47</v>
      </c>
      <c r="D76" s="133" t="s">
        <v>380</v>
      </c>
      <c r="E76" s="135" t="s">
        <v>285</v>
      </c>
      <c r="F76" s="138" t="s">
        <v>43</v>
      </c>
      <c r="G76" s="127" t="s">
        <v>748</v>
      </c>
      <c r="H76" s="127" t="s">
        <v>356</v>
      </c>
      <c r="I76" s="133" t="s">
        <v>406</v>
      </c>
      <c r="J76" s="128" t="s">
        <v>759</v>
      </c>
      <c r="K76" s="128" t="s">
        <v>761</v>
      </c>
      <c r="L76" s="133" t="s">
        <v>48</v>
      </c>
      <c r="M76" s="111" t="s">
        <v>614</v>
      </c>
    </row>
    <row r="77" spans="1:17" ht="19.5" customHeight="1">
      <c r="A77" s="106"/>
      <c r="B77" s="106"/>
      <c r="C77" s="111"/>
      <c r="D77" s="133"/>
      <c r="E77" s="135"/>
      <c r="F77" s="138"/>
      <c r="G77" s="127"/>
      <c r="H77" s="127"/>
      <c r="I77" s="133"/>
      <c r="J77" s="128"/>
      <c r="K77" s="128"/>
      <c r="L77" s="133"/>
      <c r="M77" s="111"/>
    </row>
    <row r="78" spans="1:17" ht="19.5" customHeight="1">
      <c r="A78" s="106"/>
      <c r="B78" s="78" t="s">
        <v>51</v>
      </c>
      <c r="C78" s="111" t="s">
        <v>47</v>
      </c>
      <c r="D78" s="133" t="s">
        <v>300</v>
      </c>
      <c r="E78" s="135" t="s">
        <v>301</v>
      </c>
      <c r="F78" s="138" t="s">
        <v>43</v>
      </c>
      <c r="G78" s="127" t="s">
        <v>749</v>
      </c>
      <c r="H78" s="127" t="s">
        <v>246</v>
      </c>
      <c r="I78" s="133" t="s">
        <v>330</v>
      </c>
      <c r="J78" s="128" t="s">
        <v>683</v>
      </c>
      <c r="K78" s="128" t="s">
        <v>394</v>
      </c>
      <c r="L78" s="133" t="s">
        <v>48</v>
      </c>
      <c r="M78" s="111"/>
    </row>
    <row r="79" spans="1:17" s="126" customFormat="1" ht="19.5" customHeight="1">
      <c r="A79" s="127"/>
      <c r="B79" s="135"/>
      <c r="C79" s="111" t="s">
        <v>47</v>
      </c>
      <c r="D79" s="133" t="s">
        <v>318</v>
      </c>
      <c r="E79" s="135" t="s">
        <v>307</v>
      </c>
      <c r="F79" s="138"/>
      <c r="G79" s="127" t="s">
        <v>750</v>
      </c>
      <c r="H79" s="127" t="s">
        <v>308</v>
      </c>
      <c r="I79" s="133" t="s">
        <v>336</v>
      </c>
      <c r="J79" s="128" t="s">
        <v>33</v>
      </c>
      <c r="K79" s="128"/>
      <c r="L79" s="133" t="s">
        <v>225</v>
      </c>
      <c r="M79" s="111" t="s">
        <v>674</v>
      </c>
    </row>
    <row r="80" spans="1:17" ht="19.5" customHeight="1">
      <c r="A80" s="106"/>
      <c r="B80" s="110"/>
      <c r="C80" s="111"/>
      <c r="D80" s="133"/>
      <c r="E80" s="135"/>
      <c r="F80" s="138"/>
      <c r="G80" s="127"/>
      <c r="H80" s="127"/>
      <c r="I80" s="133"/>
      <c r="J80" s="128" t="s">
        <v>3</v>
      </c>
      <c r="K80" s="128" t="s">
        <v>3</v>
      </c>
      <c r="L80" s="133"/>
      <c r="M80" s="111"/>
    </row>
    <row r="81" spans="1:21" ht="19.5" customHeight="1">
      <c r="A81" s="106"/>
      <c r="B81" s="78" t="s">
        <v>52</v>
      </c>
      <c r="C81" s="111" t="s">
        <v>47</v>
      </c>
      <c r="D81" s="133" t="s">
        <v>528</v>
      </c>
      <c r="E81" s="135" t="s">
        <v>305</v>
      </c>
      <c r="F81" s="138" t="s">
        <v>43</v>
      </c>
      <c r="G81" s="127" t="s">
        <v>751</v>
      </c>
      <c r="H81" s="127" t="s">
        <v>306</v>
      </c>
      <c r="I81" s="133" t="s">
        <v>610</v>
      </c>
      <c r="J81" s="128" t="s">
        <v>681</v>
      </c>
      <c r="K81" s="128" t="s">
        <v>682</v>
      </c>
      <c r="L81" s="133" t="s">
        <v>102</v>
      </c>
      <c r="M81" s="111" t="s">
        <v>675</v>
      </c>
    </row>
    <row r="82" spans="1:21" s="126" customFormat="1" ht="19.5" customHeight="1">
      <c r="A82" s="127"/>
      <c r="B82" s="135"/>
      <c r="C82" s="111"/>
      <c r="D82" s="133"/>
      <c r="E82" s="135"/>
      <c r="F82" s="138"/>
      <c r="G82" s="127"/>
      <c r="H82" s="127"/>
      <c r="I82" s="133"/>
      <c r="J82" s="128"/>
      <c r="K82" s="128"/>
      <c r="L82" s="133"/>
      <c r="M82" s="111"/>
    </row>
    <row r="83" spans="1:21" ht="19.5" customHeight="1">
      <c r="A83" s="106"/>
      <c r="B83" s="107" t="s">
        <v>53</v>
      </c>
      <c r="C83" s="111" t="s">
        <v>47</v>
      </c>
      <c r="D83" s="133" t="s">
        <v>495</v>
      </c>
      <c r="E83" s="135" t="s">
        <v>431</v>
      </c>
      <c r="F83" s="138" t="s">
        <v>43</v>
      </c>
      <c r="G83" s="127" t="s">
        <v>752</v>
      </c>
      <c r="H83" s="127" t="s">
        <v>432</v>
      </c>
      <c r="I83" s="133" t="s">
        <v>611</v>
      </c>
      <c r="J83" s="128" t="s">
        <v>756</v>
      </c>
      <c r="K83" s="128" t="s">
        <v>255</v>
      </c>
      <c r="L83" s="133" t="s">
        <v>48</v>
      </c>
      <c r="M83" s="111" t="s">
        <v>35</v>
      </c>
    </row>
    <row r="84" spans="1:21" ht="19.5" customHeight="1">
      <c r="A84" s="106"/>
      <c r="B84" s="110"/>
    </row>
    <row r="85" spans="1:21" ht="19.5" customHeight="1">
      <c r="A85" s="106"/>
      <c r="B85" s="107" t="s">
        <v>55</v>
      </c>
      <c r="C85" s="111" t="s">
        <v>47</v>
      </c>
      <c r="D85" s="133" t="s">
        <v>440</v>
      </c>
      <c r="E85" s="135" t="s">
        <v>280</v>
      </c>
      <c r="F85" s="138" t="s">
        <v>43</v>
      </c>
      <c r="G85" s="127" t="s">
        <v>753</v>
      </c>
      <c r="H85" s="127" t="s">
        <v>441</v>
      </c>
      <c r="I85" s="133" t="s">
        <v>453</v>
      </c>
      <c r="J85" s="128" t="s">
        <v>757</v>
      </c>
      <c r="K85" s="128" t="s">
        <v>763</v>
      </c>
      <c r="L85" s="133" t="s">
        <v>56</v>
      </c>
      <c r="M85" s="111" t="s">
        <v>613</v>
      </c>
      <c r="N85" s="2"/>
      <c r="P85" s="97"/>
      <c r="Q85" s="97"/>
      <c r="R85" s="97"/>
      <c r="S85" s="97"/>
      <c r="T85" s="110"/>
      <c r="U85" s="86"/>
    </row>
    <row r="86" spans="1:21" ht="19.5" customHeight="1">
      <c r="A86" s="106"/>
      <c r="B86" s="110"/>
      <c r="N86" s="2"/>
      <c r="P86" s="97"/>
      <c r="Q86" s="97"/>
      <c r="R86" s="97"/>
      <c r="S86" s="97"/>
      <c r="T86" s="110"/>
      <c r="U86" s="86"/>
    </row>
    <row r="87" spans="1:21" ht="19.5" customHeight="1">
      <c r="A87" s="1"/>
      <c r="B87" s="113" t="s">
        <v>58</v>
      </c>
      <c r="F87" s="116"/>
      <c r="G87" t="s">
        <v>3</v>
      </c>
      <c r="J87" s="16" t="s">
        <v>3</v>
      </c>
      <c r="K87" s="16"/>
      <c r="P87" s="97"/>
      <c r="Q87" s="97"/>
    </row>
    <row r="88" spans="1:21" ht="19.5" customHeight="1">
      <c r="A88" s="35" t="s">
        <v>238</v>
      </c>
      <c r="B88" s="11" t="s">
        <v>59</v>
      </c>
      <c r="C88" s="114"/>
      <c r="D88" s="115"/>
      <c r="E88" s="1"/>
      <c r="F88" s="116"/>
      <c r="G88" s="1"/>
      <c r="H88" s="15"/>
      <c r="I88" s="2"/>
      <c r="J88" s="2"/>
      <c r="K88" s="2"/>
      <c r="L88" s="2"/>
      <c r="M88" s="15"/>
      <c r="N88" s="2"/>
      <c r="O88" s="2"/>
    </row>
    <row r="89" spans="1:21" ht="19.5" customHeight="1">
      <c r="A89" s="1"/>
      <c r="B89" s="1"/>
      <c r="C89" s="93" t="s">
        <v>200</v>
      </c>
      <c r="D89" s="43"/>
      <c r="E89" s="96"/>
      <c r="F89" s="116"/>
      <c r="G89" s="45"/>
      <c r="H89" s="98"/>
      <c r="I89" s="94"/>
      <c r="J89" s="95"/>
      <c r="K89" s="92"/>
      <c r="L89" s="94"/>
      <c r="M89" s="45"/>
      <c r="N89" s="43"/>
      <c r="O89" s="43"/>
      <c r="P89" s="43"/>
      <c r="Q89" s="43"/>
    </row>
    <row r="90" spans="1:21" ht="19.5" customHeight="1">
      <c r="A90" s="1"/>
      <c r="B90" s="11" t="s">
        <v>60</v>
      </c>
      <c r="C90" s="2"/>
      <c r="D90" s="2"/>
      <c r="E90" s="87"/>
      <c r="F90" s="116"/>
      <c r="G90" s="87"/>
      <c r="H90" s="87"/>
      <c r="I90" s="87"/>
      <c r="J90" s="87"/>
      <c r="K90" s="87"/>
      <c r="L90" s="87"/>
      <c r="M90" s="87"/>
      <c r="N90" s="1"/>
      <c r="O90" s="2"/>
    </row>
    <row r="91" spans="1:21" ht="19.5" customHeight="1">
      <c r="A91" s="1"/>
      <c r="B91" s="1"/>
      <c r="C91" s="93" t="s">
        <v>200</v>
      </c>
      <c r="D91" s="43"/>
      <c r="E91" s="96"/>
      <c r="F91" s="116"/>
      <c r="G91" s="96"/>
      <c r="H91" s="87"/>
      <c r="I91" s="95"/>
      <c r="J91" s="94"/>
      <c r="K91" s="94"/>
      <c r="L91" s="94"/>
      <c r="M91" s="45"/>
      <c r="N91" s="43"/>
      <c r="O91" s="43"/>
      <c r="P91" s="43"/>
      <c r="Q91" s="43"/>
    </row>
    <row r="92" spans="1:21" ht="19.5" customHeight="1">
      <c r="A92" s="1"/>
      <c r="B92" s="11" t="s">
        <v>61</v>
      </c>
      <c r="C92" s="77"/>
      <c r="D92" s="2"/>
      <c r="E92" s="87"/>
      <c r="F92" s="116"/>
      <c r="G92" s="87"/>
      <c r="H92" s="87"/>
      <c r="I92" s="87"/>
      <c r="J92" s="87"/>
      <c r="K92" s="87"/>
      <c r="L92" s="87"/>
      <c r="M92" s="87"/>
      <c r="N92" s="2"/>
      <c r="O92" s="2"/>
    </row>
    <row r="93" spans="1:21" ht="19.5" customHeight="1">
      <c r="A93" s="1"/>
      <c r="B93" s="1"/>
      <c r="C93" s="93" t="s">
        <v>200</v>
      </c>
      <c r="D93" s="43"/>
      <c r="E93" s="96"/>
      <c r="F93" s="116"/>
      <c r="G93" s="45"/>
      <c r="H93" s="98"/>
      <c r="I93" s="95"/>
      <c r="J93" s="95"/>
      <c r="K93" s="92"/>
      <c r="L93" s="94"/>
      <c r="M93" s="45"/>
      <c r="N93" s="43"/>
      <c r="O93" s="43"/>
      <c r="P93" s="43"/>
      <c r="Q93" s="43"/>
    </row>
    <row r="94" spans="1:21" ht="19.5" customHeight="1">
      <c r="A94" s="1"/>
      <c r="B94" s="107" t="s">
        <v>62</v>
      </c>
      <c r="C94" s="2"/>
      <c r="D94" s="2"/>
      <c r="E94" s="87"/>
      <c r="F94" s="116"/>
      <c r="G94" s="87"/>
      <c r="H94" s="87"/>
      <c r="I94" s="87"/>
      <c r="J94" s="43"/>
      <c r="K94" s="87"/>
      <c r="L94" s="87"/>
      <c r="M94" s="87"/>
      <c r="N94" s="2"/>
      <c r="O94" s="2"/>
    </row>
    <row r="95" spans="1:21" ht="19.5" customHeight="1">
      <c r="A95" s="1"/>
      <c r="B95" s="1"/>
      <c r="C95" s="2" t="s">
        <v>271</v>
      </c>
      <c r="D95" s="43"/>
      <c r="E95" s="96"/>
      <c r="F95" s="116"/>
      <c r="G95" s="45"/>
      <c r="H95" s="98"/>
      <c r="I95" s="95"/>
      <c r="J95" s="95"/>
      <c r="K95" s="95"/>
      <c r="L95" s="94"/>
      <c r="M95" s="45"/>
      <c r="N95" s="97"/>
      <c r="O95" s="97"/>
      <c r="P95" s="97"/>
      <c r="Q95" s="97"/>
    </row>
    <row r="96" spans="1:21" ht="19.5" customHeight="1">
      <c r="A96" s="1"/>
      <c r="B96" s="11" t="s">
        <v>63</v>
      </c>
      <c r="C96" s="77"/>
      <c r="D96" s="77"/>
      <c r="E96" s="1"/>
      <c r="F96" s="116"/>
      <c r="G96" s="45"/>
      <c r="H96" s="2"/>
      <c r="I96" s="2"/>
      <c r="J96" s="2" t="s">
        <v>3</v>
      </c>
      <c r="K96" s="89"/>
      <c r="L96" s="90"/>
      <c r="M96" s="1"/>
      <c r="N96" s="1"/>
    </row>
    <row r="97" spans="1:14" ht="19.5" customHeight="1">
      <c r="A97" s="11"/>
      <c r="B97" s="1" t="s">
        <v>64</v>
      </c>
      <c r="C97" s="88"/>
      <c r="D97" s="13"/>
      <c r="E97" s="12"/>
      <c r="F97" s="63"/>
      <c r="G97" s="15" t="s">
        <v>3</v>
      </c>
      <c r="H97" s="15"/>
      <c r="I97" s="20"/>
      <c r="J97" s="20"/>
      <c r="K97" s="2"/>
      <c r="L97" s="90"/>
      <c r="M97" s="15"/>
      <c r="N97" s="1"/>
    </row>
    <row r="98" spans="1:14" ht="19.5" customHeight="1">
      <c r="A98" s="20"/>
      <c r="B98" s="1" t="s">
        <v>66</v>
      </c>
      <c r="C98" s="20"/>
      <c r="D98" s="2" t="s">
        <v>67</v>
      </c>
      <c r="E98" s="15" t="s">
        <v>68</v>
      </c>
      <c r="F98" s="63"/>
      <c r="G98" s="1"/>
      <c r="H98" s="15"/>
      <c r="I98" s="2"/>
      <c r="J98" s="20"/>
      <c r="K98" s="2"/>
      <c r="L98" s="2"/>
      <c r="M98" s="20"/>
      <c r="N98" s="1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C127" s="77"/>
      <c r="D127" s="77"/>
      <c r="E127" s="77"/>
      <c r="G127" s="77"/>
      <c r="H127" s="77"/>
      <c r="I127" s="77"/>
      <c r="J127" s="77"/>
      <c r="K127" s="77"/>
      <c r="L127" s="77"/>
      <c r="M127" s="77"/>
      <c r="N127" s="77"/>
    </row>
  </sheetData>
  <mergeCells count="1">
    <mergeCell ref="B9:D9"/>
  </mergeCells>
  <conditionalFormatting sqref="E89">
    <cfRule type="duplicateValues" dxfId="1617" priority="56124"/>
    <cfRule type="duplicateValues" dxfId="1616" priority="56125"/>
    <cfRule type="duplicateValues" dxfId="1615" priority="56126"/>
    <cfRule type="duplicateValues" dxfId="1614" priority="56127"/>
    <cfRule type="duplicateValues" dxfId="1613" priority="56128"/>
    <cfRule type="duplicateValues" dxfId="1612" priority="56129"/>
    <cfRule type="duplicateValues" dxfId="1611" priority="56130"/>
    <cfRule type="duplicateValues" dxfId="1610" priority="56131"/>
    <cfRule type="duplicateValues" dxfId="1609" priority="56132"/>
    <cfRule type="duplicateValues" dxfId="1608" priority="56133"/>
    <cfRule type="duplicateValues" dxfId="1607" priority="56134"/>
    <cfRule type="duplicateValues" dxfId="1606" priority="56135"/>
    <cfRule type="duplicateValues" dxfId="1605" priority="56136"/>
    <cfRule type="duplicateValues" dxfId="1604" priority="56137"/>
    <cfRule type="duplicateValues" dxfId="1603" priority="56138"/>
    <cfRule type="duplicateValues" dxfId="1602" priority="56139"/>
    <cfRule type="duplicateValues" dxfId="1601" priority="56140"/>
    <cfRule type="duplicateValues" dxfId="1600" priority="56141"/>
    <cfRule type="duplicateValues" dxfId="1599" priority="56142"/>
    <cfRule type="duplicateValues" dxfId="1598" priority="56143"/>
    <cfRule type="duplicateValues" dxfId="1597" priority="56144"/>
    <cfRule type="duplicateValues" dxfId="1596" priority="56145"/>
    <cfRule type="duplicateValues" dxfId="1595" priority="56146"/>
    <cfRule type="duplicateValues" dxfId="1594" priority="56147"/>
    <cfRule type="duplicateValues" dxfId="1593" priority="56148"/>
    <cfRule type="duplicateValues" dxfId="1592" priority="56149"/>
    <cfRule type="duplicateValues" dxfId="1591" priority="56150"/>
    <cfRule type="duplicateValues" dxfId="1590" priority="56151"/>
    <cfRule type="duplicateValues" dxfId="1589" priority="56152"/>
    <cfRule type="duplicateValues" dxfId="1588" priority="56153"/>
    <cfRule type="duplicateValues" dxfId="1587" priority="56154"/>
    <cfRule type="duplicateValues" dxfId="1586" priority="56155"/>
    <cfRule type="duplicateValues" dxfId="1585" priority="56156"/>
    <cfRule type="duplicateValues" dxfId="1584" priority="56157"/>
    <cfRule type="duplicateValues" dxfId="1583" priority="56158"/>
    <cfRule type="duplicateValues" dxfId="1582" priority="56159"/>
    <cfRule type="duplicateValues" dxfId="1581" priority="56160"/>
    <cfRule type="duplicateValues" dxfId="1580" priority="56161"/>
    <cfRule type="duplicateValues" dxfId="1579" priority="56162"/>
    <cfRule type="duplicateValues" dxfId="1578" priority="56163"/>
    <cfRule type="duplicateValues" dxfId="1577" priority="56164"/>
    <cfRule type="duplicateValues" dxfId="1576" priority="56165"/>
    <cfRule type="duplicateValues" dxfId="1575" priority="56166"/>
    <cfRule type="duplicateValues" dxfId="1574" priority="56167"/>
    <cfRule type="duplicateValues" dxfId="1573" priority="56168"/>
    <cfRule type="duplicateValues" dxfId="1572" priority="56169"/>
    <cfRule type="duplicateValues" dxfId="1571" priority="56170"/>
    <cfRule type="duplicateValues" dxfId="1570" priority="56171"/>
    <cfRule type="duplicateValues" dxfId="1569" priority="56172"/>
    <cfRule type="duplicateValues" dxfId="1568" priority="56173"/>
    <cfRule type="duplicateValues" dxfId="1567" priority="56174"/>
    <cfRule type="duplicateValues" dxfId="1566" priority="56175"/>
    <cfRule type="duplicateValues" dxfId="1565" priority="56176"/>
    <cfRule type="duplicateValues" dxfId="1564" priority="56177"/>
    <cfRule type="duplicateValues" dxfId="1563" priority="56178"/>
    <cfRule type="duplicateValues" dxfId="1562" priority="56179"/>
    <cfRule type="duplicateValues" dxfId="1561" priority="56180"/>
  </conditionalFormatting>
  <conditionalFormatting sqref="E91">
    <cfRule type="duplicateValues" dxfId="1560" priority="53387"/>
    <cfRule type="duplicateValues" dxfId="1559" priority="53388"/>
    <cfRule type="duplicateValues" dxfId="1558" priority="53389"/>
    <cfRule type="duplicateValues" dxfId="1557" priority="53390"/>
    <cfRule type="duplicateValues" dxfId="1556" priority="53391"/>
    <cfRule type="duplicateValues" dxfId="1555" priority="53392"/>
    <cfRule type="duplicateValues" dxfId="1554" priority="53393"/>
    <cfRule type="duplicateValues" dxfId="1553" priority="53394"/>
    <cfRule type="duplicateValues" dxfId="1552" priority="53395"/>
    <cfRule type="duplicateValues" dxfId="1551" priority="53396"/>
    <cfRule type="duplicateValues" dxfId="1550" priority="53397"/>
    <cfRule type="duplicateValues" dxfId="1549" priority="53398"/>
    <cfRule type="duplicateValues" dxfId="1548" priority="53399"/>
    <cfRule type="duplicateValues" dxfId="1547" priority="53400"/>
    <cfRule type="duplicateValues" dxfId="1546" priority="53401"/>
    <cfRule type="duplicateValues" dxfId="1545" priority="53402"/>
    <cfRule type="duplicateValues" dxfId="1544" priority="53403"/>
    <cfRule type="duplicateValues" dxfId="1543" priority="53404"/>
    <cfRule type="duplicateValues" dxfId="1542" priority="53405"/>
    <cfRule type="duplicateValues" dxfId="1541" priority="53406"/>
    <cfRule type="duplicateValues" dxfId="1540" priority="53407"/>
    <cfRule type="duplicateValues" dxfId="1539" priority="53408"/>
    <cfRule type="duplicateValues" dxfId="1538" priority="53409"/>
    <cfRule type="duplicateValues" dxfId="1537" priority="53410"/>
    <cfRule type="duplicateValues" dxfId="1536" priority="53411"/>
    <cfRule type="duplicateValues" dxfId="1535" priority="53412"/>
    <cfRule type="duplicateValues" dxfId="1534" priority="53413"/>
    <cfRule type="duplicateValues" dxfId="1533" priority="53414"/>
    <cfRule type="duplicateValues" dxfId="1532" priority="53415"/>
    <cfRule type="duplicateValues" dxfId="1531" priority="53416"/>
    <cfRule type="duplicateValues" dxfId="1530" priority="53417"/>
    <cfRule type="duplicateValues" dxfId="1529" priority="53418"/>
    <cfRule type="duplicateValues" dxfId="1528" priority="53419"/>
    <cfRule type="duplicateValues" dxfId="1527" priority="53420"/>
    <cfRule type="duplicateValues" dxfId="1526" priority="53421"/>
    <cfRule type="duplicateValues" dxfId="1525" priority="53422"/>
    <cfRule type="duplicateValues" dxfId="1524" priority="53423"/>
    <cfRule type="duplicateValues" dxfId="1523" priority="53424"/>
    <cfRule type="duplicateValues" dxfId="1522" priority="53425"/>
    <cfRule type="duplicateValues" dxfId="1521" priority="53426"/>
    <cfRule type="duplicateValues" dxfId="1520" priority="53427"/>
    <cfRule type="duplicateValues" dxfId="1519" priority="53428"/>
    <cfRule type="duplicateValues" dxfId="1518" priority="53429"/>
    <cfRule type="duplicateValues" dxfId="1517" priority="53430"/>
    <cfRule type="duplicateValues" dxfId="1516" priority="53431"/>
    <cfRule type="duplicateValues" dxfId="1515" priority="53432"/>
    <cfRule type="duplicateValues" dxfId="1514" priority="53433"/>
    <cfRule type="duplicateValues" dxfId="1513" priority="53434"/>
    <cfRule type="duplicateValues" dxfId="1512" priority="53435"/>
    <cfRule type="duplicateValues" dxfId="1511" priority="53436"/>
    <cfRule type="duplicateValues" dxfId="1510" priority="53437"/>
    <cfRule type="duplicateValues" dxfId="1509" priority="53438"/>
    <cfRule type="duplicateValues" dxfId="1508" priority="53439"/>
    <cfRule type="duplicateValues" dxfId="1507" priority="53440"/>
    <cfRule type="duplicateValues" dxfId="1506" priority="53441"/>
    <cfRule type="duplicateValues" dxfId="1505" priority="53442"/>
    <cfRule type="duplicateValues" dxfId="1504" priority="53443"/>
  </conditionalFormatting>
  <conditionalFormatting sqref="E93">
    <cfRule type="duplicateValues" dxfId="1503" priority="65041"/>
    <cfRule type="duplicateValues" dxfId="1502" priority="65042"/>
    <cfRule type="duplicateValues" dxfId="1501" priority="65043"/>
    <cfRule type="duplicateValues" dxfId="1500" priority="65044"/>
    <cfRule type="duplicateValues" dxfId="1499" priority="65045"/>
    <cfRule type="duplicateValues" dxfId="1498" priority="65046"/>
    <cfRule type="duplicateValues" dxfId="1497" priority="65047"/>
    <cfRule type="duplicateValues" dxfId="1496" priority="65048"/>
    <cfRule type="duplicateValues" dxfId="1495" priority="65049"/>
    <cfRule type="duplicateValues" dxfId="1494" priority="65050"/>
    <cfRule type="duplicateValues" dxfId="1493" priority="65051"/>
    <cfRule type="duplicateValues" dxfId="1492" priority="65052"/>
    <cfRule type="duplicateValues" dxfId="1491" priority="65053"/>
    <cfRule type="duplicateValues" dxfId="1490" priority="65054"/>
    <cfRule type="duplicateValues" dxfId="1489" priority="65055"/>
    <cfRule type="duplicateValues" dxfId="1488" priority="65056"/>
    <cfRule type="duplicateValues" dxfId="1487" priority="65057"/>
    <cfRule type="duplicateValues" dxfId="1486" priority="65058"/>
    <cfRule type="duplicateValues" dxfId="1485" priority="65059"/>
    <cfRule type="duplicateValues" dxfId="1484" priority="65060"/>
    <cfRule type="duplicateValues" dxfId="1483" priority="65061"/>
    <cfRule type="duplicateValues" dxfId="1482" priority="65062"/>
    <cfRule type="duplicateValues" dxfId="1481" priority="65063"/>
    <cfRule type="duplicateValues" dxfId="1480" priority="65064"/>
    <cfRule type="duplicateValues" dxfId="1479" priority="65065"/>
    <cfRule type="duplicateValues" dxfId="1478" priority="65066"/>
    <cfRule type="duplicateValues" dxfId="1477" priority="65067"/>
    <cfRule type="duplicateValues" dxfId="1476" priority="65068"/>
    <cfRule type="duplicateValues" dxfId="1475" priority="65069"/>
    <cfRule type="duplicateValues" dxfId="1474" priority="65070"/>
    <cfRule type="duplicateValues" dxfId="1473" priority="65071"/>
    <cfRule type="duplicateValues" dxfId="1472" priority="65072"/>
    <cfRule type="duplicateValues" dxfId="1471" priority="65073"/>
    <cfRule type="duplicateValues" dxfId="1470" priority="65074"/>
    <cfRule type="duplicateValues" dxfId="1469" priority="65075"/>
    <cfRule type="duplicateValues" dxfId="1468" priority="65076"/>
    <cfRule type="duplicateValues" dxfId="1467" priority="65077"/>
    <cfRule type="duplicateValues" dxfId="1466" priority="65078"/>
    <cfRule type="duplicateValues" dxfId="1465" priority="65079"/>
    <cfRule type="duplicateValues" dxfId="1464" priority="65080"/>
    <cfRule type="duplicateValues" dxfId="1463" priority="65081"/>
    <cfRule type="duplicateValues" dxfId="1462" priority="65082"/>
    <cfRule type="duplicateValues" dxfId="1461" priority="65083"/>
    <cfRule type="duplicateValues" dxfId="1460" priority="65084"/>
    <cfRule type="duplicateValues" dxfId="1459" priority="65085"/>
    <cfRule type="duplicateValues" dxfId="1458" priority="65086"/>
    <cfRule type="duplicateValues" dxfId="1457" priority="65087"/>
    <cfRule type="duplicateValues" dxfId="1456" priority="65088"/>
    <cfRule type="duplicateValues" dxfId="1455" priority="65089"/>
    <cfRule type="duplicateValues" dxfId="1454" priority="65090"/>
    <cfRule type="duplicateValues" dxfId="1453" priority="65091"/>
    <cfRule type="duplicateValues" dxfId="1452" priority="65092"/>
    <cfRule type="duplicateValues" dxfId="1451" priority="65093"/>
    <cfRule type="duplicateValues" dxfId="1450" priority="65094"/>
    <cfRule type="duplicateValues" dxfId="1449" priority="65095"/>
    <cfRule type="duplicateValues" dxfId="1448" priority="65096"/>
    <cfRule type="duplicateValues" dxfId="1447" priority="65097"/>
  </conditionalFormatting>
  <conditionalFormatting sqref="E95">
    <cfRule type="duplicateValues" dxfId="1446" priority="50095"/>
    <cfRule type="duplicateValues" dxfId="1445" priority="50096"/>
    <cfRule type="duplicateValues" dxfId="1444" priority="50097"/>
    <cfRule type="duplicateValues" dxfId="1443" priority="50098"/>
    <cfRule type="duplicateValues" dxfId="1442" priority="50099"/>
    <cfRule type="duplicateValues" dxfId="1441" priority="50100"/>
    <cfRule type="duplicateValues" dxfId="1440" priority="50101"/>
    <cfRule type="duplicateValues" dxfId="1439" priority="50102"/>
    <cfRule type="duplicateValues" dxfId="1438" priority="50103"/>
    <cfRule type="duplicateValues" dxfId="1437" priority="50104"/>
    <cfRule type="duplicateValues" dxfId="1436" priority="50105"/>
    <cfRule type="duplicateValues" dxfId="1435" priority="50106"/>
    <cfRule type="duplicateValues" dxfId="1434" priority="50107"/>
    <cfRule type="duplicateValues" dxfId="1433" priority="50108"/>
    <cfRule type="duplicateValues" dxfId="1432" priority="50109"/>
    <cfRule type="duplicateValues" dxfId="1431" priority="50110"/>
    <cfRule type="duplicateValues" dxfId="1430" priority="50111"/>
    <cfRule type="duplicateValues" dxfId="1429" priority="50112"/>
    <cfRule type="duplicateValues" dxfId="1428" priority="50113"/>
    <cfRule type="duplicateValues" dxfId="1427" priority="50114"/>
    <cfRule type="duplicateValues" dxfId="1426" priority="50115"/>
    <cfRule type="duplicateValues" dxfId="1425" priority="50116"/>
    <cfRule type="duplicateValues" dxfId="1424" priority="50117"/>
    <cfRule type="duplicateValues" dxfId="1423" priority="50118"/>
    <cfRule type="duplicateValues" dxfId="1422" priority="50119"/>
    <cfRule type="duplicateValues" dxfId="1421" priority="50120"/>
    <cfRule type="duplicateValues" dxfId="1420" priority="50121"/>
    <cfRule type="duplicateValues" dxfId="1419" priority="50122"/>
    <cfRule type="duplicateValues" dxfId="1418" priority="50123"/>
    <cfRule type="duplicateValues" dxfId="1417" priority="50124"/>
    <cfRule type="duplicateValues" dxfId="1416" priority="50125"/>
    <cfRule type="duplicateValues" dxfId="1415" priority="50126"/>
    <cfRule type="duplicateValues" dxfId="1414" priority="50127"/>
    <cfRule type="duplicateValues" dxfId="1413" priority="50128"/>
    <cfRule type="duplicateValues" dxfId="1412" priority="50129"/>
    <cfRule type="duplicateValues" dxfId="1411" priority="50130"/>
    <cfRule type="duplicateValues" dxfId="1410" priority="50131"/>
    <cfRule type="duplicateValues" dxfId="1409" priority="50132"/>
    <cfRule type="duplicateValues" dxfId="1408" priority="50133"/>
    <cfRule type="duplicateValues" dxfId="1407" priority="50134"/>
    <cfRule type="duplicateValues" dxfId="1406" priority="50135"/>
    <cfRule type="duplicateValues" dxfId="1405" priority="50136"/>
    <cfRule type="duplicateValues" dxfId="1404" priority="50137"/>
    <cfRule type="duplicateValues" dxfId="1403" priority="50138"/>
    <cfRule type="duplicateValues" dxfId="1402" priority="50139"/>
    <cfRule type="duplicateValues" dxfId="1401" priority="50140"/>
    <cfRule type="duplicateValues" dxfId="1400" priority="50141"/>
    <cfRule type="duplicateValues" dxfId="1399" priority="50142"/>
    <cfRule type="duplicateValues" dxfId="1398" priority="50143"/>
    <cfRule type="duplicateValues" dxfId="1397" priority="50144"/>
    <cfRule type="duplicateValues" dxfId="1396" priority="50145"/>
    <cfRule type="duplicateValues" dxfId="1395" priority="50146"/>
    <cfRule type="duplicateValues" dxfId="1394" priority="50147"/>
    <cfRule type="duplicateValues" dxfId="1393" priority="50148"/>
    <cfRule type="duplicateValues" dxfId="1392" priority="50149"/>
    <cfRule type="duplicateValues" dxfId="1391" priority="50150"/>
    <cfRule type="duplicateValues" dxfId="1390" priority="50151"/>
    <cfRule type="duplicateValues" dxfId="1389" priority="50152"/>
    <cfRule type="duplicateValues" dxfId="1388" priority="50153"/>
    <cfRule type="duplicateValues" dxfId="1387" priority="50154"/>
    <cfRule type="duplicateValues" dxfId="1386" priority="50155"/>
    <cfRule type="duplicateValues" dxfId="1385" priority="50156"/>
    <cfRule type="duplicateValues" dxfId="1384" priority="50157"/>
    <cfRule type="duplicateValues" dxfId="1383" priority="50158"/>
    <cfRule type="duplicateValues" dxfId="1382" priority="50159"/>
    <cfRule type="duplicateValues" dxfId="1381" priority="50160"/>
    <cfRule type="duplicateValues" dxfId="1380" priority="50161"/>
    <cfRule type="duplicateValues" dxfId="1379" priority="50162"/>
    <cfRule type="duplicateValues" dxfId="1378" priority="50163"/>
    <cfRule type="duplicateValues" dxfId="1377" priority="50164"/>
    <cfRule type="duplicateValues" dxfId="1376" priority="50165"/>
    <cfRule type="duplicateValues" dxfId="1375" priority="50166"/>
    <cfRule type="duplicateValues" dxfId="1374" priority="50167"/>
    <cfRule type="duplicateValues" dxfId="1373" priority="50168"/>
    <cfRule type="duplicateValues" dxfId="1372" priority="50169"/>
    <cfRule type="duplicateValues" dxfId="1371" priority="50170"/>
    <cfRule type="duplicateValues" dxfId="1370" priority="50171"/>
    <cfRule type="duplicateValues" dxfId="1369" priority="50172"/>
    <cfRule type="duplicateValues" dxfId="1368" priority="50173"/>
    <cfRule type="duplicateValues" dxfId="1367" priority="50174"/>
    <cfRule type="duplicateValues" dxfId="1366" priority="50175"/>
    <cfRule type="duplicateValues" dxfId="1365" priority="50176"/>
    <cfRule type="duplicateValues" dxfId="1364" priority="50177"/>
    <cfRule type="duplicateValues" dxfId="1363" priority="50178"/>
    <cfRule type="duplicateValues" dxfId="1362" priority="50179"/>
    <cfRule type="duplicateValues" dxfId="1361" priority="50180"/>
    <cfRule type="duplicateValues" dxfId="1360" priority="50181"/>
    <cfRule type="duplicateValues" dxfId="1359" priority="50182"/>
    <cfRule type="duplicateValues" dxfId="1358" priority="50183"/>
    <cfRule type="duplicateValues" dxfId="1357" priority="50184"/>
    <cfRule type="duplicateValues" dxfId="1356" priority="50185"/>
    <cfRule type="duplicateValues" dxfId="1355" priority="50186"/>
    <cfRule type="duplicateValues" dxfId="1354" priority="50187"/>
    <cfRule type="duplicateValues" dxfId="1353" priority="50188"/>
    <cfRule type="duplicateValues" dxfId="1352" priority="50189"/>
    <cfRule type="duplicateValues" dxfId="1351" priority="50190"/>
    <cfRule type="duplicateValues" dxfId="1350" priority="50191"/>
    <cfRule type="duplicateValues" dxfId="1349" priority="50192"/>
    <cfRule type="duplicateValues" dxfId="1348" priority="50193"/>
    <cfRule type="duplicateValues" dxfId="1347" priority="50194"/>
    <cfRule type="duplicateValues" dxfId="1346" priority="50195"/>
    <cfRule type="duplicateValues" dxfId="1345" priority="50196"/>
    <cfRule type="duplicateValues" dxfId="1344" priority="50197"/>
    <cfRule type="duplicateValues" dxfId="1343" priority="50198"/>
    <cfRule type="duplicateValues" dxfId="1342" priority="50199"/>
    <cfRule type="duplicateValues" dxfId="1341" priority="50200"/>
    <cfRule type="duplicateValues" dxfId="1340" priority="50201"/>
    <cfRule type="duplicateValues" dxfId="1339" priority="50202"/>
    <cfRule type="duplicateValues" dxfId="1338" priority="50203"/>
    <cfRule type="duplicateValues" dxfId="1337" priority="50204"/>
    <cfRule type="duplicateValues" dxfId="1336" priority="50205"/>
    <cfRule type="duplicateValues" dxfId="1335" priority="50206"/>
    <cfRule type="duplicateValues" dxfId="1334" priority="50207"/>
    <cfRule type="duplicateValues" dxfId="1333" priority="50208"/>
    <cfRule type="duplicateValues" dxfId="1332" priority="50209"/>
    <cfRule type="duplicateValues" dxfId="1331" priority="50210"/>
    <cfRule type="duplicateValues" dxfId="1330" priority="50211"/>
    <cfRule type="duplicateValues" dxfId="1329" priority="50212"/>
    <cfRule type="duplicateValues" dxfId="1328" priority="50213"/>
    <cfRule type="duplicateValues" dxfId="1327" priority="50214"/>
    <cfRule type="duplicateValues" dxfId="1326" priority="50215"/>
    <cfRule type="duplicateValues" dxfId="1325" priority="50216"/>
    <cfRule type="duplicateValues" dxfId="1324" priority="50217"/>
    <cfRule type="duplicateValues" dxfId="1323" priority="50218"/>
    <cfRule type="duplicateValues" dxfId="1322" priority="50219"/>
    <cfRule type="duplicateValues" dxfId="1321" priority="50220"/>
    <cfRule type="duplicateValues" dxfId="1320" priority="50221"/>
    <cfRule type="duplicateValues" dxfId="1319" priority="50222"/>
    <cfRule type="duplicateValues" dxfId="1318" priority="50223"/>
    <cfRule type="duplicateValues" dxfId="1317" priority="50224"/>
    <cfRule type="duplicateValues" dxfId="1316" priority="50225"/>
    <cfRule type="duplicateValues" dxfId="1315" priority="50226"/>
    <cfRule type="duplicateValues" dxfId="1314" priority="50227"/>
    <cfRule type="duplicateValues" dxfId="1313" priority="50228"/>
    <cfRule type="duplicateValues" dxfId="1312" priority="50229"/>
    <cfRule type="duplicateValues" dxfId="1311" priority="50230"/>
    <cfRule type="duplicateValues" dxfId="1310" priority="50231"/>
    <cfRule type="duplicateValues" dxfId="1309" priority="50232"/>
    <cfRule type="duplicateValues" dxfId="1308" priority="50233"/>
    <cfRule type="duplicateValues" dxfId="1307" priority="50234"/>
    <cfRule type="duplicateValues" dxfId="1306" priority="50235"/>
    <cfRule type="duplicateValues" dxfId="1305" priority="50236"/>
    <cfRule type="duplicateValues" dxfId="1304" priority="50237"/>
    <cfRule type="duplicateValues" dxfId="1303" priority="50238"/>
    <cfRule type="duplicateValues" dxfId="1302" priority="50239"/>
    <cfRule type="duplicateValues" dxfId="1301" priority="50240"/>
    <cfRule type="duplicateValues" dxfId="1300" priority="50241"/>
    <cfRule type="duplicateValues" dxfId="1299" priority="50242"/>
    <cfRule type="duplicateValues" dxfId="1298" priority="50243"/>
    <cfRule type="duplicateValues" dxfId="1297" priority="50244"/>
    <cfRule type="duplicateValues" dxfId="1296" priority="50245"/>
    <cfRule type="duplicateValues" dxfId="1295" priority="50246"/>
    <cfRule type="duplicateValues" dxfId="1294" priority="50247"/>
    <cfRule type="duplicateValues" dxfId="1293" priority="50248"/>
    <cfRule type="duplicateValues" dxfId="1292" priority="50249"/>
    <cfRule type="duplicateValues" dxfId="1291" priority="50250"/>
    <cfRule type="duplicateValues" dxfId="1290" priority="50251"/>
    <cfRule type="duplicateValues" dxfId="1289" priority="50252"/>
    <cfRule type="duplicateValues" dxfId="1288" priority="50253"/>
    <cfRule type="duplicateValues" dxfId="1287" priority="50254"/>
    <cfRule type="duplicateValues" dxfId="1286" priority="50255"/>
    <cfRule type="duplicateValues" dxfId="1285" priority="50256"/>
    <cfRule type="duplicateValues" dxfId="1284" priority="50257"/>
    <cfRule type="duplicateValues" dxfId="1283" priority="50258"/>
    <cfRule type="duplicateValues" dxfId="1282" priority="50259"/>
    <cfRule type="duplicateValues" dxfId="1281" priority="50260"/>
    <cfRule type="duplicateValues" dxfId="1280" priority="50261"/>
    <cfRule type="duplicateValues" dxfId="1279" priority="50262"/>
    <cfRule type="duplicateValues" dxfId="1278" priority="50263"/>
    <cfRule type="duplicateValues" dxfId="1277" priority="50264"/>
    <cfRule type="duplicateValues" dxfId="1276" priority="50265"/>
  </conditionalFormatting>
  <conditionalFormatting sqref="E12">
    <cfRule type="duplicateValues" dxfId="1275" priority="18695"/>
  </conditionalFormatting>
  <conditionalFormatting sqref="E19">
    <cfRule type="duplicateValues" dxfId="1274" priority="10047"/>
  </conditionalFormatting>
  <conditionalFormatting sqref="O25">
    <cfRule type="duplicateValues" dxfId="1273" priority="2124"/>
  </conditionalFormatting>
  <conditionalFormatting sqref="E16">
    <cfRule type="duplicateValues" dxfId="1272" priority="288002"/>
  </conditionalFormatting>
  <conditionalFormatting sqref="E17:E18">
    <cfRule type="duplicateValues" dxfId="1271" priority="746"/>
  </conditionalFormatting>
  <conditionalFormatting sqref="E13:E15">
    <cfRule type="duplicateValues" dxfId="1270" priority="1"/>
  </conditionalFormatting>
  <conditionalFormatting sqref="E72:F72">
    <cfRule type="duplicateValues" dxfId="1269" priority="288831"/>
    <cfRule type="duplicateValues" dxfId="1268" priority="288832"/>
    <cfRule type="duplicateValues" dxfId="1267" priority="288833"/>
    <cfRule type="duplicateValues" dxfId="1266" priority="288834"/>
    <cfRule type="duplicateValues" dxfId="1265" priority="288835"/>
    <cfRule type="duplicateValues" dxfId="1264" priority="288836"/>
    <cfRule type="duplicateValues" dxfId="1263" priority="288837"/>
    <cfRule type="duplicateValues" dxfId="1262" priority="288838"/>
    <cfRule type="duplicateValues" dxfId="1261" priority="288839"/>
    <cfRule type="duplicateValues" dxfId="1260" priority="288840"/>
    <cfRule type="duplicateValues" dxfId="1259" priority="288841"/>
    <cfRule type="duplicateValues" dxfId="1258" priority="288842"/>
    <cfRule type="duplicateValues" dxfId="1257" priority="288843"/>
    <cfRule type="duplicateValues" dxfId="1256" priority="288844"/>
    <cfRule type="duplicateValues" dxfId="1255" priority="288845"/>
    <cfRule type="duplicateValues" dxfId="1254" priority="288846"/>
    <cfRule type="duplicateValues" dxfId="1253" priority="288847"/>
    <cfRule type="duplicateValues" dxfId="1252" priority="288848"/>
    <cfRule type="duplicateValues" dxfId="1251" priority="288849"/>
    <cfRule type="duplicateValues" dxfId="1250" priority="288850"/>
    <cfRule type="duplicateValues" dxfId="1249" priority="288851"/>
    <cfRule type="duplicateValues" dxfId="1248" priority="288852"/>
    <cfRule type="duplicateValues" dxfId="1247" priority="288853"/>
    <cfRule type="duplicateValues" dxfId="1246" priority="288854"/>
    <cfRule type="duplicateValues" dxfId="1245" priority="288855"/>
    <cfRule type="duplicateValues" dxfId="1244" priority="288856"/>
    <cfRule type="duplicateValues" dxfId="1243" priority="288857"/>
    <cfRule type="duplicateValues" dxfId="1242" priority="288858"/>
    <cfRule type="duplicateValues" dxfId="1241" priority="288859"/>
    <cfRule type="duplicateValues" dxfId="1240" priority="288860"/>
    <cfRule type="duplicateValues" dxfId="1239" priority="288861"/>
    <cfRule type="duplicateValues" dxfId="1238" priority="288862"/>
    <cfRule type="duplicateValues" dxfId="1237" priority="288863"/>
    <cfRule type="duplicateValues" dxfId="1236" priority="288864"/>
    <cfRule type="duplicateValues" dxfId="1235" priority="288865"/>
    <cfRule type="duplicateValues" dxfId="1234" priority="288866"/>
    <cfRule type="duplicateValues" dxfId="1233" priority="288867"/>
    <cfRule type="duplicateValues" dxfId="1232" priority="288868"/>
    <cfRule type="duplicateValues" dxfId="1231" priority="288869"/>
    <cfRule type="duplicateValues" dxfId="1230" priority="288870"/>
    <cfRule type="duplicateValues" dxfId="1229" priority="288871"/>
    <cfRule type="duplicateValues" dxfId="1228" priority="288872"/>
    <cfRule type="duplicateValues" dxfId="1227" priority="288873"/>
    <cfRule type="duplicateValues" dxfId="1226" priority="288874"/>
    <cfRule type="duplicateValues" dxfId="1225" priority="288875"/>
    <cfRule type="duplicateValues" dxfId="1224" priority="288876"/>
    <cfRule type="duplicateValues" dxfId="1223" priority="288877"/>
    <cfRule type="duplicateValues" dxfId="1222" priority="288878"/>
    <cfRule type="duplicateValues" dxfId="1221" priority="288879"/>
    <cfRule type="duplicateValues" dxfId="1220" priority="288880"/>
    <cfRule type="duplicateValues" dxfId="1219" priority="288881"/>
    <cfRule type="duplicateValues" dxfId="1218" priority="288882"/>
    <cfRule type="duplicateValues" dxfId="1217" priority="288883"/>
    <cfRule type="duplicateValues" dxfId="1216" priority="288884"/>
    <cfRule type="duplicateValues" dxfId="1215" priority="288885"/>
    <cfRule type="duplicateValues" dxfId="1214" priority="288886"/>
    <cfRule type="duplicateValues" dxfId="1213" priority="288887"/>
  </conditionalFormatting>
  <conditionalFormatting sqref="G72">
    <cfRule type="duplicateValues" dxfId="1212" priority="288888"/>
    <cfRule type="duplicateValues" dxfId="1211" priority="288889"/>
    <cfRule type="duplicateValues" dxfId="1210" priority="288890"/>
    <cfRule type="duplicateValues" dxfId="1209" priority="288891"/>
    <cfRule type="duplicateValues" dxfId="1208" priority="288892"/>
    <cfRule type="duplicateValues" dxfId="1207" priority="288893"/>
    <cfRule type="duplicateValues" dxfId="1206" priority="288894"/>
    <cfRule type="duplicateValues" dxfId="1205" priority="288895"/>
    <cfRule type="duplicateValues" dxfId="1204" priority="288896"/>
    <cfRule type="duplicateValues" dxfId="1203" priority="288897"/>
    <cfRule type="duplicateValues" dxfId="1202" priority="288898"/>
    <cfRule type="duplicateValues" dxfId="1201" priority="288899"/>
    <cfRule type="duplicateValues" dxfId="1200" priority="288900"/>
    <cfRule type="duplicateValues" dxfId="1199" priority="288901"/>
    <cfRule type="duplicateValues" dxfId="1198" priority="288902"/>
    <cfRule type="duplicateValues" dxfId="1197" priority="288903"/>
    <cfRule type="duplicateValues" dxfId="1196" priority="288904"/>
    <cfRule type="duplicateValues" dxfId="1195" priority="288905"/>
    <cfRule type="duplicateValues" dxfId="1194" priority="288906"/>
    <cfRule type="duplicateValues" dxfId="1193" priority="288907"/>
    <cfRule type="duplicateValues" dxfId="1192" priority="288908"/>
    <cfRule type="duplicateValues" dxfId="1191" priority="288909"/>
    <cfRule type="duplicateValues" dxfId="1190" priority="288910"/>
    <cfRule type="duplicateValues" dxfId="1189" priority="288911"/>
    <cfRule type="duplicateValues" dxfId="1188" priority="288912"/>
    <cfRule type="duplicateValues" dxfId="1187" priority="288913"/>
    <cfRule type="duplicateValues" dxfId="1186" priority="288914"/>
    <cfRule type="duplicateValues" dxfId="1185" priority="288915"/>
    <cfRule type="duplicateValues" dxfId="1184" priority="288916"/>
    <cfRule type="duplicateValues" dxfId="1183" priority="288917"/>
    <cfRule type="duplicateValues" dxfId="1182" priority="288918"/>
    <cfRule type="duplicateValues" dxfId="1181" priority="288919"/>
    <cfRule type="duplicateValues" dxfId="1180" priority="288920"/>
    <cfRule type="duplicateValues" dxfId="1179" priority="288921"/>
    <cfRule type="duplicateValues" dxfId="1178" priority="288922"/>
    <cfRule type="duplicateValues" dxfId="1177" priority="288923"/>
    <cfRule type="duplicateValues" dxfId="1176" priority="288924"/>
    <cfRule type="duplicateValues" dxfId="1175" priority="288925"/>
    <cfRule type="duplicateValues" dxfId="1174" priority="288926"/>
    <cfRule type="duplicateValues" dxfId="1173" priority="288927"/>
    <cfRule type="duplicateValues" dxfId="1172" priority="288928"/>
    <cfRule type="duplicateValues" dxfId="1171" priority="288929"/>
    <cfRule type="duplicateValues" dxfId="1170" priority="288930"/>
    <cfRule type="duplicateValues" dxfId="1169" priority="288931"/>
    <cfRule type="duplicateValues" dxfId="1168" priority="288932"/>
    <cfRule type="duplicateValues" dxfId="1167" priority="288933"/>
    <cfRule type="duplicateValues" dxfId="1166" priority="288934"/>
    <cfRule type="duplicateValues" dxfId="1165" priority="288935"/>
    <cfRule type="duplicateValues" dxfId="1164" priority="288936"/>
    <cfRule type="duplicateValues" dxfId="1163" priority="288937"/>
    <cfRule type="duplicateValues" dxfId="1162" priority="288938"/>
    <cfRule type="duplicateValues" dxfId="1161" priority="288939"/>
    <cfRule type="duplicateValues" dxfId="1160" priority="288940"/>
    <cfRule type="duplicateValues" dxfId="1159" priority="288941"/>
    <cfRule type="duplicateValues" dxfId="1158" priority="288942"/>
    <cfRule type="duplicateValues" dxfId="1157" priority="288943"/>
    <cfRule type="duplicateValues" dxfId="1156" priority="288944"/>
    <cfRule type="duplicateValues" dxfId="1155" priority="288945"/>
    <cfRule type="duplicateValues" dxfId="1154" priority="288946"/>
    <cfRule type="duplicateValues" dxfId="1153" priority="288947"/>
    <cfRule type="duplicateValues" dxfId="1152" priority="288948"/>
    <cfRule type="duplicateValues" dxfId="1151" priority="288949"/>
    <cfRule type="duplicateValues" dxfId="1150" priority="288950"/>
    <cfRule type="duplicateValues" dxfId="1149" priority="288951"/>
    <cfRule type="duplicateValues" dxfId="1148" priority="288952"/>
    <cfRule type="duplicateValues" dxfId="1147" priority="288953"/>
    <cfRule type="duplicateValues" dxfId="1146" priority="288954"/>
    <cfRule type="duplicateValues" dxfId="1145" priority="288955"/>
    <cfRule type="duplicateValues" dxfId="1144" priority="288956"/>
    <cfRule type="duplicateValues" dxfId="1143" priority="288957"/>
    <cfRule type="duplicateValues" dxfId="1142" priority="288958"/>
    <cfRule type="duplicateValues" dxfId="1141" priority="288959"/>
    <cfRule type="duplicateValues" dxfId="1140" priority="288960"/>
    <cfRule type="duplicateValues" dxfId="1139" priority="288961"/>
    <cfRule type="duplicateValues" dxfId="1138" priority="288962"/>
    <cfRule type="duplicateValues" dxfId="1137" priority="288963"/>
    <cfRule type="duplicateValues" dxfId="1136" priority="288964"/>
    <cfRule type="duplicateValues" dxfId="1135" priority="288965"/>
    <cfRule type="duplicateValues" dxfId="1134" priority="288966"/>
    <cfRule type="duplicateValues" dxfId="1133" priority="288967"/>
    <cfRule type="duplicateValues" dxfId="1132" priority="288968"/>
    <cfRule type="duplicateValues" dxfId="1131" priority="288969"/>
    <cfRule type="duplicateValues" dxfId="1130" priority="288970"/>
    <cfRule type="duplicateValues" dxfId="1129" priority="288971"/>
    <cfRule type="duplicateValues" dxfId="1128" priority="288972"/>
    <cfRule type="duplicateValues" dxfId="1127" priority="288973"/>
    <cfRule type="duplicateValues" dxfId="1126" priority="288974"/>
    <cfRule type="duplicateValues" dxfId="1125" priority="288975"/>
    <cfRule type="duplicateValues" dxfId="1124" priority="288976"/>
    <cfRule type="duplicateValues" dxfId="1123" priority="288977"/>
    <cfRule type="duplicateValues" dxfId="1122" priority="288978"/>
    <cfRule type="duplicateValues" dxfId="1121" priority="288979"/>
    <cfRule type="duplicateValues" dxfId="1120" priority="288980"/>
    <cfRule type="duplicateValues" dxfId="1119" priority="288981"/>
    <cfRule type="duplicateValues" dxfId="1118" priority="288982"/>
    <cfRule type="duplicateValues" dxfId="1117" priority="288983"/>
    <cfRule type="duplicateValues" dxfId="1116" priority="288984"/>
    <cfRule type="duplicateValues" dxfId="1115" priority="288985"/>
    <cfRule type="duplicateValues" dxfId="1114" priority="288986"/>
    <cfRule type="duplicateValues" dxfId="1113" priority="288987"/>
    <cfRule type="duplicateValues" dxfId="1112" priority="288988"/>
    <cfRule type="duplicateValues" dxfId="1111" priority="288989"/>
    <cfRule type="duplicateValues" dxfId="1110" priority="288990"/>
    <cfRule type="duplicateValues" dxfId="1109" priority="288991"/>
    <cfRule type="duplicateValues" dxfId="1108" priority="288992"/>
    <cfRule type="duplicateValues" dxfId="1107" priority="288993"/>
    <cfRule type="duplicateValues" dxfId="1106" priority="288994"/>
    <cfRule type="duplicateValues" dxfId="1105" priority="288995"/>
    <cfRule type="duplicateValues" dxfId="1104" priority="288996"/>
    <cfRule type="duplicateValues" dxfId="1103" priority="288997"/>
    <cfRule type="duplicateValues" dxfId="1102" priority="288998"/>
    <cfRule type="duplicateValues" dxfId="1101" priority="288999"/>
    <cfRule type="duplicateValues" dxfId="1100" priority="289000"/>
    <cfRule type="duplicateValues" dxfId="1099" priority="289001"/>
    <cfRule type="duplicateValues" dxfId="1098" priority="289002"/>
  </conditionalFormatting>
  <conditionalFormatting sqref="G72">
    <cfRule type="duplicateValues" dxfId="1097" priority="289003"/>
    <cfRule type="duplicateValues" dxfId="1096" priority="289004"/>
    <cfRule type="duplicateValues" dxfId="1095" priority="289005"/>
    <cfRule type="duplicateValues" dxfId="1094" priority="289006"/>
    <cfRule type="duplicateValues" dxfId="1093" priority="289007"/>
    <cfRule type="duplicateValues" dxfId="1092" priority="289008"/>
    <cfRule type="duplicateValues" dxfId="1091" priority="289009"/>
    <cfRule type="duplicateValues" dxfId="1090" priority="289010"/>
    <cfRule type="duplicateValues" dxfId="1089" priority="289011"/>
    <cfRule type="duplicateValues" dxfId="1088" priority="289012"/>
    <cfRule type="duplicateValues" dxfId="1087" priority="289013"/>
    <cfRule type="duplicateValues" dxfId="1086" priority="289014"/>
    <cfRule type="duplicateValues" dxfId="1085" priority="289015"/>
    <cfRule type="duplicateValues" dxfId="1084" priority="289016"/>
    <cfRule type="duplicateValues" dxfId="1083" priority="289017"/>
    <cfRule type="duplicateValues" dxfId="1082" priority="289018"/>
    <cfRule type="duplicateValues" dxfId="1081" priority="289019"/>
    <cfRule type="duplicateValues" dxfId="1080" priority="289020"/>
    <cfRule type="duplicateValues" dxfId="1079" priority="289021"/>
    <cfRule type="duplicateValues" dxfId="1078" priority="289022"/>
    <cfRule type="duplicateValues" dxfId="1077" priority="289023"/>
    <cfRule type="duplicateValues" dxfId="1076" priority="289024"/>
    <cfRule type="duplicateValues" dxfId="1075" priority="289025"/>
    <cfRule type="duplicateValues" dxfId="1074" priority="289026"/>
    <cfRule type="duplicateValues" dxfId="1073" priority="289027"/>
    <cfRule type="duplicateValues" dxfId="1072" priority="289028"/>
    <cfRule type="duplicateValues" dxfId="1071" priority="289029"/>
    <cfRule type="duplicateValues" dxfId="1070" priority="289030"/>
    <cfRule type="duplicateValues" dxfId="1069" priority="289031"/>
    <cfRule type="duplicateValues" dxfId="1068" priority="289032"/>
    <cfRule type="duplicateValues" dxfId="1067" priority="289033"/>
    <cfRule type="duplicateValues" dxfId="1066" priority="289034"/>
    <cfRule type="duplicateValues" dxfId="1065" priority="289035"/>
    <cfRule type="duplicateValues" dxfId="1064" priority="289036"/>
    <cfRule type="duplicateValues" dxfId="1063" priority="289037"/>
    <cfRule type="duplicateValues" dxfId="1062" priority="289038"/>
    <cfRule type="duplicateValues" dxfId="1061" priority="289039"/>
    <cfRule type="duplicateValues" dxfId="1060" priority="289040"/>
    <cfRule type="duplicateValues" dxfId="1059" priority="289041"/>
    <cfRule type="duplicateValues" dxfId="1058" priority="289042"/>
    <cfRule type="duplicateValues" dxfId="1057" priority="289043"/>
    <cfRule type="duplicateValues" dxfId="1056" priority="289044"/>
    <cfRule type="duplicateValues" dxfId="1055" priority="289045"/>
    <cfRule type="duplicateValues" dxfId="1054" priority="289046"/>
    <cfRule type="duplicateValues" dxfId="1053" priority="289047"/>
    <cfRule type="duplicateValues" dxfId="1052" priority="289048"/>
    <cfRule type="duplicateValues" dxfId="1051" priority="289049"/>
    <cfRule type="duplicateValues" dxfId="1050" priority="289050"/>
    <cfRule type="duplicateValues" dxfId="1049" priority="289051"/>
    <cfRule type="duplicateValues" dxfId="1048" priority="289052"/>
    <cfRule type="duplicateValues" dxfId="1047" priority="289053"/>
    <cfRule type="duplicateValues" dxfId="1046" priority="289054"/>
    <cfRule type="duplicateValues" dxfId="1045" priority="289055"/>
    <cfRule type="duplicateValues" dxfId="1044" priority="289056"/>
    <cfRule type="duplicateValues" dxfId="1043" priority="289057"/>
    <cfRule type="duplicateValues" dxfId="1042" priority="289058"/>
    <cfRule type="duplicateValues" dxfId="1041" priority="289059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tabSelected="1" topLeftCell="A7" zoomScaleNormal="100" workbookViewId="0">
      <selection activeCell="E16" sqref="E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22.07.2025</v>
      </c>
    </row>
    <row r="2" spans="1:20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0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20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0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0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0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47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49" t="s">
        <v>41</v>
      </c>
      <c r="P7" s="53" t="s">
        <v>87</v>
      </c>
      <c r="Q7" s="29" t="s">
        <v>88</v>
      </c>
      <c r="R7" s="60" t="s">
        <v>74</v>
      </c>
    </row>
    <row r="8" spans="1:20" ht="19.5" customHeight="1">
      <c r="A8" s="20"/>
      <c r="B8" s="39" t="s">
        <v>89</v>
      </c>
      <c r="C8" s="40"/>
      <c r="D8" s="15" t="s">
        <v>90</v>
      </c>
      <c r="E8" s="40"/>
      <c r="F8" s="2"/>
      <c r="G8" s="41" t="s">
        <v>75</v>
      </c>
      <c r="H8" s="42" t="s">
        <v>3</v>
      </c>
      <c r="I8" s="29" t="s">
        <v>91</v>
      </c>
      <c r="J8" s="148"/>
      <c r="K8" s="29"/>
      <c r="L8" s="54" t="s">
        <v>92</v>
      </c>
      <c r="M8" s="54"/>
      <c r="N8" s="5" t="s">
        <v>93</v>
      </c>
      <c r="O8" s="150"/>
      <c r="P8" s="54"/>
      <c r="Q8" s="54"/>
      <c r="R8" s="61"/>
      <c r="S8" s="19">
        <v>6.6</v>
      </c>
    </row>
    <row r="9" spans="1:20" ht="20.25" customHeight="1">
      <c r="B9" s="108">
        <v>1</v>
      </c>
      <c r="C9" s="108" t="s">
        <v>282</v>
      </c>
      <c r="D9" s="107" t="s">
        <v>269</v>
      </c>
      <c r="E9" s="117" t="s">
        <v>617</v>
      </c>
      <c r="F9" s="12" t="s">
        <v>270</v>
      </c>
      <c r="G9" s="108" t="s">
        <v>279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601</v>
      </c>
    </row>
    <row r="10" spans="1:20" ht="20.25" customHeight="1">
      <c r="B10" s="108">
        <v>2</v>
      </c>
      <c r="C10" s="108" t="s">
        <v>334</v>
      </c>
      <c r="D10" s="107" t="s">
        <v>316</v>
      </c>
      <c r="E10" s="117" t="s">
        <v>616</v>
      </c>
      <c r="F10" s="12" t="s">
        <v>317</v>
      </c>
      <c r="G10" s="108" t="s">
        <v>329</v>
      </c>
      <c r="H10" s="108"/>
      <c r="I10" s="108"/>
      <c r="J10" s="108"/>
      <c r="K10" s="108"/>
      <c r="L10" s="108"/>
      <c r="M10" s="108"/>
      <c r="N10" s="108"/>
      <c r="O10" s="108"/>
      <c r="P10" s="108">
        <v>2</v>
      </c>
      <c r="Q10" s="108" t="s">
        <v>240</v>
      </c>
      <c r="R10" s="107" t="s">
        <v>602</v>
      </c>
    </row>
    <row r="11" spans="1:20" ht="20.25" customHeight="1">
      <c r="B11" s="108">
        <v>3</v>
      </c>
      <c r="C11" s="108" t="s">
        <v>345</v>
      </c>
      <c r="D11" s="107" t="s">
        <v>331</v>
      </c>
      <c r="E11" s="117" t="s">
        <v>618</v>
      </c>
      <c r="F11" s="12" t="s">
        <v>347</v>
      </c>
      <c r="G11" s="108" t="s">
        <v>350</v>
      </c>
      <c r="H11" s="108" t="s">
        <v>3</v>
      </c>
      <c r="I11" s="108"/>
      <c r="J11" s="108"/>
      <c r="K11" s="108"/>
      <c r="L11" s="108"/>
      <c r="M11" s="108"/>
      <c r="N11" s="108"/>
      <c r="O11" s="108"/>
      <c r="P11" s="108">
        <v>3</v>
      </c>
      <c r="Q11" s="108" t="s">
        <v>44</v>
      </c>
      <c r="R11" s="107" t="s">
        <v>346</v>
      </c>
    </row>
    <row r="12" spans="1:20" ht="20.25" customHeight="1">
      <c r="B12" s="108">
        <v>4</v>
      </c>
      <c r="C12" s="108" t="s">
        <v>414</v>
      </c>
      <c r="D12" s="107" t="s">
        <v>359</v>
      </c>
      <c r="E12" s="117" t="s">
        <v>615</v>
      </c>
      <c r="F12" s="12" t="s">
        <v>360</v>
      </c>
      <c r="G12" s="108" t="s">
        <v>404</v>
      </c>
      <c r="H12" s="108"/>
      <c r="I12" s="108"/>
      <c r="J12" s="108"/>
      <c r="K12" s="108"/>
      <c r="L12" s="108"/>
      <c r="M12" s="108"/>
      <c r="N12" s="108"/>
      <c r="O12" s="108"/>
      <c r="P12" s="108">
        <v>4</v>
      </c>
      <c r="Q12" s="108" t="s">
        <v>44</v>
      </c>
      <c r="R12" s="107" t="s">
        <v>415</v>
      </c>
    </row>
    <row r="13" spans="1:20" s="126" customFormat="1" ht="20.25" customHeight="1">
      <c r="B13" s="108">
        <v>5</v>
      </c>
      <c r="C13" s="131" t="s">
        <v>697</v>
      </c>
      <c r="D13" s="107" t="s">
        <v>532</v>
      </c>
      <c r="E13" s="117" t="s">
        <v>541</v>
      </c>
      <c r="F13" s="12" t="s">
        <v>533</v>
      </c>
      <c r="G13" s="108" t="s">
        <v>540</v>
      </c>
      <c r="H13" s="108"/>
      <c r="I13" s="108"/>
      <c r="J13" s="108"/>
      <c r="K13" s="108"/>
      <c r="L13" s="108"/>
      <c r="M13" s="108"/>
      <c r="N13" s="108"/>
      <c r="O13" s="108"/>
      <c r="P13" s="108">
        <v>5</v>
      </c>
      <c r="Q13" s="108" t="s">
        <v>44</v>
      </c>
      <c r="R13" s="107" t="s">
        <v>698</v>
      </c>
      <c r="T13" s="19"/>
    </row>
    <row r="14" spans="1:20" s="126" customFormat="1" ht="20.25" customHeight="1">
      <c r="B14" s="108">
        <v>6</v>
      </c>
      <c r="C14" s="131" t="s">
        <v>688</v>
      </c>
      <c r="D14" s="107" t="s">
        <v>340</v>
      </c>
      <c r="E14" s="117" t="s">
        <v>457</v>
      </c>
      <c r="F14" s="12" t="s">
        <v>341</v>
      </c>
      <c r="G14" s="108" t="s">
        <v>470</v>
      </c>
      <c r="H14" s="108"/>
      <c r="I14" s="108"/>
      <c r="J14" s="108"/>
      <c r="K14" s="108"/>
      <c r="L14" s="108"/>
      <c r="M14" s="108"/>
      <c r="N14" s="108"/>
      <c r="O14" s="108">
        <v>1</v>
      </c>
      <c r="P14" s="108">
        <v>6</v>
      </c>
      <c r="Q14" s="108" t="s">
        <v>212</v>
      </c>
      <c r="R14" s="107" t="s">
        <v>689</v>
      </c>
      <c r="S14"/>
      <c r="T14" s="19"/>
    </row>
    <row r="15" spans="1:20" s="126" customFormat="1" ht="20.25" customHeight="1">
      <c r="B15" s="131">
        <v>7</v>
      </c>
      <c r="C15" s="131" t="s">
        <v>603</v>
      </c>
      <c r="D15" s="129" t="s">
        <v>438</v>
      </c>
      <c r="E15" s="117" t="s">
        <v>811</v>
      </c>
      <c r="F15" s="130" t="s">
        <v>439</v>
      </c>
      <c r="G15" s="131" t="s">
        <v>725</v>
      </c>
      <c r="H15" s="131"/>
      <c r="I15" s="131"/>
      <c r="J15" s="131"/>
      <c r="K15" s="131"/>
      <c r="L15" s="131"/>
      <c r="M15" s="131"/>
      <c r="N15" s="131"/>
      <c r="O15" s="131" t="s">
        <v>3</v>
      </c>
      <c r="P15" s="131">
        <v>7</v>
      </c>
      <c r="Q15" s="131" t="s">
        <v>56</v>
      </c>
      <c r="R15" s="129" t="s">
        <v>529</v>
      </c>
      <c r="T15" s="19"/>
    </row>
    <row r="16" spans="1:20" s="126" customFormat="1" ht="20.25" customHeight="1">
      <c r="B16" s="131"/>
      <c r="C16" s="131" t="s">
        <v>638</v>
      </c>
      <c r="D16" s="129" t="s">
        <v>564</v>
      </c>
      <c r="E16" s="117" t="s">
        <v>726</v>
      </c>
      <c r="F16" s="130" t="s">
        <v>565</v>
      </c>
      <c r="G16" s="131" t="s">
        <v>727</v>
      </c>
      <c r="H16" s="131"/>
      <c r="I16" s="131"/>
      <c r="J16" s="131"/>
      <c r="K16" s="131"/>
      <c r="L16" s="131"/>
      <c r="M16" s="131"/>
      <c r="N16" s="131"/>
      <c r="O16" s="131" t="s">
        <v>351</v>
      </c>
      <c r="P16" s="131" t="s">
        <v>351</v>
      </c>
      <c r="Q16" s="131" t="s">
        <v>566</v>
      </c>
      <c r="R16" s="129" t="s">
        <v>771</v>
      </c>
      <c r="T16" s="19"/>
    </row>
    <row r="17" spans="1:20" s="126" customFormat="1" ht="20.25" customHeight="1">
      <c r="B17" s="131"/>
      <c r="C17" s="131" t="s">
        <v>559</v>
      </c>
      <c r="D17" s="129" t="s">
        <v>473</v>
      </c>
      <c r="E17" s="117" t="s">
        <v>730</v>
      </c>
      <c r="F17" s="130" t="s">
        <v>474</v>
      </c>
      <c r="G17" s="131" t="s">
        <v>731</v>
      </c>
      <c r="H17" s="131"/>
      <c r="I17" s="131"/>
      <c r="J17" s="131" t="s">
        <v>351</v>
      </c>
      <c r="K17" s="131" t="s">
        <v>351</v>
      </c>
      <c r="L17" s="131"/>
      <c r="M17" s="131" t="s">
        <v>351</v>
      </c>
      <c r="N17" s="131" t="s">
        <v>351</v>
      </c>
      <c r="O17" s="131" t="s">
        <v>351</v>
      </c>
      <c r="P17" s="131" t="s">
        <v>351</v>
      </c>
      <c r="Q17" s="131" t="s">
        <v>475</v>
      </c>
      <c r="R17" s="129" t="s">
        <v>772</v>
      </c>
      <c r="T17" s="19"/>
    </row>
    <row r="18" spans="1:20" s="126" customFormat="1" ht="20.25" customHeight="1">
      <c r="B18" s="131"/>
      <c r="C18" s="131" t="s">
        <v>647</v>
      </c>
      <c r="D18" s="129" t="s">
        <v>381</v>
      </c>
      <c r="E18" s="117" t="s">
        <v>734</v>
      </c>
      <c r="F18" s="130" t="s">
        <v>382</v>
      </c>
      <c r="G18" s="131" t="s">
        <v>735</v>
      </c>
      <c r="H18" s="131"/>
      <c r="I18" s="131"/>
      <c r="J18" s="131" t="s">
        <v>351</v>
      </c>
      <c r="K18" s="131" t="s">
        <v>351</v>
      </c>
      <c r="L18" s="131"/>
      <c r="M18" s="131" t="s">
        <v>351</v>
      </c>
      <c r="N18" s="131" t="s">
        <v>351</v>
      </c>
      <c r="O18" s="131" t="s">
        <v>351</v>
      </c>
      <c r="P18" s="131" t="s">
        <v>351</v>
      </c>
      <c r="Q18" s="131" t="s">
        <v>361</v>
      </c>
      <c r="R18" s="129" t="s">
        <v>773</v>
      </c>
      <c r="T18" s="19"/>
    </row>
    <row r="19" spans="1:20" s="126" customFormat="1" ht="20.25" customHeight="1">
      <c r="B19" s="131">
        <v>8</v>
      </c>
      <c r="C19" s="131" t="s">
        <v>652</v>
      </c>
      <c r="D19" s="129" t="s">
        <v>284</v>
      </c>
      <c r="E19" s="117" t="s">
        <v>736</v>
      </c>
      <c r="F19" s="130" t="s">
        <v>629</v>
      </c>
      <c r="G19" s="131" t="s">
        <v>737</v>
      </c>
      <c r="H19" s="131"/>
      <c r="I19" s="131"/>
      <c r="J19" s="131">
        <v>1</v>
      </c>
      <c r="K19" s="131">
        <v>1</v>
      </c>
      <c r="L19" s="131"/>
      <c r="M19" s="131">
        <v>1</v>
      </c>
      <c r="N19" s="131">
        <v>1</v>
      </c>
      <c r="O19" s="131"/>
      <c r="P19" s="131">
        <v>8</v>
      </c>
      <c r="Q19" s="131" t="s">
        <v>258</v>
      </c>
      <c r="R19" s="129" t="s">
        <v>630</v>
      </c>
      <c r="T19" s="19"/>
    </row>
    <row r="20" spans="1:20" s="126" customFormat="1" ht="20.25" customHeight="1">
      <c r="B20" s="131">
        <v>9</v>
      </c>
      <c r="C20" s="131" t="s">
        <v>713</v>
      </c>
      <c r="D20" s="129" t="s">
        <v>695</v>
      </c>
      <c r="E20" s="117" t="s">
        <v>741</v>
      </c>
      <c r="F20" s="130" t="s">
        <v>696</v>
      </c>
      <c r="G20" s="131" t="s">
        <v>742</v>
      </c>
      <c r="H20" s="131"/>
      <c r="I20" s="131"/>
      <c r="J20" s="131"/>
      <c r="K20" s="131">
        <v>2</v>
      </c>
      <c r="L20" s="131"/>
      <c r="M20" s="131">
        <v>2</v>
      </c>
      <c r="N20" s="131">
        <v>2</v>
      </c>
      <c r="O20" s="131"/>
      <c r="P20" s="131">
        <v>9</v>
      </c>
      <c r="Q20" s="131" t="s">
        <v>180</v>
      </c>
      <c r="R20" s="129" t="s">
        <v>714</v>
      </c>
      <c r="T20" s="19"/>
    </row>
    <row r="21" spans="1:20" s="126" customFormat="1" ht="20.25" customHeight="1">
      <c r="B21" s="131">
        <v>10</v>
      </c>
      <c r="C21" s="131"/>
      <c r="D21" s="129" t="s">
        <v>631</v>
      </c>
      <c r="E21" s="117" t="s">
        <v>744</v>
      </c>
      <c r="F21" s="130" t="s">
        <v>632</v>
      </c>
      <c r="G21" s="131" t="s">
        <v>789</v>
      </c>
      <c r="H21" s="131"/>
      <c r="I21" s="131"/>
      <c r="J21" s="131">
        <v>2</v>
      </c>
      <c r="K21" s="131"/>
      <c r="L21" s="131"/>
      <c r="M21" s="131"/>
      <c r="N21" s="131">
        <v>3</v>
      </c>
      <c r="O21" s="131"/>
      <c r="P21" s="131">
        <v>10</v>
      </c>
      <c r="Q21" s="131" t="s">
        <v>258</v>
      </c>
      <c r="R21" s="129" t="s">
        <v>633</v>
      </c>
      <c r="T21" s="19"/>
    </row>
    <row r="22" spans="1:20" s="126" customFormat="1" ht="20.25" customHeight="1">
      <c r="B22" s="131">
        <v>11</v>
      </c>
      <c r="C22" s="131" t="s">
        <v>786</v>
      </c>
      <c r="D22" s="129" t="s">
        <v>648</v>
      </c>
      <c r="E22" s="117" t="s">
        <v>732</v>
      </c>
      <c r="F22" s="130" t="s">
        <v>649</v>
      </c>
      <c r="G22" s="131" t="s">
        <v>733</v>
      </c>
      <c r="H22" s="131"/>
      <c r="I22" s="131"/>
      <c r="J22" s="131"/>
      <c r="K22" s="131">
        <v>3</v>
      </c>
      <c r="L22" s="131"/>
      <c r="M22" s="131">
        <v>3</v>
      </c>
      <c r="N22" s="131">
        <v>4</v>
      </c>
      <c r="O22" s="131"/>
      <c r="P22" s="131">
        <v>11</v>
      </c>
      <c r="Q22" s="131" t="s">
        <v>44</v>
      </c>
      <c r="R22" s="129" t="s">
        <v>787</v>
      </c>
      <c r="T22" s="19"/>
    </row>
    <row r="23" spans="1:20" ht="20.25" customHeight="1">
      <c r="B23" s="97"/>
      <c r="C23" s="97"/>
      <c r="D23" s="110"/>
      <c r="E23" s="124"/>
      <c r="F23" s="4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110"/>
    </row>
    <row r="24" spans="1:20" ht="19.5" customHeight="1">
      <c r="A24" s="14"/>
      <c r="B24" s="2"/>
      <c r="C24" s="2"/>
      <c r="D24" s="1" t="s">
        <v>94</v>
      </c>
      <c r="E24" s="1" t="s">
        <v>3</v>
      </c>
      <c r="F24" s="15" t="s">
        <v>3</v>
      </c>
      <c r="G24" s="1" t="s">
        <v>3</v>
      </c>
      <c r="H24" s="2"/>
      <c r="I24" s="55"/>
      <c r="J24" s="55"/>
      <c r="K24" s="55"/>
      <c r="L24" s="55"/>
      <c r="M24" s="55"/>
      <c r="N24" s="2"/>
      <c r="O24" s="2"/>
      <c r="P24" s="2"/>
      <c r="Q24" s="2"/>
      <c r="R24" s="1"/>
      <c r="T24"/>
    </row>
    <row r="25" spans="1:20" ht="20.25" customHeight="1">
      <c r="B25" s="108">
        <v>1</v>
      </c>
      <c r="C25" s="108"/>
      <c r="D25" s="107" t="s">
        <v>465</v>
      </c>
      <c r="E25" s="117" t="s">
        <v>466</v>
      </c>
      <c r="F25" s="12" t="s">
        <v>467</v>
      </c>
      <c r="G25" s="108" t="s">
        <v>469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 t="s">
        <v>243</v>
      </c>
      <c r="R25" s="107" t="s">
        <v>468</v>
      </c>
    </row>
    <row r="26" spans="1:20" ht="20.25" customHeight="1">
      <c r="C26" s="97"/>
      <c r="D26" s="1"/>
      <c r="E26" s="1"/>
      <c r="F26" s="91"/>
      <c r="G26" s="15"/>
      <c r="H26" s="1"/>
      <c r="I26" s="1"/>
      <c r="J26" s="1"/>
      <c r="K26" s="101"/>
      <c r="L26" s="104"/>
    </row>
    <row r="27" spans="1:20" ht="19.5" customHeight="1">
      <c r="A27" s="14"/>
      <c r="B27" s="2"/>
      <c r="C27" s="2"/>
      <c r="D27" s="1" t="s">
        <v>96</v>
      </c>
      <c r="E27" s="1"/>
      <c r="F27" s="15" t="str">
        <f>IF(ISBLANK(E27)=TRUE,"",CONVERT(E27,"m","ft"))</f>
        <v/>
      </c>
      <c r="G27" s="2"/>
      <c r="H27" s="2"/>
      <c r="I27" s="55"/>
      <c r="J27" s="55"/>
      <c r="K27" s="55"/>
      <c r="L27" s="55"/>
      <c r="M27" s="2"/>
      <c r="N27" s="2"/>
      <c r="O27" s="2"/>
      <c r="P27" s="2"/>
      <c r="Q27" s="2"/>
      <c r="R27" s="1"/>
      <c r="T27"/>
    </row>
    <row r="28" spans="1:20" s="126" customFormat="1" ht="19.5" customHeight="1">
      <c r="A28" s="132"/>
      <c r="B28" s="131"/>
      <c r="C28" s="131"/>
      <c r="D28" s="129" t="s">
        <v>395</v>
      </c>
      <c r="E28" s="117" t="s">
        <v>739</v>
      </c>
      <c r="F28" s="130" t="s">
        <v>396</v>
      </c>
      <c r="G28" s="131" t="s">
        <v>740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 t="s">
        <v>328</v>
      </c>
      <c r="R28" s="129" t="s">
        <v>774</v>
      </c>
    </row>
    <row r="29" spans="1:20" s="86" customFormat="1" ht="19.5" customHeight="1">
      <c r="A29" s="122"/>
      <c r="B29" s="92"/>
      <c r="C29" s="133"/>
      <c r="D29" s="127"/>
      <c r="E29" s="127"/>
      <c r="F29" s="111"/>
      <c r="G29" s="109"/>
      <c r="H29" s="127"/>
      <c r="I29" s="127"/>
      <c r="J29" s="135"/>
      <c r="K29" s="133"/>
      <c r="L29" s="133"/>
      <c r="M29" s="133"/>
      <c r="N29" s="133"/>
      <c r="O29" s="133"/>
      <c r="P29" s="133"/>
      <c r="Q29" s="133"/>
      <c r="R29" s="135"/>
    </row>
    <row r="30" spans="1:20" ht="19.5" customHeight="1">
      <c r="A30" s="14"/>
      <c r="B30" s="97"/>
      <c r="C30" s="97"/>
      <c r="D30" s="1" t="s">
        <v>97</v>
      </c>
      <c r="E30" s="45"/>
      <c r="F30" s="46" t="s">
        <v>3</v>
      </c>
      <c r="G30" s="97"/>
      <c r="H30" s="151" t="s">
        <v>98</v>
      </c>
      <c r="I30" s="152"/>
      <c r="J30" s="152"/>
      <c r="K30" s="152"/>
      <c r="L30" s="151" t="s">
        <v>99</v>
      </c>
      <c r="M30" s="152"/>
      <c r="N30" s="153"/>
      <c r="O30" s="151" t="s">
        <v>100</v>
      </c>
      <c r="P30" s="153"/>
      <c r="Q30" s="97"/>
      <c r="R30" s="45"/>
      <c r="T30"/>
    </row>
    <row r="31" spans="1:20" ht="19.5" customHeight="1">
      <c r="A31" s="14"/>
      <c r="B31" s="108"/>
      <c r="C31" s="108" t="s">
        <v>318</v>
      </c>
      <c r="D31" s="107" t="s">
        <v>307</v>
      </c>
      <c r="E31" s="108" t="s">
        <v>447</v>
      </c>
      <c r="F31" s="12" t="s">
        <v>308</v>
      </c>
      <c r="G31" s="44" t="s">
        <v>336</v>
      </c>
      <c r="H31" s="146" t="s">
        <v>221</v>
      </c>
      <c r="I31" s="143"/>
      <c r="J31" s="143"/>
      <c r="K31" s="144"/>
      <c r="L31" s="142" t="s">
        <v>351</v>
      </c>
      <c r="M31" s="143"/>
      <c r="N31" s="144"/>
      <c r="O31" s="146" t="s">
        <v>221</v>
      </c>
      <c r="P31" s="145"/>
      <c r="Q31" s="62" t="s">
        <v>225</v>
      </c>
      <c r="R31" s="107" t="s">
        <v>319</v>
      </c>
      <c r="T31"/>
    </row>
    <row r="32" spans="1:20" ht="19.5" customHeight="1">
      <c r="A32" s="14"/>
      <c r="B32" s="108"/>
      <c r="C32" s="108" t="s">
        <v>387</v>
      </c>
      <c r="D32" s="107" t="s">
        <v>322</v>
      </c>
      <c r="E32" s="108" t="s">
        <v>448</v>
      </c>
      <c r="F32" s="12" t="s">
        <v>323</v>
      </c>
      <c r="G32" s="44" t="s">
        <v>408</v>
      </c>
      <c r="H32" s="146" t="s">
        <v>221</v>
      </c>
      <c r="I32" s="143"/>
      <c r="J32" s="143"/>
      <c r="K32" s="144"/>
      <c r="L32" s="142" t="s">
        <v>351</v>
      </c>
      <c r="M32" s="143"/>
      <c r="N32" s="144"/>
      <c r="O32" s="146" t="s">
        <v>221</v>
      </c>
      <c r="P32" s="145"/>
      <c r="Q32" s="62" t="s">
        <v>56</v>
      </c>
      <c r="R32" s="107" t="s">
        <v>388</v>
      </c>
      <c r="T32"/>
    </row>
    <row r="33" spans="1:21" ht="19.5" customHeight="1">
      <c r="A33" s="14"/>
      <c r="B33" s="108">
        <v>1</v>
      </c>
      <c r="C33" s="13" t="s">
        <v>259</v>
      </c>
      <c r="D33" s="11" t="s">
        <v>260</v>
      </c>
      <c r="E33" s="108" t="s">
        <v>485</v>
      </c>
      <c r="F33" s="12" t="s">
        <v>261</v>
      </c>
      <c r="G33" s="44" t="s">
        <v>262</v>
      </c>
      <c r="H33" s="146" t="s">
        <v>221</v>
      </c>
      <c r="I33" s="143"/>
      <c r="J33" s="143"/>
      <c r="K33" s="144"/>
      <c r="L33" s="146">
        <v>1</v>
      </c>
      <c r="M33" s="143"/>
      <c r="N33" s="144"/>
      <c r="O33" s="146" t="s">
        <v>221</v>
      </c>
      <c r="P33" s="145"/>
      <c r="Q33" s="62" t="s">
        <v>102</v>
      </c>
      <c r="R33" s="11" t="s">
        <v>459</v>
      </c>
      <c r="T33"/>
    </row>
    <row r="34" spans="1:21" ht="18.75" customHeight="1">
      <c r="A34" s="14"/>
      <c r="B34" s="108">
        <v>2</v>
      </c>
      <c r="C34" s="108" t="s">
        <v>397</v>
      </c>
      <c r="D34" s="107" t="s">
        <v>324</v>
      </c>
      <c r="E34" s="108" t="s">
        <v>802</v>
      </c>
      <c r="F34" s="12" t="s">
        <v>325</v>
      </c>
      <c r="G34" s="44" t="s">
        <v>452</v>
      </c>
      <c r="H34" s="146" t="s">
        <v>221</v>
      </c>
      <c r="I34" s="143"/>
      <c r="J34" s="143"/>
      <c r="K34" s="144"/>
      <c r="L34" s="146">
        <v>2</v>
      </c>
      <c r="M34" s="143"/>
      <c r="N34" s="144"/>
      <c r="O34" s="146" t="s">
        <v>221</v>
      </c>
      <c r="P34" s="145"/>
      <c r="Q34" s="62" t="s">
        <v>326</v>
      </c>
      <c r="R34" s="107" t="s">
        <v>398</v>
      </c>
      <c r="T34"/>
    </row>
    <row r="35" spans="1:21" ht="18.75" customHeight="1">
      <c r="A35" s="14"/>
      <c r="B35" s="108">
        <v>3</v>
      </c>
      <c r="C35" s="108" t="s">
        <v>385</v>
      </c>
      <c r="D35" s="107" t="s">
        <v>295</v>
      </c>
      <c r="E35" s="130" t="s">
        <v>803</v>
      </c>
      <c r="F35" s="12" t="s">
        <v>386</v>
      </c>
      <c r="G35" s="44" t="s">
        <v>455</v>
      </c>
      <c r="H35" s="146" t="s">
        <v>221</v>
      </c>
      <c r="I35" s="143"/>
      <c r="J35" s="143"/>
      <c r="K35" s="144"/>
      <c r="L35" s="146">
        <v>3</v>
      </c>
      <c r="M35" s="143"/>
      <c r="N35" s="144"/>
      <c r="O35" s="146" t="s">
        <v>221</v>
      </c>
      <c r="P35" s="145"/>
      <c r="Q35" s="62" t="s">
        <v>192</v>
      </c>
      <c r="R35" s="107" t="s">
        <v>251</v>
      </c>
      <c r="T35"/>
      <c r="U35" t="s">
        <v>515</v>
      </c>
    </row>
    <row r="36" spans="1:21" ht="18.75" customHeight="1">
      <c r="A36" s="14"/>
      <c r="B36" s="108">
        <v>4</v>
      </c>
      <c r="C36" s="108"/>
      <c r="D36" s="107" t="s">
        <v>412</v>
      </c>
      <c r="E36" s="130" t="s">
        <v>804</v>
      </c>
      <c r="F36" s="12" t="s">
        <v>413</v>
      </c>
      <c r="G36" s="44" t="s">
        <v>454</v>
      </c>
      <c r="H36" s="146" t="s">
        <v>221</v>
      </c>
      <c r="I36" s="143"/>
      <c r="J36" s="143"/>
      <c r="K36" s="144"/>
      <c r="L36" s="146">
        <v>4</v>
      </c>
      <c r="M36" s="143"/>
      <c r="N36" s="144"/>
      <c r="O36" s="146" t="s">
        <v>221</v>
      </c>
      <c r="P36" s="145"/>
      <c r="Q36" s="62" t="s">
        <v>214</v>
      </c>
      <c r="R36" s="107" t="s">
        <v>388</v>
      </c>
      <c r="T36"/>
    </row>
    <row r="37" spans="1:21" ht="18.75" customHeight="1">
      <c r="A37" s="14"/>
      <c r="B37" s="131">
        <v>5</v>
      </c>
      <c r="C37" s="108" t="s">
        <v>498</v>
      </c>
      <c r="D37" s="107" t="s">
        <v>312</v>
      </c>
      <c r="E37" s="130" t="s">
        <v>805</v>
      </c>
      <c r="F37" s="12" t="s">
        <v>357</v>
      </c>
      <c r="G37" s="44" t="s">
        <v>504</v>
      </c>
      <c r="H37" s="146">
        <v>1</v>
      </c>
      <c r="I37" s="143"/>
      <c r="J37" s="143"/>
      <c r="K37" s="144"/>
      <c r="L37" s="146" t="s">
        <v>221</v>
      </c>
      <c r="M37" s="143"/>
      <c r="N37" s="144"/>
      <c r="O37" s="146" t="s">
        <v>221</v>
      </c>
      <c r="P37" s="145"/>
      <c r="Q37" s="62" t="s">
        <v>48</v>
      </c>
      <c r="R37" s="107" t="s">
        <v>499</v>
      </c>
      <c r="T37"/>
    </row>
    <row r="38" spans="1:21" ht="18.75" customHeight="1">
      <c r="A38" s="14"/>
      <c r="B38" s="131">
        <v>6</v>
      </c>
      <c r="C38" s="108" t="s">
        <v>437</v>
      </c>
      <c r="D38" s="107" t="s">
        <v>410</v>
      </c>
      <c r="E38" s="130" t="s">
        <v>806</v>
      </c>
      <c r="F38" s="12" t="s">
        <v>493</v>
      </c>
      <c r="G38" s="44" t="s">
        <v>506</v>
      </c>
      <c r="H38" s="146" t="s">
        <v>221</v>
      </c>
      <c r="I38" s="143"/>
      <c r="J38" s="143"/>
      <c r="K38" s="144"/>
      <c r="L38" s="146">
        <v>5</v>
      </c>
      <c r="M38" s="143"/>
      <c r="N38" s="144"/>
      <c r="O38" s="146" t="s">
        <v>221</v>
      </c>
      <c r="P38" s="145"/>
      <c r="Q38" s="62" t="s">
        <v>411</v>
      </c>
      <c r="R38" s="107" t="s">
        <v>251</v>
      </c>
      <c r="T38"/>
    </row>
    <row r="39" spans="1:21" ht="18.75" customHeight="1">
      <c r="A39" s="14"/>
      <c r="B39" s="131">
        <v>7</v>
      </c>
      <c r="C39" s="108" t="s">
        <v>518</v>
      </c>
      <c r="D39" s="107" t="s">
        <v>383</v>
      </c>
      <c r="E39" s="12" t="s">
        <v>807</v>
      </c>
      <c r="F39" s="12" t="s">
        <v>384</v>
      </c>
      <c r="G39" s="44" t="s">
        <v>538</v>
      </c>
      <c r="H39" s="146">
        <v>2</v>
      </c>
      <c r="I39" s="143"/>
      <c r="J39" s="143"/>
      <c r="K39" s="144"/>
      <c r="L39" s="146" t="s">
        <v>221</v>
      </c>
      <c r="M39" s="143"/>
      <c r="N39" s="144"/>
      <c r="O39" s="146" t="s">
        <v>221</v>
      </c>
      <c r="P39" s="145"/>
      <c r="Q39" s="62" t="s">
        <v>102</v>
      </c>
      <c r="R39" s="107" t="s">
        <v>442</v>
      </c>
      <c r="T39"/>
    </row>
    <row r="40" spans="1:21" ht="18.75" customHeight="1">
      <c r="A40" s="14"/>
      <c r="B40" s="131">
        <v>8</v>
      </c>
      <c r="C40" s="108" t="s">
        <v>519</v>
      </c>
      <c r="D40" s="107" t="s">
        <v>494</v>
      </c>
      <c r="E40" s="130" t="s">
        <v>808</v>
      </c>
      <c r="F40" s="12" t="s">
        <v>520</v>
      </c>
      <c r="G40" s="44" t="s">
        <v>539</v>
      </c>
      <c r="H40" s="146" t="s">
        <v>221</v>
      </c>
      <c r="I40" s="143"/>
      <c r="J40" s="143"/>
      <c r="K40" s="144"/>
      <c r="L40" s="146">
        <v>6</v>
      </c>
      <c r="M40" s="143"/>
      <c r="N40" s="144"/>
      <c r="O40" s="146" t="s">
        <v>221</v>
      </c>
      <c r="P40" s="145"/>
      <c r="Q40" s="62" t="s">
        <v>411</v>
      </c>
      <c r="R40" s="107" t="s">
        <v>251</v>
      </c>
      <c r="T40"/>
    </row>
    <row r="41" spans="1:21" ht="18.75" customHeight="1">
      <c r="A41" s="14"/>
      <c r="B41" s="131">
        <v>9</v>
      </c>
      <c r="C41" s="108" t="s">
        <v>562</v>
      </c>
      <c r="D41" s="107" t="s">
        <v>353</v>
      </c>
      <c r="E41" s="108" t="s">
        <v>372</v>
      </c>
      <c r="F41" s="12" t="s">
        <v>354</v>
      </c>
      <c r="G41" s="44" t="s">
        <v>371</v>
      </c>
      <c r="H41" s="146" t="s">
        <v>221</v>
      </c>
      <c r="I41" s="143"/>
      <c r="J41" s="143"/>
      <c r="K41" s="144"/>
      <c r="L41" s="142">
        <v>7</v>
      </c>
      <c r="M41" s="143"/>
      <c r="N41" s="144"/>
      <c r="O41" s="146" t="s">
        <v>221</v>
      </c>
      <c r="P41" s="145"/>
      <c r="Q41" s="62" t="s">
        <v>355</v>
      </c>
      <c r="R41" s="107" t="s">
        <v>563</v>
      </c>
      <c r="T41"/>
    </row>
    <row r="42" spans="1:21" ht="18.75" customHeight="1">
      <c r="A42" s="14"/>
      <c r="B42" s="131">
        <v>10</v>
      </c>
      <c r="C42" s="108" t="s">
        <v>530</v>
      </c>
      <c r="D42" s="107" t="s">
        <v>369</v>
      </c>
      <c r="E42" s="108" t="s">
        <v>612</v>
      </c>
      <c r="F42" s="12" t="s">
        <v>370</v>
      </c>
      <c r="G42" s="44" t="s">
        <v>605</v>
      </c>
      <c r="H42" s="146">
        <v>3</v>
      </c>
      <c r="I42" s="143"/>
      <c r="J42" s="143"/>
      <c r="K42" s="144"/>
      <c r="L42" s="146" t="s">
        <v>221</v>
      </c>
      <c r="M42" s="143"/>
      <c r="N42" s="144"/>
      <c r="O42" s="146" t="s">
        <v>221</v>
      </c>
      <c r="P42" s="145"/>
      <c r="Q42" s="62" t="s">
        <v>102</v>
      </c>
      <c r="R42" s="107" t="s">
        <v>529</v>
      </c>
      <c r="T42"/>
    </row>
    <row r="43" spans="1:21" ht="18.75" customHeight="1">
      <c r="A43" s="14"/>
      <c r="B43" s="131">
        <v>11</v>
      </c>
      <c r="C43" s="108" t="s">
        <v>642</v>
      </c>
      <c r="D43" s="107" t="s">
        <v>534</v>
      </c>
      <c r="E43" s="108" t="s">
        <v>659</v>
      </c>
      <c r="F43" s="12" t="s">
        <v>535</v>
      </c>
      <c r="G43" s="44" t="s">
        <v>658</v>
      </c>
      <c r="H43" s="146">
        <v>4</v>
      </c>
      <c r="I43" s="143"/>
      <c r="J43" s="143"/>
      <c r="K43" s="144"/>
      <c r="L43" s="146" t="s">
        <v>221</v>
      </c>
      <c r="M43" s="143"/>
      <c r="N43" s="144"/>
      <c r="O43" s="142" t="s">
        <v>221</v>
      </c>
      <c r="P43" s="145"/>
      <c r="Q43" s="62" t="s">
        <v>56</v>
      </c>
      <c r="R43" s="107" t="s">
        <v>442</v>
      </c>
      <c r="T43"/>
    </row>
    <row r="44" spans="1:21" ht="18.75" customHeight="1">
      <c r="A44" s="14"/>
      <c r="B44" s="131">
        <v>12</v>
      </c>
      <c r="C44" s="108" t="s">
        <v>551</v>
      </c>
      <c r="D44" s="107" t="s">
        <v>477</v>
      </c>
      <c r="E44" s="108" t="s">
        <v>661</v>
      </c>
      <c r="F44" s="12" t="s">
        <v>478</v>
      </c>
      <c r="G44" s="44" t="s">
        <v>660</v>
      </c>
      <c r="H44" s="146" t="s">
        <v>221</v>
      </c>
      <c r="I44" s="143"/>
      <c r="J44" s="143"/>
      <c r="K44" s="144"/>
      <c r="L44" s="146">
        <v>8</v>
      </c>
      <c r="M44" s="143"/>
      <c r="N44" s="144"/>
      <c r="O44" s="142" t="s">
        <v>221</v>
      </c>
      <c r="P44" s="145"/>
      <c r="Q44" s="62" t="s">
        <v>102</v>
      </c>
      <c r="R44" s="107" t="s">
        <v>552</v>
      </c>
      <c r="T44"/>
    </row>
    <row r="45" spans="1:21" ht="18.75" customHeight="1">
      <c r="A45" s="14"/>
      <c r="B45" s="131">
        <v>13</v>
      </c>
      <c r="C45" s="108" t="s">
        <v>486</v>
      </c>
      <c r="D45" s="107" t="s">
        <v>315</v>
      </c>
      <c r="E45" s="108" t="s">
        <v>663</v>
      </c>
      <c r="F45" s="12" t="s">
        <v>487</v>
      </c>
      <c r="G45" s="44" t="s">
        <v>662</v>
      </c>
      <c r="H45" s="146" t="s">
        <v>221</v>
      </c>
      <c r="I45" s="143"/>
      <c r="J45" s="143"/>
      <c r="K45" s="144"/>
      <c r="L45" s="146">
        <v>9</v>
      </c>
      <c r="M45" s="143"/>
      <c r="N45" s="144"/>
      <c r="O45" s="142" t="s">
        <v>221</v>
      </c>
      <c r="P45" s="145"/>
      <c r="Q45" s="62" t="s">
        <v>245</v>
      </c>
      <c r="R45" s="107" t="s">
        <v>251</v>
      </c>
      <c r="T45"/>
    </row>
    <row r="46" spans="1:21" s="126" customFormat="1" ht="18.75" customHeight="1">
      <c r="A46" s="132"/>
      <c r="B46" s="131">
        <v>14</v>
      </c>
      <c r="C46" s="131" t="s">
        <v>666</v>
      </c>
      <c r="D46" s="129" t="s">
        <v>667</v>
      </c>
      <c r="E46" s="129" t="s">
        <v>793</v>
      </c>
      <c r="F46" s="130" t="s">
        <v>668</v>
      </c>
      <c r="G46" s="134" t="s">
        <v>669</v>
      </c>
      <c r="H46" s="146" t="s">
        <v>221</v>
      </c>
      <c r="I46" s="143"/>
      <c r="J46" s="143"/>
      <c r="K46" s="144"/>
      <c r="L46" s="146">
        <v>10</v>
      </c>
      <c r="M46" s="143"/>
      <c r="N46" s="144"/>
      <c r="O46" s="142" t="s">
        <v>221</v>
      </c>
      <c r="P46" s="145"/>
      <c r="Q46" s="137" t="s">
        <v>192</v>
      </c>
      <c r="R46" s="129" t="s">
        <v>715</v>
      </c>
    </row>
    <row r="47" spans="1:21" s="126" customFormat="1" ht="18.75" customHeight="1">
      <c r="A47" s="132"/>
      <c r="B47" s="131">
        <v>15</v>
      </c>
      <c r="C47" s="131" t="s">
        <v>627</v>
      </c>
      <c r="D47" s="129" t="s">
        <v>377</v>
      </c>
      <c r="E47" s="129" t="s">
        <v>794</v>
      </c>
      <c r="F47" s="130" t="s">
        <v>628</v>
      </c>
      <c r="G47" s="134" t="s">
        <v>718</v>
      </c>
      <c r="H47" s="146" t="s">
        <v>221</v>
      </c>
      <c r="I47" s="143"/>
      <c r="J47" s="143"/>
      <c r="K47" s="144"/>
      <c r="L47" s="146" t="s">
        <v>221</v>
      </c>
      <c r="M47" s="143"/>
      <c r="N47" s="144"/>
      <c r="O47" s="142">
        <v>1</v>
      </c>
      <c r="P47" s="145"/>
      <c r="Q47" s="137" t="s">
        <v>192</v>
      </c>
      <c r="R47" s="129" t="s">
        <v>529</v>
      </c>
    </row>
    <row r="48" spans="1:21" s="126" customFormat="1" ht="18.75" customHeight="1">
      <c r="A48" s="132"/>
      <c r="B48" s="131">
        <v>16</v>
      </c>
      <c r="C48" s="131" t="s">
        <v>589</v>
      </c>
      <c r="D48" s="129" t="s">
        <v>327</v>
      </c>
      <c r="E48" s="129" t="s">
        <v>795</v>
      </c>
      <c r="F48" s="130" t="s">
        <v>590</v>
      </c>
      <c r="G48" s="134" t="s">
        <v>721</v>
      </c>
      <c r="H48" s="146" t="s">
        <v>221</v>
      </c>
      <c r="I48" s="143"/>
      <c r="J48" s="143"/>
      <c r="K48" s="144"/>
      <c r="L48" s="146">
        <v>11</v>
      </c>
      <c r="M48" s="143"/>
      <c r="N48" s="144"/>
      <c r="O48" s="142" t="s">
        <v>221</v>
      </c>
      <c r="P48" s="145"/>
      <c r="Q48" s="137" t="s">
        <v>48</v>
      </c>
      <c r="R48" s="129" t="s">
        <v>251</v>
      </c>
    </row>
    <row r="49" spans="1:22" s="126" customFormat="1" ht="18.75" customHeight="1">
      <c r="A49" s="132"/>
      <c r="B49" s="131">
        <v>17</v>
      </c>
      <c r="C49" s="131" t="s">
        <v>635</v>
      </c>
      <c r="D49" s="129" t="s">
        <v>525</v>
      </c>
      <c r="E49" s="129" t="s">
        <v>796</v>
      </c>
      <c r="F49" s="130" t="s">
        <v>636</v>
      </c>
      <c r="G49" s="134" t="s">
        <v>722</v>
      </c>
      <c r="H49" s="146" t="s">
        <v>221</v>
      </c>
      <c r="I49" s="143"/>
      <c r="J49" s="143"/>
      <c r="K49" s="144"/>
      <c r="L49" s="146">
        <v>12</v>
      </c>
      <c r="M49" s="143"/>
      <c r="N49" s="144"/>
      <c r="O49" s="142" t="s">
        <v>221</v>
      </c>
      <c r="P49" s="145"/>
      <c r="Q49" s="137" t="s">
        <v>225</v>
      </c>
      <c r="R49" s="129" t="s">
        <v>251</v>
      </c>
    </row>
    <row r="50" spans="1:22" s="126" customFormat="1" ht="18.75" customHeight="1">
      <c r="A50" s="132"/>
      <c r="B50" s="131">
        <v>18</v>
      </c>
      <c r="C50" s="131" t="s">
        <v>626</v>
      </c>
      <c r="D50" s="129" t="s">
        <v>523</v>
      </c>
      <c r="E50" s="129" t="s">
        <v>797</v>
      </c>
      <c r="F50" s="130" t="s">
        <v>524</v>
      </c>
      <c r="G50" s="134" t="s">
        <v>723</v>
      </c>
      <c r="H50" s="146" t="s">
        <v>221</v>
      </c>
      <c r="I50" s="143"/>
      <c r="J50" s="143"/>
      <c r="K50" s="144"/>
      <c r="L50" s="146">
        <v>13</v>
      </c>
      <c r="M50" s="143"/>
      <c r="N50" s="144"/>
      <c r="O50" s="142" t="s">
        <v>221</v>
      </c>
      <c r="P50" s="145"/>
      <c r="Q50" s="137" t="s">
        <v>225</v>
      </c>
      <c r="R50" s="129" t="s">
        <v>251</v>
      </c>
    </row>
    <row r="51" spans="1:22" s="126" customFormat="1" ht="18.75" customHeight="1">
      <c r="A51" s="132"/>
      <c r="B51" s="131">
        <v>19</v>
      </c>
      <c r="C51" s="131" t="s">
        <v>634</v>
      </c>
      <c r="D51" s="129" t="s">
        <v>587</v>
      </c>
      <c r="E51" s="129" t="s">
        <v>798</v>
      </c>
      <c r="F51" s="130" t="s">
        <v>588</v>
      </c>
      <c r="G51" s="134" t="s">
        <v>724</v>
      </c>
      <c r="H51" s="146" t="s">
        <v>221</v>
      </c>
      <c r="I51" s="143"/>
      <c r="J51" s="143"/>
      <c r="K51" s="144"/>
      <c r="L51" s="146">
        <v>14</v>
      </c>
      <c r="M51" s="143"/>
      <c r="N51" s="144"/>
      <c r="O51" s="142" t="s">
        <v>221</v>
      </c>
      <c r="P51" s="145"/>
      <c r="Q51" s="137" t="s">
        <v>225</v>
      </c>
      <c r="R51" s="129" t="s">
        <v>251</v>
      </c>
    </row>
    <row r="52" spans="1:22" s="126" customFormat="1" ht="18.75" customHeight="1">
      <c r="A52" s="132"/>
      <c r="B52" s="131">
        <v>20</v>
      </c>
      <c r="C52" s="131" t="s">
        <v>585</v>
      </c>
      <c r="D52" s="129" t="s">
        <v>332</v>
      </c>
      <c r="E52" s="129" t="s">
        <v>799</v>
      </c>
      <c r="F52" s="130" t="s">
        <v>333</v>
      </c>
      <c r="G52" s="134" t="s">
        <v>738</v>
      </c>
      <c r="H52" s="146" t="s">
        <v>221</v>
      </c>
      <c r="I52" s="143"/>
      <c r="J52" s="143"/>
      <c r="K52" s="144"/>
      <c r="L52" s="146">
        <v>15</v>
      </c>
      <c r="M52" s="143"/>
      <c r="N52" s="144"/>
      <c r="O52" s="142" t="s">
        <v>221</v>
      </c>
      <c r="P52" s="145"/>
      <c r="Q52" s="137" t="s">
        <v>48</v>
      </c>
      <c r="R52" s="129" t="s">
        <v>586</v>
      </c>
    </row>
    <row r="53" spans="1:22" s="126" customFormat="1" ht="18.75" customHeight="1">
      <c r="A53" s="132"/>
      <c r="B53" s="131">
        <v>21</v>
      </c>
      <c r="C53" s="131" t="s">
        <v>785</v>
      </c>
      <c r="D53" s="129" t="s">
        <v>471</v>
      </c>
      <c r="E53" s="130" t="s">
        <v>800</v>
      </c>
      <c r="F53" s="130" t="s">
        <v>472</v>
      </c>
      <c r="G53" s="134" t="s">
        <v>743</v>
      </c>
      <c r="H53" s="146" t="s">
        <v>221</v>
      </c>
      <c r="I53" s="143"/>
      <c r="J53" s="143"/>
      <c r="K53" s="144"/>
      <c r="L53" s="146" t="s">
        <v>221</v>
      </c>
      <c r="M53" s="143"/>
      <c r="N53" s="144"/>
      <c r="O53" s="142">
        <v>2</v>
      </c>
      <c r="P53" s="145"/>
      <c r="Q53" s="137" t="s">
        <v>192</v>
      </c>
      <c r="R53" s="129" t="s">
        <v>784</v>
      </c>
    </row>
    <row r="54" spans="1:22" s="126" customFormat="1" ht="18.75" customHeight="1">
      <c r="A54" s="132"/>
      <c r="B54" s="108">
        <v>22</v>
      </c>
      <c r="C54" s="13" t="s">
        <v>263</v>
      </c>
      <c r="D54" s="11" t="s">
        <v>264</v>
      </c>
      <c r="E54" s="130" t="s">
        <v>801</v>
      </c>
      <c r="F54" s="12" t="s">
        <v>265</v>
      </c>
      <c r="G54" s="44" t="s">
        <v>266</v>
      </c>
      <c r="H54" s="146" t="s">
        <v>221</v>
      </c>
      <c r="I54" s="143"/>
      <c r="J54" s="143"/>
      <c r="K54" s="144"/>
      <c r="L54" s="146">
        <v>16</v>
      </c>
      <c r="M54" s="143"/>
      <c r="N54" s="144"/>
      <c r="O54" s="142" t="s">
        <v>221</v>
      </c>
      <c r="P54" s="145"/>
      <c r="Q54" s="62" t="s">
        <v>48</v>
      </c>
      <c r="R54" s="11" t="s">
        <v>775</v>
      </c>
      <c r="S54"/>
      <c r="T54"/>
      <c r="U54"/>
      <c r="V54"/>
    </row>
    <row r="55" spans="1:22" s="126" customFormat="1" ht="18.75" customHeight="1">
      <c r="A55" s="132"/>
      <c r="B55" s="133"/>
      <c r="C55" s="133"/>
      <c r="D55" s="135"/>
      <c r="E55" s="135"/>
      <c r="F55" s="136"/>
      <c r="G55" s="133"/>
      <c r="H55" s="105"/>
      <c r="I55" s="101"/>
      <c r="J55" s="101"/>
      <c r="K55" s="101"/>
      <c r="L55" s="105"/>
      <c r="M55" s="101"/>
      <c r="N55" s="101"/>
      <c r="O55" s="92"/>
      <c r="P55" s="105"/>
      <c r="Q55" s="133"/>
      <c r="R55" s="135"/>
    </row>
    <row r="56" spans="1:22" ht="19.5" customHeight="1">
      <c r="A56" s="14"/>
      <c r="D56" s="1" t="s">
        <v>101</v>
      </c>
      <c r="E56" s="47"/>
      <c r="F56" s="15" t="s">
        <v>3</v>
      </c>
      <c r="H56" s="1"/>
      <c r="I56" s="1"/>
      <c r="J56" s="1"/>
      <c r="L56" s="43"/>
      <c r="M56" s="43"/>
      <c r="N56" s="43"/>
      <c r="O56" s="105"/>
      <c r="P56" s="43"/>
      <c r="Q56" s="43"/>
      <c r="R56" s="45"/>
      <c r="T56"/>
    </row>
    <row r="57" spans="1:22" ht="19.5" customHeight="1">
      <c r="A57" s="14"/>
      <c r="B57" s="108">
        <v>1</v>
      </c>
      <c r="C57" s="108"/>
      <c r="D57" s="107" t="s">
        <v>302</v>
      </c>
      <c r="E57" s="107" t="s">
        <v>503</v>
      </c>
      <c r="F57" s="12" t="s">
        <v>303</v>
      </c>
      <c r="G57" s="44" t="s">
        <v>502</v>
      </c>
      <c r="H57" s="146" t="s">
        <v>3</v>
      </c>
      <c r="I57" s="143" t="s">
        <v>3</v>
      </c>
      <c r="J57" s="143" t="s">
        <v>3</v>
      </c>
      <c r="K57" s="144" t="s">
        <v>3</v>
      </c>
      <c r="L57" s="146"/>
      <c r="M57" s="143"/>
      <c r="N57" s="144"/>
      <c r="O57" s="146"/>
      <c r="P57" s="145"/>
      <c r="Q57" s="62" t="s">
        <v>304</v>
      </c>
      <c r="R57" s="107" t="s">
        <v>95</v>
      </c>
      <c r="T57"/>
    </row>
    <row r="58" spans="1:22" s="126" customFormat="1" ht="19.5" customHeight="1">
      <c r="A58" s="132"/>
      <c r="B58" s="131">
        <v>2</v>
      </c>
      <c r="C58" s="131"/>
      <c r="D58" s="129" t="s">
        <v>483</v>
      </c>
      <c r="E58" s="131" t="s">
        <v>719</v>
      </c>
      <c r="F58" s="130" t="s">
        <v>484</v>
      </c>
      <c r="G58" s="134" t="s">
        <v>720</v>
      </c>
      <c r="H58" s="142" t="s">
        <v>3</v>
      </c>
      <c r="I58" s="143"/>
      <c r="J58" s="143"/>
      <c r="K58" s="144"/>
      <c r="L58" s="142" t="s">
        <v>3</v>
      </c>
      <c r="M58" s="143"/>
      <c r="N58" s="144"/>
      <c r="O58" s="142" t="s">
        <v>3</v>
      </c>
      <c r="P58" s="145"/>
      <c r="Q58" s="137" t="s">
        <v>192</v>
      </c>
      <c r="R58" s="129" t="s">
        <v>95</v>
      </c>
    </row>
    <row r="59" spans="1:22" s="126" customFormat="1" ht="19.5" customHeight="1">
      <c r="A59" s="132"/>
      <c r="B59" s="131">
        <v>3</v>
      </c>
      <c r="C59" s="131"/>
      <c r="D59" s="129" t="s">
        <v>595</v>
      </c>
      <c r="E59" s="131" t="s">
        <v>728</v>
      </c>
      <c r="F59" s="130" t="s">
        <v>399</v>
      </c>
      <c r="G59" s="134" t="s">
        <v>729</v>
      </c>
      <c r="H59" s="142" t="s">
        <v>3</v>
      </c>
      <c r="I59" s="143"/>
      <c r="J59" s="143"/>
      <c r="K59" s="144"/>
      <c r="L59" s="142" t="s">
        <v>3</v>
      </c>
      <c r="M59" s="143"/>
      <c r="N59" s="144"/>
      <c r="O59" s="142" t="s">
        <v>3</v>
      </c>
      <c r="P59" s="145"/>
      <c r="Q59" s="137" t="s">
        <v>48</v>
      </c>
      <c r="R59" s="129" t="s">
        <v>95</v>
      </c>
    </row>
    <row r="60" spans="1:22" s="126" customFormat="1" ht="19.5" customHeight="1">
      <c r="A60" s="132"/>
      <c r="B60" s="131">
        <v>4</v>
      </c>
      <c r="C60" s="131" t="s">
        <v>521</v>
      </c>
      <c r="D60" s="129" t="s">
        <v>286</v>
      </c>
      <c r="E60" s="131" t="s">
        <v>608</v>
      </c>
      <c r="F60" s="130" t="s">
        <v>358</v>
      </c>
      <c r="G60" s="134" t="s">
        <v>609</v>
      </c>
      <c r="H60" s="142"/>
      <c r="I60" s="143"/>
      <c r="J60" s="143"/>
      <c r="K60" s="144"/>
      <c r="L60" s="142"/>
      <c r="M60" s="143"/>
      <c r="N60" s="144"/>
      <c r="O60" s="142"/>
      <c r="P60" s="145"/>
      <c r="Q60" s="137" t="s">
        <v>48</v>
      </c>
      <c r="R60" s="129" t="s">
        <v>95</v>
      </c>
    </row>
    <row r="61" spans="1:22" ht="19.5" customHeight="1">
      <c r="A61" s="14"/>
      <c r="B61" s="97"/>
      <c r="C61" s="97"/>
      <c r="D61" s="110"/>
      <c r="E61" s="46" t="s">
        <v>3</v>
      </c>
      <c r="F61" s="46"/>
      <c r="G61" s="97"/>
      <c r="H61" s="105"/>
      <c r="I61" s="101"/>
      <c r="J61" s="101"/>
      <c r="K61" s="101"/>
      <c r="L61" s="105"/>
      <c r="M61" s="101"/>
      <c r="N61" s="101"/>
      <c r="O61" s="105"/>
      <c r="P61" s="105"/>
      <c r="Q61" s="97"/>
      <c r="R61" s="110"/>
      <c r="T61"/>
    </row>
    <row r="62" spans="1:22" ht="19.5" customHeight="1">
      <c r="A62" s="14"/>
      <c r="B62" s="2"/>
      <c r="C62" s="2"/>
      <c r="D62" s="15" t="s">
        <v>103</v>
      </c>
      <c r="E62" s="1"/>
      <c r="F62" s="15" t="str">
        <f>IF(ISBLANK(+E62)=TRUE,"",CONVERT(+E62,"m","ft"))</f>
        <v/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5"/>
      <c r="T62"/>
    </row>
    <row r="63" spans="1:22" ht="19.5" customHeight="1">
      <c r="A63" s="14"/>
      <c r="B63" s="13">
        <v>1</v>
      </c>
      <c r="C63" s="13">
        <v>2019021345</v>
      </c>
      <c r="D63" s="11" t="s">
        <v>104</v>
      </c>
      <c r="E63" s="11" t="s">
        <v>105</v>
      </c>
      <c r="F63" s="12" t="s">
        <v>106</v>
      </c>
      <c r="G63" s="13" t="s">
        <v>107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108</v>
      </c>
      <c r="R63" s="11" t="s">
        <v>109</v>
      </c>
      <c r="T63"/>
    </row>
    <row r="64" spans="1:22" ht="19.5" customHeight="1">
      <c r="A64" s="14"/>
      <c r="B64" s="13">
        <v>2</v>
      </c>
      <c r="C64" s="13">
        <v>2019081385</v>
      </c>
      <c r="D64" s="11" t="s">
        <v>110</v>
      </c>
      <c r="E64" s="11" t="s">
        <v>111</v>
      </c>
      <c r="F64" s="12" t="s">
        <v>106</v>
      </c>
      <c r="G64" s="13" t="s">
        <v>112</v>
      </c>
      <c r="H64" s="48"/>
      <c r="I64" s="48"/>
      <c r="J64" s="48"/>
      <c r="K64" s="48"/>
      <c r="L64" s="48"/>
      <c r="M64" s="48"/>
      <c r="N64" s="48"/>
      <c r="O64" s="48"/>
      <c r="P64" s="13"/>
      <c r="Q64" s="13"/>
      <c r="R64" s="11" t="s">
        <v>113</v>
      </c>
      <c r="T64"/>
    </row>
    <row r="65" spans="1:20" ht="19.5" customHeight="1">
      <c r="A65" s="14"/>
      <c r="B65" s="13">
        <v>3</v>
      </c>
      <c r="C65" s="13">
        <v>2019101199</v>
      </c>
      <c r="D65" s="11" t="s">
        <v>114</v>
      </c>
      <c r="E65" s="11"/>
      <c r="F65" s="12" t="s">
        <v>115</v>
      </c>
      <c r="G65" s="13" t="s">
        <v>116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108</v>
      </c>
      <c r="R65" s="11"/>
      <c r="T65"/>
    </row>
    <row r="66" spans="1:20" ht="19.5" customHeight="1">
      <c r="A66" s="14"/>
      <c r="B66" s="13">
        <v>4</v>
      </c>
      <c r="C66" s="13">
        <v>2022011043</v>
      </c>
      <c r="D66" s="11" t="s">
        <v>117</v>
      </c>
      <c r="E66" s="11" t="s">
        <v>118</v>
      </c>
      <c r="F66" s="12" t="s">
        <v>119</v>
      </c>
      <c r="G66" s="13" t="s">
        <v>120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121</v>
      </c>
      <c r="R66" s="11" t="s">
        <v>122</v>
      </c>
      <c r="T66"/>
    </row>
    <row r="67" spans="1:20" ht="19.5" customHeight="1">
      <c r="A67" s="14"/>
      <c r="B67" s="13">
        <v>5</v>
      </c>
      <c r="C67" s="13">
        <v>2022021006</v>
      </c>
      <c r="D67" s="11" t="s">
        <v>123</v>
      </c>
      <c r="E67" s="11" t="s">
        <v>124</v>
      </c>
      <c r="F67" s="12" t="s">
        <v>125</v>
      </c>
      <c r="G67" s="13" t="s">
        <v>126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127</v>
      </c>
      <c r="R67" s="11" t="s">
        <v>35</v>
      </c>
      <c r="T67"/>
    </row>
    <row r="68" spans="1:20" ht="19.5" customHeight="1">
      <c r="A68" s="14"/>
      <c r="B68" s="13">
        <v>6</v>
      </c>
      <c r="C68" s="13">
        <v>2022122144</v>
      </c>
      <c r="D68" s="11" t="s">
        <v>128</v>
      </c>
      <c r="E68" s="11" t="s">
        <v>129</v>
      </c>
      <c r="F68" s="12"/>
      <c r="G68" s="13" t="s">
        <v>130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131</v>
      </c>
      <c r="R68" s="11"/>
      <c r="T68"/>
    </row>
    <row r="69" spans="1:20" ht="19.5" customHeight="1">
      <c r="A69" s="14"/>
      <c r="B69" s="13">
        <v>7</v>
      </c>
      <c r="C69" s="13">
        <v>2023011142</v>
      </c>
      <c r="D69" s="11" t="s">
        <v>132</v>
      </c>
      <c r="E69" s="11" t="s">
        <v>133</v>
      </c>
      <c r="F69" s="12" t="s">
        <v>134</v>
      </c>
      <c r="G69" s="13" t="s">
        <v>135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136</v>
      </c>
      <c r="R69" s="11"/>
      <c r="T69"/>
    </row>
    <row r="70" spans="1:20" ht="19.5" customHeight="1">
      <c r="A70" s="14"/>
      <c r="B70" s="13">
        <v>8</v>
      </c>
      <c r="C70" s="13">
        <v>2023021272</v>
      </c>
      <c r="D70" s="11" t="s">
        <v>137</v>
      </c>
      <c r="E70" s="11" t="s">
        <v>138</v>
      </c>
      <c r="F70" s="12"/>
      <c r="G70" s="13" t="s">
        <v>139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140</v>
      </c>
      <c r="R70" s="11"/>
      <c r="T70"/>
    </row>
    <row r="71" spans="1:20" ht="19.5" customHeight="1">
      <c r="A71" s="14"/>
      <c r="B71" s="13">
        <v>9</v>
      </c>
      <c r="C71" s="13"/>
      <c r="D71" s="11" t="s">
        <v>141</v>
      </c>
      <c r="E71" s="11" t="s">
        <v>142</v>
      </c>
      <c r="F71" s="12"/>
      <c r="G71" s="13" t="s">
        <v>143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44</v>
      </c>
      <c r="R71" s="11"/>
      <c r="T71"/>
    </row>
    <row r="72" spans="1:20" ht="19.5" customHeight="1">
      <c r="A72" s="14"/>
      <c r="B72" s="13"/>
      <c r="C72" s="13"/>
      <c r="D72" s="11" t="s">
        <v>144</v>
      </c>
      <c r="E72" s="11" t="s">
        <v>145</v>
      </c>
      <c r="F72" s="12"/>
      <c r="G72" s="13"/>
      <c r="H72" s="48"/>
      <c r="I72" s="48"/>
      <c r="J72" s="48"/>
      <c r="K72" s="48"/>
      <c r="L72" s="48"/>
      <c r="M72" s="48"/>
      <c r="N72" s="48"/>
      <c r="O72" s="48"/>
      <c r="P72" s="13"/>
      <c r="Q72" s="13"/>
      <c r="R72" s="11"/>
      <c r="T72"/>
    </row>
    <row r="73" spans="1:20" ht="19.5" customHeight="1">
      <c r="A73" s="14"/>
      <c r="B73" s="13">
        <v>10</v>
      </c>
      <c r="C73" s="13">
        <v>2023081276</v>
      </c>
      <c r="D73" s="11" t="s">
        <v>146</v>
      </c>
      <c r="E73" s="11" t="s">
        <v>147</v>
      </c>
      <c r="F73" s="12" t="s">
        <v>148</v>
      </c>
      <c r="G73" s="13" t="s">
        <v>149</v>
      </c>
      <c r="H73" s="48"/>
      <c r="I73" s="48"/>
      <c r="J73" s="48"/>
      <c r="K73" s="48"/>
      <c r="L73" s="48"/>
      <c r="M73" s="48"/>
      <c r="N73" s="48"/>
      <c r="O73" s="48"/>
      <c r="P73" s="13"/>
      <c r="Q73" s="13" t="s">
        <v>150</v>
      </c>
      <c r="R73" s="11" t="s">
        <v>151</v>
      </c>
      <c r="T73"/>
    </row>
    <row r="74" spans="1:20" ht="19.5" customHeight="1">
      <c r="A74" s="14"/>
      <c r="B74" s="13">
        <v>11</v>
      </c>
      <c r="C74" s="13"/>
      <c r="D74" s="11" t="s">
        <v>152</v>
      </c>
      <c r="E74" s="11" t="s">
        <v>153</v>
      </c>
      <c r="F74" s="12" t="s">
        <v>154</v>
      </c>
      <c r="G74" s="13" t="s">
        <v>155</v>
      </c>
      <c r="H74" s="48"/>
      <c r="I74" s="48"/>
      <c r="J74" s="48"/>
      <c r="K74" s="48"/>
      <c r="L74" s="48"/>
      <c r="M74" s="48"/>
      <c r="N74" s="48"/>
      <c r="O74" s="48"/>
      <c r="P74" s="13"/>
      <c r="Q74" s="13" t="s">
        <v>156</v>
      </c>
      <c r="R74" s="11" t="s">
        <v>157</v>
      </c>
      <c r="T74"/>
    </row>
    <row r="75" spans="1:20" ht="20.25" customHeight="1">
      <c r="B75" s="108">
        <v>12</v>
      </c>
      <c r="C75" s="13">
        <v>2023111066</v>
      </c>
      <c r="D75" s="11" t="s">
        <v>158</v>
      </c>
      <c r="E75" s="11" t="s">
        <v>159</v>
      </c>
      <c r="F75" s="12" t="s">
        <v>106</v>
      </c>
      <c r="G75" s="13" t="s">
        <v>160</v>
      </c>
      <c r="H75" s="48"/>
      <c r="I75" s="48"/>
      <c r="J75" s="48"/>
      <c r="K75" s="48"/>
      <c r="L75" s="48"/>
      <c r="M75" s="48"/>
      <c r="N75" s="48"/>
      <c r="O75" s="48"/>
      <c r="P75" s="13"/>
      <c r="Q75" s="13" t="s">
        <v>161</v>
      </c>
      <c r="R75" s="11"/>
      <c r="T75"/>
    </row>
    <row r="76" spans="1:20" ht="20.25" customHeight="1">
      <c r="B76" s="108">
        <v>13</v>
      </c>
      <c r="C76" s="13"/>
      <c r="D76" s="11" t="s">
        <v>162</v>
      </c>
      <c r="E76" s="11" t="s">
        <v>163</v>
      </c>
      <c r="F76" s="12" t="s">
        <v>106</v>
      </c>
      <c r="G76" s="13" t="s">
        <v>164</v>
      </c>
      <c r="H76" s="48"/>
      <c r="I76" s="48"/>
      <c r="J76" s="48"/>
      <c r="K76" s="48"/>
      <c r="L76" s="48"/>
      <c r="M76" s="48"/>
      <c r="N76" s="48"/>
      <c r="O76" s="48"/>
      <c r="P76" s="13"/>
      <c r="Q76" s="13" t="s">
        <v>165</v>
      </c>
      <c r="R76" s="11" t="s">
        <v>109</v>
      </c>
      <c r="T76"/>
    </row>
    <row r="77" spans="1:20" ht="20.25" customHeight="1">
      <c r="B77" s="108">
        <v>14</v>
      </c>
      <c r="C77" s="13">
        <v>2024051224</v>
      </c>
      <c r="D77" s="11" t="s">
        <v>166</v>
      </c>
      <c r="E77" s="11" t="s">
        <v>167</v>
      </c>
      <c r="F77" s="12"/>
      <c r="G77" s="13" t="s">
        <v>168</v>
      </c>
      <c r="H77" s="48"/>
      <c r="I77" s="48"/>
      <c r="J77" s="48"/>
      <c r="K77" s="48"/>
      <c r="L77" s="48"/>
      <c r="M77" s="48"/>
      <c r="N77" s="48"/>
      <c r="O77" s="48"/>
      <c r="P77" s="13"/>
      <c r="Q77" s="13" t="s">
        <v>161</v>
      </c>
      <c r="R77" s="11"/>
      <c r="T77"/>
    </row>
    <row r="78" spans="1:20" ht="20.25" customHeight="1">
      <c r="B78" s="108">
        <v>15</v>
      </c>
      <c r="C78" s="13" t="s">
        <v>169</v>
      </c>
      <c r="D78" s="11" t="s">
        <v>170</v>
      </c>
      <c r="E78" s="11" t="s">
        <v>171</v>
      </c>
      <c r="F78" s="12"/>
      <c r="G78" s="13" t="s">
        <v>172</v>
      </c>
      <c r="H78" s="48"/>
      <c r="I78" s="48"/>
      <c r="J78" s="48"/>
      <c r="K78" s="48"/>
      <c r="L78" s="48"/>
      <c r="M78" s="48"/>
      <c r="N78" s="48"/>
      <c r="O78" s="48"/>
      <c r="P78" s="13"/>
      <c r="Q78" s="13"/>
      <c r="R78" s="11"/>
    </row>
    <row r="79" spans="1:20" ht="19.5" customHeight="1">
      <c r="A79" s="14"/>
      <c r="B79" s="108">
        <v>16</v>
      </c>
      <c r="C79" s="108"/>
      <c r="D79" s="107" t="s">
        <v>173</v>
      </c>
      <c r="E79" s="107" t="s">
        <v>174</v>
      </c>
      <c r="F79" s="12" t="s">
        <v>106</v>
      </c>
      <c r="G79" s="108" t="s">
        <v>175</v>
      </c>
      <c r="H79" s="48" t="s">
        <v>3</v>
      </c>
      <c r="I79" s="48"/>
      <c r="J79" s="48"/>
      <c r="K79" s="48"/>
      <c r="L79" s="48"/>
      <c r="M79" s="48"/>
      <c r="N79" s="48"/>
      <c r="O79" s="48"/>
      <c r="P79" s="108"/>
      <c r="Q79" s="108" t="s">
        <v>54</v>
      </c>
      <c r="R79" s="107" t="s">
        <v>35</v>
      </c>
      <c r="T79"/>
    </row>
    <row r="80" spans="1:20" ht="19.5" customHeight="1">
      <c r="A80" s="14"/>
      <c r="B80" s="108">
        <v>17</v>
      </c>
      <c r="C80" s="108"/>
      <c r="D80" s="107" t="s">
        <v>176</v>
      </c>
      <c r="E80" s="107" t="s">
        <v>177</v>
      </c>
      <c r="F80" s="12" t="s">
        <v>178</v>
      </c>
      <c r="G80" s="108" t="s">
        <v>179</v>
      </c>
      <c r="H80" s="48" t="s">
        <v>3</v>
      </c>
      <c r="I80" s="48"/>
      <c r="J80" s="48"/>
      <c r="K80" s="48"/>
      <c r="L80" s="48"/>
      <c r="M80" s="48"/>
      <c r="N80" s="48"/>
      <c r="O80" s="48"/>
      <c r="P80" s="108"/>
      <c r="Q80" s="108" t="s">
        <v>180</v>
      </c>
      <c r="R80" s="107"/>
      <c r="T80"/>
    </row>
    <row r="81" spans="1:20" ht="19.5" customHeight="1">
      <c r="A81" s="14"/>
      <c r="B81" s="108">
        <v>18</v>
      </c>
      <c r="C81" s="108"/>
      <c r="D81" s="107" t="s">
        <v>204</v>
      </c>
      <c r="E81" s="107" t="s">
        <v>208</v>
      </c>
      <c r="F81" s="12" t="s">
        <v>205</v>
      </c>
      <c r="G81" s="108" t="s">
        <v>207</v>
      </c>
      <c r="H81" s="48"/>
      <c r="I81" s="48"/>
      <c r="J81" s="48"/>
      <c r="K81" s="48"/>
      <c r="L81" s="48"/>
      <c r="M81" s="48"/>
      <c r="N81" s="48"/>
      <c r="O81" s="48"/>
      <c r="P81" s="108"/>
      <c r="Q81" s="108" t="s">
        <v>165</v>
      </c>
      <c r="R81" s="107" t="s">
        <v>109</v>
      </c>
      <c r="T81"/>
    </row>
    <row r="82" spans="1:20" ht="19.5" customHeight="1">
      <c r="A82" s="14"/>
      <c r="B82" s="108">
        <v>19</v>
      </c>
      <c r="C82" s="108"/>
      <c r="D82" s="107" t="s">
        <v>201</v>
      </c>
      <c r="E82" s="107" t="s">
        <v>206</v>
      </c>
      <c r="F82" s="12" t="s">
        <v>202</v>
      </c>
      <c r="G82" s="108" t="s">
        <v>203</v>
      </c>
      <c r="H82" s="48" t="s">
        <v>3</v>
      </c>
      <c r="I82" s="48"/>
      <c r="J82" s="48"/>
      <c r="K82" s="48"/>
      <c r="L82" s="48"/>
      <c r="M82" s="48"/>
      <c r="N82" s="48"/>
      <c r="O82" s="48"/>
      <c r="P82" s="108"/>
      <c r="Q82" s="108" t="s">
        <v>199</v>
      </c>
      <c r="R82" s="107" t="s">
        <v>210</v>
      </c>
      <c r="T82"/>
    </row>
    <row r="83" spans="1:20" ht="19.5" customHeight="1">
      <c r="A83" s="14"/>
      <c r="B83" s="108">
        <v>20</v>
      </c>
      <c r="C83" s="108"/>
      <c r="D83" s="107" t="s">
        <v>216</v>
      </c>
      <c r="E83" s="107" t="s">
        <v>219</v>
      </c>
      <c r="F83" s="12" t="s">
        <v>217</v>
      </c>
      <c r="G83" s="108" t="s">
        <v>218</v>
      </c>
      <c r="H83" s="48"/>
      <c r="I83" s="48"/>
      <c r="J83" s="48"/>
      <c r="K83" s="48"/>
      <c r="L83" s="48"/>
      <c r="M83" s="48"/>
      <c r="N83" s="48"/>
      <c r="O83" s="48"/>
      <c r="P83" s="108"/>
      <c r="Q83" s="108" t="s">
        <v>165</v>
      </c>
      <c r="R83" s="107" t="s">
        <v>109</v>
      </c>
      <c r="T83"/>
    </row>
    <row r="84" spans="1:20" ht="19.5" customHeight="1">
      <c r="A84" s="14"/>
      <c r="B84" s="108">
        <v>21</v>
      </c>
      <c r="C84" s="108"/>
      <c r="D84" s="107" t="s">
        <v>220</v>
      </c>
      <c r="E84" s="107" t="s">
        <v>224</v>
      </c>
      <c r="F84" s="12" t="s">
        <v>222</v>
      </c>
      <c r="G84" s="108" t="s">
        <v>223</v>
      </c>
      <c r="H84" s="48" t="s">
        <v>3</v>
      </c>
      <c r="I84" s="48"/>
      <c r="J84" s="48"/>
      <c r="K84" s="48"/>
      <c r="L84" s="48"/>
      <c r="M84" s="48"/>
      <c r="N84" s="48"/>
      <c r="O84" s="48"/>
      <c r="P84" s="108"/>
      <c r="Q84" s="108" t="s">
        <v>214</v>
      </c>
      <c r="R84" s="107" t="s">
        <v>229</v>
      </c>
      <c r="T84"/>
    </row>
    <row r="85" spans="1:20" ht="19.5" customHeight="1">
      <c r="A85" s="14"/>
      <c r="B85" s="108">
        <v>22</v>
      </c>
      <c r="C85" s="108"/>
      <c r="D85" s="107" t="s">
        <v>226</v>
      </c>
      <c r="E85" s="107" t="s">
        <v>231</v>
      </c>
      <c r="F85" s="12" t="s">
        <v>227</v>
      </c>
      <c r="G85" s="108" t="s">
        <v>230</v>
      </c>
      <c r="H85" s="48"/>
      <c r="I85" s="48"/>
      <c r="J85" s="48"/>
      <c r="K85" s="48"/>
      <c r="L85" s="48"/>
      <c r="M85" s="48"/>
      <c r="N85" s="48"/>
      <c r="O85" s="48"/>
      <c r="P85" s="108"/>
      <c r="Q85" s="108" t="s">
        <v>228</v>
      </c>
      <c r="R85" s="107" t="s">
        <v>35</v>
      </c>
      <c r="T85"/>
    </row>
    <row r="86" spans="1:20" ht="19.5" customHeight="1">
      <c r="A86" s="14"/>
      <c r="B86" s="108">
        <v>23</v>
      </c>
      <c r="C86" s="108"/>
      <c r="D86" s="107" t="s">
        <v>232</v>
      </c>
      <c r="E86" s="107" t="s">
        <v>235</v>
      </c>
      <c r="F86" s="12" t="s">
        <v>233</v>
      </c>
      <c r="G86" s="108" t="s">
        <v>234</v>
      </c>
      <c r="H86" s="48"/>
      <c r="I86" s="48"/>
      <c r="J86" s="48"/>
      <c r="K86" s="48"/>
      <c r="L86" s="48"/>
      <c r="M86" s="48"/>
      <c r="N86" s="48"/>
      <c r="O86" s="48"/>
      <c r="P86" s="108"/>
      <c r="Q86" s="108" t="s">
        <v>54</v>
      </c>
      <c r="R86" s="107" t="s">
        <v>35</v>
      </c>
      <c r="T86"/>
    </row>
    <row r="89" spans="1:20" ht="15" customHeight="1">
      <c r="J89" t="s">
        <v>3</v>
      </c>
      <c r="T89"/>
    </row>
    <row r="90" spans="1:20" ht="15" customHeight="1">
      <c r="D90" s="86"/>
      <c r="E90" s="86"/>
      <c r="F90" s="86" t="s">
        <v>3</v>
      </c>
      <c r="G90" s="86"/>
      <c r="H90" s="86"/>
      <c r="I90" s="86"/>
      <c r="T90"/>
    </row>
  </sheetData>
  <mergeCells count="89">
    <mergeCell ref="H47:K47"/>
    <mergeCell ref="L47:N47"/>
    <mergeCell ref="O47:P47"/>
    <mergeCell ref="H59:K59"/>
    <mergeCell ref="L59:N59"/>
    <mergeCell ref="O59:P59"/>
    <mergeCell ref="H58:K58"/>
    <mergeCell ref="L58:N58"/>
    <mergeCell ref="O58:P58"/>
    <mergeCell ref="H48:K48"/>
    <mergeCell ref="L48:N48"/>
    <mergeCell ref="O48:P48"/>
    <mergeCell ref="H49:K49"/>
    <mergeCell ref="L49:N49"/>
    <mergeCell ref="O49:P49"/>
    <mergeCell ref="H50:K50"/>
    <mergeCell ref="L50:N50"/>
    <mergeCell ref="O50:P50"/>
    <mergeCell ref="H51:K51"/>
    <mergeCell ref="L51:N51"/>
    <mergeCell ref="O51:P51"/>
    <mergeCell ref="L44:N44"/>
    <mergeCell ref="O44:P44"/>
    <mergeCell ref="H45:K45"/>
    <mergeCell ref="L45:N45"/>
    <mergeCell ref="O45:P45"/>
    <mergeCell ref="J7:J8"/>
    <mergeCell ref="O7:O8"/>
    <mergeCell ref="H30:K30"/>
    <mergeCell ref="L30:N30"/>
    <mergeCell ref="O30:P30"/>
    <mergeCell ref="L34:N34"/>
    <mergeCell ref="O34:P34"/>
    <mergeCell ref="H31:K31"/>
    <mergeCell ref="L31:N31"/>
    <mergeCell ref="H33:K33"/>
    <mergeCell ref="O31:P31"/>
    <mergeCell ref="L33:N33"/>
    <mergeCell ref="O33:P33"/>
    <mergeCell ref="H32:K32"/>
    <mergeCell ref="L32:N32"/>
    <mergeCell ref="O32:P32"/>
    <mergeCell ref="H34:K34"/>
    <mergeCell ref="O35:P35"/>
    <mergeCell ref="H36:K36"/>
    <mergeCell ref="L36:N36"/>
    <mergeCell ref="O36:P36"/>
    <mergeCell ref="H35:K35"/>
    <mergeCell ref="L35:N35"/>
    <mergeCell ref="H38:K38"/>
    <mergeCell ref="L38:N38"/>
    <mergeCell ref="O38:P38"/>
    <mergeCell ref="H37:K37"/>
    <mergeCell ref="L37:N37"/>
    <mergeCell ref="O37:P37"/>
    <mergeCell ref="H39:K39"/>
    <mergeCell ref="L39:N39"/>
    <mergeCell ref="O39:P39"/>
    <mergeCell ref="H40:K40"/>
    <mergeCell ref="L40:N40"/>
    <mergeCell ref="O40:P40"/>
    <mergeCell ref="O41:P41"/>
    <mergeCell ref="H41:K41"/>
    <mergeCell ref="L41:N41"/>
    <mergeCell ref="H57:K57"/>
    <mergeCell ref="L57:N57"/>
    <mergeCell ref="O57:P57"/>
    <mergeCell ref="H42:K42"/>
    <mergeCell ref="L42:N42"/>
    <mergeCell ref="O42:P42"/>
    <mergeCell ref="H43:K43"/>
    <mergeCell ref="L43:N43"/>
    <mergeCell ref="O43:P43"/>
    <mergeCell ref="H46:K46"/>
    <mergeCell ref="L46:N46"/>
    <mergeCell ref="O46:P46"/>
    <mergeCell ref="H44:K44"/>
    <mergeCell ref="H53:K53"/>
    <mergeCell ref="L53:N53"/>
    <mergeCell ref="O53:P53"/>
    <mergeCell ref="H52:K52"/>
    <mergeCell ref="L52:N52"/>
    <mergeCell ref="O52:P52"/>
    <mergeCell ref="H60:K60"/>
    <mergeCell ref="L60:N60"/>
    <mergeCell ref="O60:P60"/>
    <mergeCell ref="O54:P54"/>
    <mergeCell ref="L54:N54"/>
    <mergeCell ref="H54:K54"/>
  </mergeCells>
  <conditionalFormatting sqref="E56">
    <cfRule type="duplicateValues" dxfId="1040" priority="55286"/>
  </conditionalFormatting>
  <conditionalFormatting sqref="D26">
    <cfRule type="duplicateValues" dxfId="1039" priority="2824"/>
  </conditionalFormatting>
  <conditionalFormatting sqref="D33">
    <cfRule type="duplicateValues" dxfId="1038" priority="254996"/>
    <cfRule type="duplicateValues" dxfId="1037" priority="254997"/>
    <cfRule type="duplicateValues" dxfId="1036" priority="254998"/>
    <cfRule type="duplicateValues" dxfId="1035" priority="254999"/>
    <cfRule type="duplicateValues" dxfId="1034" priority="255000"/>
    <cfRule type="duplicateValues" dxfId="1033" priority="255001"/>
    <cfRule type="duplicateValues" dxfId="1032" priority="255002"/>
    <cfRule type="duplicateValues" dxfId="1031" priority="255003"/>
    <cfRule type="duplicateValues" dxfId="1030" priority="255004"/>
    <cfRule type="duplicateValues" dxfId="1029" priority="255005"/>
    <cfRule type="duplicateValues" dxfId="1028" priority="255006"/>
    <cfRule type="duplicateValues" dxfId="1027" priority="255007"/>
    <cfRule type="duplicateValues" dxfId="1026" priority="255008"/>
    <cfRule type="duplicateValues" dxfId="1025" priority="255009"/>
    <cfRule type="duplicateValues" dxfId="1024" priority="255010"/>
    <cfRule type="duplicateValues" dxfId="1023" priority="255011"/>
    <cfRule type="duplicateValues" dxfId="1022" priority="255012"/>
    <cfRule type="duplicateValues" dxfId="1021" priority="255013"/>
    <cfRule type="duplicateValues" dxfId="1020" priority="255014"/>
    <cfRule type="duplicateValues" dxfId="1019" priority="255015"/>
    <cfRule type="duplicateValues" dxfId="1018" priority="255016"/>
    <cfRule type="duplicateValues" dxfId="1017" priority="255017"/>
    <cfRule type="duplicateValues" dxfId="1016" priority="255018"/>
    <cfRule type="duplicateValues" dxfId="1015" priority="255019"/>
    <cfRule type="duplicateValues" dxfId="1014" priority="255020"/>
    <cfRule type="duplicateValues" dxfId="1013" priority="255021"/>
    <cfRule type="duplicateValues" dxfId="1012" priority="255022"/>
    <cfRule type="duplicateValues" dxfId="1011" priority="255023"/>
    <cfRule type="duplicateValues" dxfId="1010" priority="255024"/>
    <cfRule type="duplicateValues" dxfId="1009" priority="255025"/>
    <cfRule type="duplicateValues" dxfId="1008" priority="255026"/>
    <cfRule type="duplicateValues" dxfId="1007" priority="255027"/>
    <cfRule type="duplicateValues" dxfId="1006" priority="255028"/>
    <cfRule type="duplicateValues" dxfId="1005" priority="255029"/>
    <cfRule type="duplicateValues" dxfId="1004" priority="255030"/>
    <cfRule type="duplicateValues" dxfId="1003" priority="255031"/>
    <cfRule type="duplicateValues" dxfId="1002" priority="255032"/>
    <cfRule type="duplicateValues" dxfId="1001" priority="255033"/>
    <cfRule type="duplicateValues" dxfId="1000" priority="255034"/>
    <cfRule type="duplicateValues" dxfId="999" priority="255035"/>
    <cfRule type="duplicateValues" dxfId="998" priority="255036"/>
    <cfRule type="duplicateValues" dxfId="997" priority="255037"/>
    <cfRule type="duplicateValues" dxfId="996" priority="255038"/>
    <cfRule type="duplicateValues" dxfId="995" priority="255039"/>
    <cfRule type="duplicateValues" dxfId="994" priority="255040"/>
    <cfRule type="duplicateValues" dxfId="993" priority="255041"/>
    <cfRule type="duplicateValues" dxfId="992" priority="255042"/>
    <cfRule type="duplicateValues" dxfId="991" priority="255043"/>
    <cfRule type="duplicateValues" dxfId="990" priority="255044"/>
    <cfRule type="duplicateValues" dxfId="989" priority="255045"/>
    <cfRule type="duplicateValues" dxfId="988" priority="255046"/>
    <cfRule type="duplicateValues" dxfId="987" priority="255047"/>
    <cfRule type="duplicateValues" dxfId="986" priority="255048"/>
    <cfRule type="duplicateValues" dxfId="985" priority="255049"/>
    <cfRule type="duplicateValues" dxfId="984" priority="255050"/>
    <cfRule type="duplicateValues" dxfId="983" priority="255051"/>
    <cfRule type="duplicateValues" dxfId="982" priority="255052"/>
  </conditionalFormatting>
  <conditionalFormatting sqref="D31">
    <cfRule type="duplicateValues" dxfId="981" priority="263896"/>
    <cfRule type="duplicateValues" dxfId="980" priority="263897"/>
    <cfRule type="duplicateValues" dxfId="979" priority="263898"/>
    <cfRule type="duplicateValues" dxfId="978" priority="263899"/>
    <cfRule type="duplicateValues" dxfId="977" priority="263900"/>
    <cfRule type="duplicateValues" dxfId="976" priority="263901"/>
    <cfRule type="duplicateValues" dxfId="975" priority="263902"/>
    <cfRule type="duplicateValues" dxfId="974" priority="263903"/>
    <cfRule type="duplicateValues" dxfId="973" priority="263904"/>
    <cfRule type="duplicateValues" dxfId="972" priority="263905"/>
    <cfRule type="duplicateValues" dxfId="971" priority="263906"/>
    <cfRule type="duplicateValues" dxfId="970" priority="263907"/>
    <cfRule type="duplicateValues" dxfId="969" priority="263908"/>
    <cfRule type="duplicateValues" dxfId="968" priority="263909"/>
    <cfRule type="duplicateValues" dxfId="967" priority="263910"/>
    <cfRule type="duplicateValues" dxfId="966" priority="263911"/>
    <cfRule type="duplicateValues" dxfId="965" priority="263912"/>
    <cfRule type="duplicateValues" dxfId="964" priority="263913"/>
    <cfRule type="duplicateValues" dxfId="963" priority="263914"/>
    <cfRule type="duplicateValues" dxfId="962" priority="263915"/>
    <cfRule type="duplicateValues" dxfId="961" priority="263916"/>
    <cfRule type="duplicateValues" dxfId="960" priority="263917"/>
    <cfRule type="duplicateValues" dxfId="959" priority="263918"/>
    <cfRule type="duplicateValues" dxfId="958" priority="263919"/>
    <cfRule type="duplicateValues" dxfId="957" priority="263920"/>
    <cfRule type="duplicateValues" dxfId="956" priority="263921"/>
    <cfRule type="duplicateValues" dxfId="955" priority="263922"/>
    <cfRule type="duplicateValues" dxfId="954" priority="263923"/>
    <cfRule type="duplicateValues" dxfId="953" priority="263924"/>
    <cfRule type="duplicateValues" dxfId="952" priority="263925"/>
    <cfRule type="duplicateValues" dxfId="951" priority="263926"/>
    <cfRule type="duplicateValues" dxfId="950" priority="263927"/>
    <cfRule type="duplicateValues" dxfId="949" priority="263928"/>
    <cfRule type="duplicateValues" dxfId="948" priority="263929"/>
    <cfRule type="duplicateValues" dxfId="947" priority="263930"/>
    <cfRule type="duplicateValues" dxfId="946" priority="263931"/>
    <cfRule type="duplicateValues" dxfId="945" priority="263932"/>
    <cfRule type="duplicateValues" dxfId="944" priority="263933"/>
    <cfRule type="duplicateValues" dxfId="943" priority="263934"/>
    <cfRule type="duplicateValues" dxfId="942" priority="263935"/>
    <cfRule type="duplicateValues" dxfId="941" priority="263936"/>
    <cfRule type="duplicateValues" dxfId="940" priority="263937"/>
    <cfRule type="duplicateValues" dxfId="939" priority="263938"/>
    <cfRule type="duplicateValues" dxfId="938" priority="263939"/>
    <cfRule type="duplicateValues" dxfId="937" priority="263940"/>
    <cfRule type="duplicateValues" dxfId="936" priority="263941"/>
    <cfRule type="duplicateValues" dxfId="935" priority="263942"/>
    <cfRule type="duplicateValues" dxfId="934" priority="263943"/>
    <cfRule type="duplicateValues" dxfId="933" priority="263944"/>
    <cfRule type="duplicateValues" dxfId="932" priority="263945"/>
    <cfRule type="duplicateValues" dxfId="931" priority="263946"/>
    <cfRule type="duplicateValues" dxfId="930" priority="263947"/>
    <cfRule type="duplicateValues" dxfId="929" priority="263948"/>
    <cfRule type="duplicateValues" dxfId="928" priority="263949"/>
    <cfRule type="duplicateValues" dxfId="927" priority="263950"/>
    <cfRule type="duplicateValues" dxfId="926" priority="263951"/>
    <cfRule type="duplicateValues" dxfId="925" priority="263952"/>
  </conditionalFormatting>
  <conditionalFormatting sqref="D61">
    <cfRule type="duplicateValues" dxfId="924" priority="466"/>
    <cfRule type="duplicateValues" dxfId="923" priority="467"/>
    <cfRule type="duplicateValues" dxfId="922" priority="468"/>
    <cfRule type="duplicateValues" dxfId="921" priority="469"/>
    <cfRule type="duplicateValues" dxfId="920" priority="470"/>
    <cfRule type="duplicateValues" dxfId="919" priority="471"/>
    <cfRule type="duplicateValues" dxfId="918" priority="472"/>
    <cfRule type="duplicateValues" dxfId="917" priority="473"/>
    <cfRule type="duplicateValues" dxfId="916" priority="474"/>
    <cfRule type="duplicateValues" dxfId="915" priority="475"/>
    <cfRule type="duplicateValues" dxfId="914" priority="476"/>
    <cfRule type="duplicateValues" dxfId="913" priority="477"/>
    <cfRule type="duplicateValues" dxfId="912" priority="478"/>
    <cfRule type="duplicateValues" dxfId="911" priority="479"/>
    <cfRule type="duplicateValues" dxfId="910" priority="480"/>
    <cfRule type="duplicateValues" dxfId="909" priority="481"/>
    <cfRule type="duplicateValues" dxfId="908" priority="482"/>
    <cfRule type="duplicateValues" dxfId="907" priority="483"/>
    <cfRule type="duplicateValues" dxfId="906" priority="484"/>
    <cfRule type="duplicateValues" dxfId="905" priority="485"/>
    <cfRule type="duplicateValues" dxfId="904" priority="486"/>
    <cfRule type="duplicateValues" dxfId="903" priority="487"/>
    <cfRule type="duplicateValues" dxfId="902" priority="488"/>
    <cfRule type="duplicateValues" dxfId="901" priority="489"/>
    <cfRule type="duplicateValues" dxfId="900" priority="490"/>
    <cfRule type="duplicateValues" dxfId="899" priority="491"/>
    <cfRule type="duplicateValues" dxfId="898" priority="492"/>
    <cfRule type="duplicateValues" dxfId="897" priority="493"/>
    <cfRule type="duplicateValues" dxfId="896" priority="494"/>
    <cfRule type="duplicateValues" dxfId="895" priority="495"/>
    <cfRule type="duplicateValues" dxfId="894" priority="496"/>
    <cfRule type="duplicateValues" dxfId="893" priority="497"/>
    <cfRule type="duplicateValues" dxfId="892" priority="498"/>
    <cfRule type="duplicateValues" dxfId="891" priority="499"/>
    <cfRule type="duplicateValues" dxfId="890" priority="500"/>
    <cfRule type="duplicateValues" dxfId="889" priority="501"/>
    <cfRule type="duplicateValues" dxfId="888" priority="502"/>
    <cfRule type="duplicateValues" dxfId="887" priority="503"/>
    <cfRule type="duplicateValues" dxfId="886" priority="504"/>
    <cfRule type="duplicateValues" dxfId="885" priority="505"/>
    <cfRule type="duplicateValues" dxfId="884" priority="506"/>
    <cfRule type="duplicateValues" dxfId="883" priority="507"/>
    <cfRule type="duplicateValues" dxfId="882" priority="508"/>
    <cfRule type="duplicateValues" dxfId="881" priority="509"/>
    <cfRule type="duplicateValues" dxfId="880" priority="510"/>
    <cfRule type="duplicateValues" dxfId="879" priority="511"/>
    <cfRule type="duplicateValues" dxfId="878" priority="512"/>
    <cfRule type="duplicateValues" dxfId="877" priority="513"/>
    <cfRule type="duplicateValues" dxfId="876" priority="514"/>
    <cfRule type="duplicateValues" dxfId="875" priority="515"/>
    <cfRule type="duplicateValues" dxfId="874" priority="516"/>
    <cfRule type="duplicateValues" dxfId="873" priority="517"/>
    <cfRule type="duplicateValues" dxfId="872" priority="518"/>
    <cfRule type="duplicateValues" dxfId="871" priority="519"/>
    <cfRule type="duplicateValues" dxfId="870" priority="520"/>
    <cfRule type="duplicateValues" dxfId="869" priority="521"/>
    <cfRule type="duplicateValues" dxfId="868" priority="522"/>
  </conditionalFormatting>
  <conditionalFormatting sqref="D36">
    <cfRule type="duplicateValues" dxfId="867" priority="270008"/>
    <cfRule type="duplicateValues" dxfId="866" priority="270009"/>
    <cfRule type="duplicateValues" dxfId="865" priority="270010"/>
    <cfRule type="duplicateValues" dxfId="864" priority="270011"/>
    <cfRule type="duplicateValues" dxfId="863" priority="270012"/>
    <cfRule type="duplicateValues" dxfId="862" priority="270013"/>
    <cfRule type="duplicateValues" dxfId="861" priority="270014"/>
    <cfRule type="duplicateValues" dxfId="860" priority="270015"/>
    <cfRule type="duplicateValues" dxfId="859" priority="270016"/>
    <cfRule type="duplicateValues" dxfId="858" priority="270017"/>
    <cfRule type="duplicateValues" dxfId="857" priority="270018"/>
    <cfRule type="duplicateValues" dxfId="856" priority="270019"/>
    <cfRule type="duplicateValues" dxfId="855" priority="270020"/>
    <cfRule type="duplicateValues" dxfId="854" priority="270021"/>
    <cfRule type="duplicateValues" dxfId="853" priority="270022"/>
    <cfRule type="duplicateValues" dxfId="852" priority="270023"/>
    <cfRule type="duplicateValues" dxfId="851" priority="270024"/>
    <cfRule type="duplicateValues" dxfId="850" priority="270025"/>
    <cfRule type="duplicateValues" dxfId="849" priority="270026"/>
    <cfRule type="duplicateValues" dxfId="848" priority="270027"/>
    <cfRule type="duplicateValues" dxfId="847" priority="270028"/>
    <cfRule type="duplicateValues" dxfId="846" priority="270029"/>
    <cfRule type="duplicateValues" dxfId="845" priority="270030"/>
    <cfRule type="duplicateValues" dxfId="844" priority="270031"/>
    <cfRule type="duplicateValues" dxfId="843" priority="270032"/>
    <cfRule type="duplicateValues" dxfId="842" priority="270033"/>
    <cfRule type="duplicateValues" dxfId="841" priority="270034"/>
    <cfRule type="duplicateValues" dxfId="840" priority="270035"/>
    <cfRule type="duplicateValues" dxfId="839" priority="270036"/>
    <cfRule type="duplicateValues" dxfId="838" priority="270037"/>
    <cfRule type="duplicateValues" dxfId="837" priority="270038"/>
    <cfRule type="duplicateValues" dxfId="836" priority="270039"/>
    <cfRule type="duplicateValues" dxfId="835" priority="270040"/>
    <cfRule type="duplicateValues" dxfId="834" priority="270041"/>
    <cfRule type="duplicateValues" dxfId="833" priority="270042"/>
    <cfRule type="duplicateValues" dxfId="832" priority="270043"/>
    <cfRule type="duplicateValues" dxfId="831" priority="270044"/>
    <cfRule type="duplicateValues" dxfId="830" priority="270045"/>
    <cfRule type="duplicateValues" dxfId="829" priority="270046"/>
    <cfRule type="duplicateValues" dxfId="828" priority="270047"/>
    <cfRule type="duplicateValues" dxfId="827" priority="270048"/>
    <cfRule type="duplicateValues" dxfId="826" priority="270049"/>
    <cfRule type="duplicateValues" dxfId="825" priority="270065"/>
    <cfRule type="duplicateValues" dxfId="824" priority="270066"/>
    <cfRule type="duplicateValues" dxfId="823" priority="270067"/>
    <cfRule type="duplicateValues" dxfId="822" priority="270068"/>
    <cfRule type="duplicateValues" dxfId="821" priority="270069"/>
    <cfRule type="duplicateValues" dxfId="820" priority="270070"/>
    <cfRule type="duplicateValues" dxfId="819" priority="270071"/>
    <cfRule type="duplicateValues" dxfId="818" priority="270072"/>
    <cfRule type="duplicateValues" dxfId="817" priority="270073"/>
    <cfRule type="duplicateValues" dxfId="816" priority="270074"/>
    <cfRule type="duplicateValues" dxfId="815" priority="270075"/>
    <cfRule type="duplicateValues" dxfId="814" priority="270076"/>
    <cfRule type="duplicateValues" dxfId="813" priority="270077"/>
    <cfRule type="duplicateValues" dxfId="812" priority="270078"/>
    <cfRule type="duplicateValues" dxfId="811" priority="270079"/>
  </conditionalFormatting>
  <conditionalFormatting sqref="D37">
    <cfRule type="duplicateValues" dxfId="810" priority="282724"/>
    <cfRule type="duplicateValues" dxfId="809" priority="282725"/>
    <cfRule type="duplicateValues" dxfId="808" priority="282726"/>
    <cfRule type="duplicateValues" dxfId="807" priority="282727"/>
    <cfRule type="duplicateValues" dxfId="806" priority="282728"/>
    <cfRule type="duplicateValues" dxfId="805" priority="282729"/>
    <cfRule type="duplicateValues" dxfId="804" priority="282730"/>
    <cfRule type="duplicateValues" dxfId="803" priority="282731"/>
    <cfRule type="duplicateValues" dxfId="802" priority="282732"/>
    <cfRule type="duplicateValues" dxfId="801" priority="282733"/>
    <cfRule type="duplicateValues" dxfId="800" priority="282734"/>
    <cfRule type="duplicateValues" dxfId="799" priority="282735"/>
    <cfRule type="duplicateValues" dxfId="798" priority="282736"/>
    <cfRule type="duplicateValues" dxfId="797" priority="282737"/>
    <cfRule type="duplicateValues" dxfId="796" priority="282738"/>
    <cfRule type="duplicateValues" dxfId="795" priority="282739"/>
    <cfRule type="duplicateValues" dxfId="794" priority="282740"/>
    <cfRule type="duplicateValues" dxfId="793" priority="282741"/>
    <cfRule type="duplicateValues" dxfId="792" priority="282742"/>
    <cfRule type="duplicateValues" dxfId="791" priority="282743"/>
    <cfRule type="duplicateValues" dxfId="790" priority="282744"/>
    <cfRule type="duplicateValues" dxfId="789" priority="282745"/>
    <cfRule type="duplicateValues" dxfId="788" priority="282746"/>
    <cfRule type="duplicateValues" dxfId="787" priority="282747"/>
    <cfRule type="duplicateValues" dxfId="786" priority="282748"/>
    <cfRule type="duplicateValues" dxfId="785" priority="282749"/>
    <cfRule type="duplicateValues" dxfId="784" priority="282750"/>
    <cfRule type="duplicateValues" dxfId="783" priority="282751"/>
    <cfRule type="duplicateValues" dxfId="782" priority="282752"/>
    <cfRule type="duplicateValues" dxfId="781" priority="282753"/>
    <cfRule type="duplicateValues" dxfId="780" priority="282754"/>
    <cfRule type="duplicateValues" dxfId="779" priority="282755"/>
    <cfRule type="duplicateValues" dxfId="778" priority="282756"/>
    <cfRule type="duplicateValues" dxfId="777" priority="282757"/>
    <cfRule type="duplicateValues" dxfId="776" priority="282758"/>
    <cfRule type="duplicateValues" dxfId="775" priority="282759"/>
    <cfRule type="duplicateValues" dxfId="774" priority="282760"/>
    <cfRule type="duplicateValues" dxfId="773" priority="282761"/>
    <cfRule type="duplicateValues" dxfId="772" priority="282762"/>
    <cfRule type="duplicateValues" dxfId="771" priority="282763"/>
    <cfRule type="duplicateValues" dxfId="770" priority="282764"/>
    <cfRule type="duplicateValues" dxfId="769" priority="282765"/>
    <cfRule type="duplicateValues" dxfId="768" priority="282781"/>
    <cfRule type="duplicateValues" dxfId="767" priority="282782"/>
    <cfRule type="duplicateValues" dxfId="766" priority="282783"/>
    <cfRule type="duplicateValues" dxfId="765" priority="282784"/>
    <cfRule type="duplicateValues" dxfId="764" priority="282785"/>
    <cfRule type="duplicateValues" dxfId="763" priority="282786"/>
    <cfRule type="duplicateValues" dxfId="762" priority="282787"/>
    <cfRule type="duplicateValues" dxfId="761" priority="282788"/>
    <cfRule type="duplicateValues" dxfId="760" priority="282789"/>
    <cfRule type="duplicateValues" dxfId="759" priority="282790"/>
    <cfRule type="duplicateValues" dxfId="758" priority="282791"/>
    <cfRule type="duplicateValues" dxfId="757" priority="282792"/>
    <cfRule type="duplicateValues" dxfId="756" priority="282793"/>
    <cfRule type="duplicateValues" dxfId="755" priority="282794"/>
    <cfRule type="duplicateValues" dxfId="754" priority="282795"/>
  </conditionalFormatting>
  <conditionalFormatting sqref="D57">
    <cfRule type="duplicateValues" dxfId="753" priority="269132"/>
    <cfRule type="duplicateValues" dxfId="752" priority="269133"/>
    <cfRule type="duplicateValues" dxfId="751" priority="269134"/>
    <cfRule type="duplicateValues" dxfId="750" priority="269135"/>
    <cfRule type="duplicateValues" dxfId="749" priority="269136"/>
    <cfRule type="duplicateValues" dxfId="748" priority="269137"/>
    <cfRule type="duplicateValues" dxfId="747" priority="269138"/>
    <cfRule type="duplicateValues" dxfId="746" priority="269139"/>
    <cfRule type="duplicateValues" dxfId="745" priority="269140"/>
    <cfRule type="duplicateValues" dxfId="744" priority="269141"/>
    <cfRule type="duplicateValues" dxfId="743" priority="269142"/>
    <cfRule type="duplicateValues" dxfId="742" priority="269143"/>
    <cfRule type="duplicateValues" dxfId="741" priority="269144"/>
    <cfRule type="duplicateValues" dxfId="740" priority="269145"/>
    <cfRule type="duplicateValues" dxfId="739" priority="269146"/>
    <cfRule type="duplicateValues" dxfId="738" priority="285326"/>
    <cfRule type="duplicateValues" dxfId="737" priority="285327"/>
    <cfRule type="duplicateValues" dxfId="736" priority="285328"/>
    <cfRule type="duplicateValues" dxfId="735" priority="285329"/>
    <cfRule type="duplicateValues" dxfId="734" priority="285330"/>
    <cfRule type="duplicateValues" dxfId="733" priority="285331"/>
    <cfRule type="duplicateValues" dxfId="732" priority="285332"/>
    <cfRule type="duplicateValues" dxfId="731" priority="285333"/>
    <cfRule type="duplicateValues" dxfId="730" priority="285334"/>
    <cfRule type="duplicateValues" dxfId="729" priority="285335"/>
    <cfRule type="duplicateValues" dxfId="728" priority="285336"/>
    <cfRule type="duplicateValues" dxfId="727" priority="285337"/>
    <cfRule type="duplicateValues" dxfId="726" priority="285338"/>
    <cfRule type="duplicateValues" dxfId="725" priority="285339"/>
    <cfRule type="duplicateValues" dxfId="724" priority="285340"/>
    <cfRule type="duplicateValues" dxfId="723" priority="285341"/>
    <cfRule type="duplicateValues" dxfId="722" priority="285342"/>
    <cfRule type="duplicateValues" dxfId="721" priority="285343"/>
    <cfRule type="duplicateValues" dxfId="720" priority="285344"/>
    <cfRule type="duplicateValues" dxfId="719" priority="285345"/>
    <cfRule type="duplicateValues" dxfId="718" priority="285346"/>
    <cfRule type="duplicateValues" dxfId="717" priority="285347"/>
    <cfRule type="duplicateValues" dxfId="716" priority="285348"/>
    <cfRule type="duplicateValues" dxfId="715" priority="285349"/>
    <cfRule type="duplicateValues" dxfId="714" priority="285350"/>
    <cfRule type="duplicateValues" dxfId="713" priority="285351"/>
    <cfRule type="duplicateValues" dxfId="712" priority="285352"/>
    <cfRule type="duplicateValues" dxfId="711" priority="285353"/>
    <cfRule type="duplicateValues" dxfId="710" priority="285354"/>
    <cfRule type="duplicateValues" dxfId="709" priority="285355"/>
    <cfRule type="duplicateValues" dxfId="708" priority="285356"/>
    <cfRule type="duplicateValues" dxfId="707" priority="285357"/>
    <cfRule type="duplicateValues" dxfId="706" priority="285358"/>
    <cfRule type="duplicateValues" dxfId="705" priority="285359"/>
    <cfRule type="duplicateValues" dxfId="704" priority="285360"/>
    <cfRule type="duplicateValues" dxfId="703" priority="285361"/>
    <cfRule type="duplicateValues" dxfId="702" priority="285362"/>
    <cfRule type="duplicateValues" dxfId="701" priority="285363"/>
    <cfRule type="duplicateValues" dxfId="700" priority="285364"/>
    <cfRule type="duplicateValues" dxfId="699" priority="285365"/>
    <cfRule type="duplicateValues" dxfId="698" priority="285366"/>
    <cfRule type="duplicateValues" dxfId="697" priority="285367"/>
  </conditionalFormatting>
  <conditionalFormatting sqref="D42">
    <cfRule type="duplicateValues" dxfId="696" priority="346"/>
    <cfRule type="duplicateValues" dxfId="695" priority="347"/>
    <cfRule type="duplicateValues" dxfId="694" priority="348"/>
    <cfRule type="duplicateValues" dxfId="693" priority="349"/>
    <cfRule type="duplicateValues" dxfId="692" priority="350"/>
    <cfRule type="duplicateValues" dxfId="691" priority="351"/>
    <cfRule type="duplicateValues" dxfId="690" priority="352"/>
    <cfRule type="duplicateValues" dxfId="689" priority="353"/>
    <cfRule type="duplicateValues" dxfId="688" priority="354"/>
    <cfRule type="duplicateValues" dxfId="687" priority="355"/>
    <cfRule type="duplicateValues" dxfId="686" priority="356"/>
    <cfRule type="duplicateValues" dxfId="685" priority="357"/>
    <cfRule type="duplicateValues" dxfId="684" priority="358"/>
    <cfRule type="duplicateValues" dxfId="683" priority="359"/>
    <cfRule type="duplicateValues" dxfId="682" priority="360"/>
    <cfRule type="duplicateValues" dxfId="681" priority="361"/>
    <cfRule type="duplicateValues" dxfId="680" priority="362"/>
    <cfRule type="duplicateValues" dxfId="679" priority="363"/>
    <cfRule type="duplicateValues" dxfId="678" priority="364"/>
    <cfRule type="duplicateValues" dxfId="677" priority="365"/>
    <cfRule type="duplicateValues" dxfId="676" priority="366"/>
    <cfRule type="duplicateValues" dxfId="675" priority="367"/>
    <cfRule type="duplicateValues" dxfId="674" priority="368"/>
    <cfRule type="duplicateValues" dxfId="673" priority="369"/>
    <cfRule type="duplicateValues" dxfId="672" priority="370"/>
    <cfRule type="duplicateValues" dxfId="671" priority="371"/>
    <cfRule type="duplicateValues" dxfId="670" priority="372"/>
    <cfRule type="duplicateValues" dxfId="669" priority="373"/>
    <cfRule type="duplicateValues" dxfId="668" priority="374"/>
    <cfRule type="duplicateValues" dxfId="667" priority="375"/>
    <cfRule type="duplicateValues" dxfId="666" priority="376"/>
    <cfRule type="duplicateValues" dxfId="665" priority="377"/>
    <cfRule type="duplicateValues" dxfId="664" priority="378"/>
    <cfRule type="duplicateValues" dxfId="663" priority="379"/>
    <cfRule type="duplicateValues" dxfId="662" priority="380"/>
    <cfRule type="duplicateValues" dxfId="661" priority="381"/>
    <cfRule type="duplicateValues" dxfId="660" priority="382"/>
    <cfRule type="duplicateValues" dxfId="659" priority="383"/>
    <cfRule type="duplicateValues" dxfId="658" priority="384"/>
    <cfRule type="duplicateValues" dxfId="657" priority="385"/>
    <cfRule type="duplicateValues" dxfId="656" priority="386"/>
    <cfRule type="duplicateValues" dxfId="655" priority="387"/>
    <cfRule type="duplicateValues" dxfId="654" priority="388"/>
    <cfRule type="duplicateValues" dxfId="653" priority="389"/>
    <cfRule type="duplicateValues" dxfId="652" priority="390"/>
    <cfRule type="duplicateValues" dxfId="651" priority="391"/>
    <cfRule type="duplicateValues" dxfId="650" priority="392"/>
    <cfRule type="duplicateValues" dxfId="649" priority="393"/>
    <cfRule type="duplicateValues" dxfId="648" priority="394"/>
    <cfRule type="duplicateValues" dxfId="647" priority="395"/>
    <cfRule type="duplicateValues" dxfId="646" priority="396"/>
    <cfRule type="duplicateValues" dxfId="645" priority="397"/>
    <cfRule type="duplicateValues" dxfId="644" priority="398"/>
    <cfRule type="duplicateValues" dxfId="643" priority="399"/>
    <cfRule type="duplicateValues" dxfId="642" priority="400"/>
    <cfRule type="duplicateValues" dxfId="641" priority="401"/>
    <cfRule type="duplicateValues" dxfId="640" priority="402"/>
  </conditionalFormatting>
  <conditionalFormatting sqref="D38:D40">
    <cfRule type="duplicateValues" dxfId="639" priority="285879"/>
    <cfRule type="duplicateValues" dxfId="638" priority="285880"/>
    <cfRule type="duplicateValues" dxfId="637" priority="285881"/>
    <cfRule type="duplicateValues" dxfId="636" priority="285882"/>
    <cfRule type="duplicateValues" dxfId="635" priority="285883"/>
    <cfRule type="duplicateValues" dxfId="634" priority="285884"/>
    <cfRule type="duplicateValues" dxfId="633" priority="285885"/>
    <cfRule type="duplicateValues" dxfId="632" priority="285886"/>
    <cfRule type="duplicateValues" dxfId="631" priority="285887"/>
    <cfRule type="duplicateValues" dxfId="630" priority="285888"/>
    <cfRule type="duplicateValues" dxfId="629" priority="285889"/>
    <cfRule type="duplicateValues" dxfId="628" priority="285890"/>
    <cfRule type="duplicateValues" dxfId="627" priority="285891"/>
    <cfRule type="duplicateValues" dxfId="626" priority="285892"/>
    <cfRule type="duplicateValues" dxfId="625" priority="285893"/>
    <cfRule type="duplicateValues" dxfId="624" priority="285894"/>
    <cfRule type="duplicateValues" dxfId="623" priority="285895"/>
    <cfRule type="duplicateValues" dxfId="622" priority="285896"/>
    <cfRule type="duplicateValues" dxfId="621" priority="285897"/>
    <cfRule type="duplicateValues" dxfId="620" priority="285898"/>
    <cfRule type="duplicateValues" dxfId="619" priority="285899"/>
    <cfRule type="duplicateValues" dxfId="618" priority="285900"/>
    <cfRule type="duplicateValues" dxfId="617" priority="285901"/>
    <cfRule type="duplicateValues" dxfId="616" priority="285902"/>
    <cfRule type="duplicateValues" dxfId="615" priority="285903"/>
    <cfRule type="duplicateValues" dxfId="614" priority="285904"/>
    <cfRule type="duplicateValues" dxfId="613" priority="285905"/>
    <cfRule type="duplicateValues" dxfId="612" priority="285906"/>
    <cfRule type="duplicateValues" dxfId="611" priority="285907"/>
    <cfRule type="duplicateValues" dxfId="610" priority="285908"/>
    <cfRule type="duplicateValues" dxfId="609" priority="285909"/>
    <cfRule type="duplicateValues" dxfId="608" priority="285910"/>
    <cfRule type="duplicateValues" dxfId="607" priority="285911"/>
    <cfRule type="duplicateValues" dxfId="606" priority="285912"/>
    <cfRule type="duplicateValues" dxfId="605" priority="285913"/>
    <cfRule type="duplicateValues" dxfId="604" priority="285914"/>
    <cfRule type="duplicateValues" dxfId="603" priority="285915"/>
    <cfRule type="duplicateValues" dxfId="602" priority="285916"/>
    <cfRule type="duplicateValues" dxfId="601" priority="285917"/>
    <cfRule type="duplicateValues" dxfId="600" priority="285918"/>
    <cfRule type="duplicateValues" dxfId="599" priority="285919"/>
    <cfRule type="duplicateValues" dxfId="598" priority="285920"/>
    <cfRule type="duplicateValues" dxfId="597" priority="285921"/>
    <cfRule type="duplicateValues" dxfId="596" priority="285922"/>
    <cfRule type="duplicateValues" dxfId="595" priority="285923"/>
    <cfRule type="duplicateValues" dxfId="594" priority="285924"/>
    <cfRule type="duplicateValues" dxfId="593" priority="285925"/>
    <cfRule type="duplicateValues" dxfId="592" priority="285926"/>
    <cfRule type="duplicateValues" dxfId="591" priority="285927"/>
    <cfRule type="duplicateValues" dxfId="590" priority="285928"/>
    <cfRule type="duplicateValues" dxfId="589" priority="285929"/>
    <cfRule type="duplicateValues" dxfId="588" priority="285930"/>
    <cfRule type="duplicateValues" dxfId="587" priority="285931"/>
    <cfRule type="duplicateValues" dxfId="586" priority="285932"/>
    <cfRule type="duplicateValues" dxfId="585" priority="285933"/>
    <cfRule type="duplicateValues" dxfId="584" priority="285934"/>
    <cfRule type="duplicateValues" dxfId="583" priority="285935"/>
  </conditionalFormatting>
  <conditionalFormatting sqref="D41">
    <cfRule type="duplicateValues" dxfId="582" priority="286222"/>
    <cfRule type="duplicateValues" dxfId="581" priority="286223"/>
    <cfRule type="duplicateValues" dxfId="580" priority="286224"/>
    <cfRule type="duplicateValues" dxfId="579" priority="286225"/>
    <cfRule type="duplicateValues" dxfId="578" priority="286226"/>
    <cfRule type="duplicateValues" dxfId="577" priority="286227"/>
    <cfRule type="duplicateValues" dxfId="576" priority="286228"/>
    <cfRule type="duplicateValues" dxfId="575" priority="286229"/>
    <cfRule type="duplicateValues" dxfId="574" priority="286230"/>
    <cfRule type="duplicateValues" dxfId="573" priority="286231"/>
    <cfRule type="duplicateValues" dxfId="572" priority="286232"/>
    <cfRule type="duplicateValues" dxfId="571" priority="286233"/>
    <cfRule type="duplicateValues" dxfId="570" priority="286234"/>
    <cfRule type="duplicateValues" dxfId="569" priority="286235"/>
    <cfRule type="duplicateValues" dxfId="568" priority="286236"/>
    <cfRule type="duplicateValues" dxfId="567" priority="286237"/>
    <cfRule type="duplicateValues" dxfId="566" priority="286238"/>
    <cfRule type="duplicateValues" dxfId="565" priority="286239"/>
    <cfRule type="duplicateValues" dxfId="564" priority="286240"/>
    <cfRule type="duplicateValues" dxfId="563" priority="286241"/>
    <cfRule type="duplicateValues" dxfId="562" priority="286242"/>
    <cfRule type="duplicateValues" dxfId="561" priority="286243"/>
    <cfRule type="duplicateValues" dxfId="560" priority="286244"/>
    <cfRule type="duplicateValues" dxfId="559" priority="286245"/>
    <cfRule type="duplicateValues" dxfId="558" priority="286246"/>
    <cfRule type="duplicateValues" dxfId="557" priority="286247"/>
    <cfRule type="duplicateValues" dxfId="556" priority="286248"/>
    <cfRule type="duplicateValues" dxfId="555" priority="286249"/>
    <cfRule type="duplicateValues" dxfId="554" priority="286250"/>
    <cfRule type="duplicateValues" dxfId="553" priority="286251"/>
    <cfRule type="duplicateValues" dxfId="552" priority="286252"/>
    <cfRule type="duplicateValues" dxfId="551" priority="286253"/>
    <cfRule type="duplicateValues" dxfId="550" priority="286254"/>
    <cfRule type="duplicateValues" dxfId="549" priority="286255"/>
    <cfRule type="duplicateValues" dxfId="548" priority="286256"/>
    <cfRule type="duplicateValues" dxfId="547" priority="286257"/>
    <cfRule type="duplicateValues" dxfId="546" priority="286258"/>
    <cfRule type="duplicateValues" dxfId="545" priority="286259"/>
    <cfRule type="duplicateValues" dxfId="544" priority="286260"/>
    <cfRule type="duplicateValues" dxfId="543" priority="286261"/>
    <cfRule type="duplicateValues" dxfId="542" priority="286262"/>
    <cfRule type="duplicateValues" dxfId="541" priority="286263"/>
    <cfRule type="duplicateValues" dxfId="540" priority="286264"/>
    <cfRule type="duplicateValues" dxfId="539" priority="286265"/>
    <cfRule type="duplicateValues" dxfId="538" priority="286266"/>
    <cfRule type="duplicateValues" dxfId="537" priority="286267"/>
    <cfRule type="duplicateValues" dxfId="536" priority="286268"/>
    <cfRule type="duplicateValues" dxfId="535" priority="286269"/>
    <cfRule type="duplicateValues" dxfId="534" priority="286270"/>
    <cfRule type="duplicateValues" dxfId="533" priority="286271"/>
    <cfRule type="duplicateValues" dxfId="532" priority="286272"/>
    <cfRule type="duplicateValues" dxfId="531" priority="286273"/>
    <cfRule type="duplicateValues" dxfId="530" priority="286274"/>
    <cfRule type="duplicateValues" dxfId="529" priority="286275"/>
    <cfRule type="duplicateValues" dxfId="528" priority="286276"/>
    <cfRule type="duplicateValues" dxfId="527" priority="286277"/>
    <cfRule type="duplicateValues" dxfId="526" priority="286278"/>
  </conditionalFormatting>
  <conditionalFormatting sqref="D46">
    <cfRule type="duplicateValues" dxfId="525" priority="118"/>
    <cfRule type="duplicateValues" dxfId="524" priority="119"/>
    <cfRule type="duplicateValues" dxfId="523" priority="120"/>
    <cfRule type="duplicateValues" dxfId="522" priority="121"/>
    <cfRule type="duplicateValues" dxfId="521" priority="122"/>
    <cfRule type="duplicateValues" dxfId="520" priority="123"/>
    <cfRule type="duplicateValues" dxfId="519" priority="124"/>
    <cfRule type="duplicateValues" dxfId="518" priority="125"/>
    <cfRule type="duplicateValues" dxfId="517" priority="126"/>
    <cfRule type="duplicateValues" dxfId="516" priority="127"/>
    <cfRule type="duplicateValues" dxfId="515" priority="128"/>
    <cfRule type="duplicateValues" dxfId="514" priority="129"/>
    <cfRule type="duplicateValues" dxfId="513" priority="130"/>
    <cfRule type="duplicateValues" dxfId="512" priority="131"/>
    <cfRule type="duplicateValues" dxfId="511" priority="132"/>
    <cfRule type="duplicateValues" dxfId="510" priority="133"/>
    <cfRule type="duplicateValues" dxfId="509" priority="134"/>
    <cfRule type="duplicateValues" dxfId="508" priority="135"/>
    <cfRule type="duplicateValues" dxfId="507" priority="136"/>
    <cfRule type="duplicateValues" dxfId="506" priority="137"/>
    <cfRule type="duplicateValues" dxfId="505" priority="138"/>
    <cfRule type="duplicateValues" dxfId="504" priority="139"/>
    <cfRule type="duplicateValues" dxfId="503" priority="140"/>
    <cfRule type="duplicateValues" dxfId="502" priority="141"/>
    <cfRule type="duplicateValues" dxfId="501" priority="142"/>
    <cfRule type="duplicateValues" dxfId="500" priority="143"/>
    <cfRule type="duplicateValues" dxfId="499" priority="144"/>
    <cfRule type="duplicateValues" dxfId="498" priority="145"/>
    <cfRule type="duplicateValues" dxfId="497" priority="146"/>
    <cfRule type="duplicateValues" dxfId="496" priority="147"/>
    <cfRule type="duplicateValues" dxfId="495" priority="148"/>
    <cfRule type="duplicateValues" dxfId="494" priority="149"/>
    <cfRule type="duplicateValues" dxfId="493" priority="150"/>
    <cfRule type="duplicateValues" dxfId="492" priority="151"/>
    <cfRule type="duplicateValues" dxfId="491" priority="152"/>
    <cfRule type="duplicateValues" dxfId="490" priority="153"/>
    <cfRule type="duplicateValues" dxfId="489" priority="154"/>
    <cfRule type="duplicateValues" dxfId="488" priority="155"/>
    <cfRule type="duplicateValues" dxfId="487" priority="156"/>
    <cfRule type="duplicateValues" dxfId="486" priority="157"/>
    <cfRule type="duplicateValues" dxfId="485" priority="158"/>
    <cfRule type="duplicateValues" dxfId="484" priority="159"/>
    <cfRule type="duplicateValues" dxfId="483" priority="160"/>
    <cfRule type="duplicateValues" dxfId="482" priority="161"/>
    <cfRule type="duplicateValues" dxfId="481" priority="162"/>
    <cfRule type="duplicateValues" dxfId="480" priority="163"/>
    <cfRule type="duplicateValues" dxfId="479" priority="164"/>
    <cfRule type="duplicateValues" dxfId="478" priority="165"/>
    <cfRule type="duplicateValues" dxfId="477" priority="166"/>
    <cfRule type="duplicateValues" dxfId="476" priority="167"/>
    <cfRule type="duplicateValues" dxfId="475" priority="168"/>
    <cfRule type="duplicateValues" dxfId="474" priority="169"/>
    <cfRule type="duplicateValues" dxfId="473" priority="170"/>
    <cfRule type="duplicateValues" dxfId="472" priority="171"/>
    <cfRule type="duplicateValues" dxfId="471" priority="172"/>
    <cfRule type="duplicateValues" dxfId="470" priority="173"/>
    <cfRule type="duplicateValues" dxfId="469" priority="174"/>
  </conditionalFormatting>
  <conditionalFormatting sqref="D43:D45">
    <cfRule type="duplicateValues" dxfId="468" priority="288709"/>
    <cfRule type="duplicateValues" dxfId="467" priority="288710"/>
    <cfRule type="duplicateValues" dxfId="466" priority="288711"/>
    <cfRule type="duplicateValues" dxfId="465" priority="288712"/>
    <cfRule type="duplicateValues" dxfId="464" priority="288713"/>
    <cfRule type="duplicateValues" dxfId="463" priority="288714"/>
    <cfRule type="duplicateValues" dxfId="462" priority="288715"/>
    <cfRule type="duplicateValues" dxfId="461" priority="288716"/>
    <cfRule type="duplicateValues" dxfId="460" priority="288717"/>
    <cfRule type="duplicateValues" dxfId="459" priority="288718"/>
    <cfRule type="duplicateValues" dxfId="458" priority="288719"/>
    <cfRule type="duplicateValues" dxfId="457" priority="288720"/>
    <cfRule type="duplicateValues" dxfId="456" priority="288721"/>
    <cfRule type="duplicateValues" dxfId="455" priority="288722"/>
    <cfRule type="duplicateValues" dxfId="454" priority="288723"/>
    <cfRule type="duplicateValues" dxfId="453" priority="288724"/>
    <cfRule type="duplicateValues" dxfId="452" priority="288725"/>
    <cfRule type="duplicateValues" dxfId="451" priority="288726"/>
    <cfRule type="duplicateValues" dxfId="450" priority="288727"/>
    <cfRule type="duplicateValues" dxfId="449" priority="288728"/>
    <cfRule type="duplicateValues" dxfId="448" priority="288729"/>
    <cfRule type="duplicateValues" dxfId="447" priority="288730"/>
    <cfRule type="duplicateValues" dxfId="446" priority="288731"/>
    <cfRule type="duplicateValues" dxfId="445" priority="288732"/>
    <cfRule type="duplicateValues" dxfId="444" priority="288733"/>
    <cfRule type="duplicateValues" dxfId="443" priority="288734"/>
    <cfRule type="duplicateValues" dxfId="442" priority="288735"/>
    <cfRule type="duplicateValues" dxfId="441" priority="288736"/>
    <cfRule type="duplicateValues" dxfId="440" priority="288737"/>
    <cfRule type="duplicateValues" dxfId="439" priority="288738"/>
    <cfRule type="duplicateValues" dxfId="438" priority="288739"/>
    <cfRule type="duplicateValues" dxfId="437" priority="288740"/>
    <cfRule type="duplicateValues" dxfId="436" priority="288741"/>
    <cfRule type="duplicateValues" dxfId="435" priority="288742"/>
    <cfRule type="duplicateValues" dxfId="434" priority="288743"/>
    <cfRule type="duplicateValues" dxfId="433" priority="288744"/>
    <cfRule type="duplicateValues" dxfId="432" priority="288745"/>
    <cfRule type="duplicateValues" dxfId="431" priority="288746"/>
    <cfRule type="duplicateValues" dxfId="430" priority="288747"/>
    <cfRule type="duplicateValues" dxfId="429" priority="288748"/>
    <cfRule type="duplicateValues" dxfId="428" priority="288749"/>
    <cfRule type="duplicateValues" dxfId="427" priority="288750"/>
    <cfRule type="duplicateValues" dxfId="426" priority="288751"/>
    <cfRule type="duplicateValues" dxfId="425" priority="288752"/>
    <cfRule type="duplicateValues" dxfId="424" priority="288753"/>
    <cfRule type="duplicateValues" dxfId="423" priority="288754"/>
    <cfRule type="duplicateValues" dxfId="422" priority="288755"/>
    <cfRule type="duplicateValues" dxfId="421" priority="288756"/>
    <cfRule type="duplicateValues" dxfId="420" priority="288757"/>
    <cfRule type="duplicateValues" dxfId="419" priority="288758"/>
    <cfRule type="duplicateValues" dxfId="418" priority="288759"/>
    <cfRule type="duplicateValues" dxfId="417" priority="288760"/>
    <cfRule type="duplicateValues" dxfId="416" priority="288761"/>
    <cfRule type="duplicateValues" dxfId="415" priority="288762"/>
    <cfRule type="duplicateValues" dxfId="414" priority="288763"/>
    <cfRule type="duplicateValues" dxfId="413" priority="288764"/>
    <cfRule type="duplicateValues" dxfId="412" priority="288765"/>
  </conditionalFormatting>
  <conditionalFormatting sqref="D47:D52 D55">
    <cfRule type="duplicateValues" dxfId="411" priority="60"/>
    <cfRule type="duplicateValues" dxfId="410" priority="61"/>
    <cfRule type="duplicateValues" dxfId="409" priority="62"/>
    <cfRule type="duplicateValues" dxfId="408" priority="63"/>
    <cfRule type="duplicateValues" dxfId="407" priority="64"/>
    <cfRule type="duplicateValues" dxfId="406" priority="65"/>
    <cfRule type="duplicateValues" dxfId="405" priority="66"/>
    <cfRule type="duplicateValues" dxfId="404" priority="67"/>
    <cfRule type="duplicateValues" dxfId="403" priority="68"/>
    <cfRule type="duplicateValues" dxfId="402" priority="69"/>
    <cfRule type="duplicateValues" dxfId="401" priority="70"/>
    <cfRule type="duplicateValues" dxfId="400" priority="71"/>
    <cfRule type="duplicateValues" dxfId="399" priority="72"/>
    <cfRule type="duplicateValues" dxfId="398" priority="73"/>
    <cfRule type="duplicateValues" dxfId="397" priority="74"/>
    <cfRule type="duplicateValues" dxfId="396" priority="75"/>
    <cfRule type="duplicateValues" dxfId="395" priority="76"/>
    <cfRule type="duplicateValues" dxfId="394" priority="77"/>
    <cfRule type="duplicateValues" dxfId="393" priority="78"/>
    <cfRule type="duplicateValues" dxfId="392" priority="79"/>
    <cfRule type="duplicateValues" dxfId="391" priority="80"/>
    <cfRule type="duplicateValues" dxfId="390" priority="81"/>
    <cfRule type="duplicateValues" dxfId="389" priority="82"/>
    <cfRule type="duplicateValues" dxfId="388" priority="83"/>
    <cfRule type="duplicateValues" dxfId="387" priority="84"/>
    <cfRule type="duplicateValues" dxfId="386" priority="85"/>
    <cfRule type="duplicateValues" dxfId="385" priority="86"/>
    <cfRule type="duplicateValues" dxfId="384" priority="87"/>
    <cfRule type="duplicateValues" dxfId="383" priority="88"/>
    <cfRule type="duplicateValues" dxfId="382" priority="89"/>
    <cfRule type="duplicateValues" dxfId="381" priority="90"/>
    <cfRule type="duplicateValues" dxfId="380" priority="91"/>
    <cfRule type="duplicateValues" dxfId="379" priority="92"/>
    <cfRule type="duplicateValues" dxfId="378" priority="93"/>
    <cfRule type="duplicateValues" dxfId="377" priority="94"/>
    <cfRule type="duplicateValues" dxfId="376" priority="95"/>
    <cfRule type="duplicateValues" dxfId="375" priority="96"/>
    <cfRule type="duplicateValues" dxfId="374" priority="97"/>
    <cfRule type="duplicateValues" dxfId="373" priority="98"/>
    <cfRule type="duplicateValues" dxfId="372" priority="99"/>
    <cfRule type="duplicateValues" dxfId="371" priority="100"/>
    <cfRule type="duplicateValues" dxfId="370" priority="101"/>
    <cfRule type="duplicateValues" dxfId="369" priority="102"/>
    <cfRule type="duplicateValues" dxfId="368" priority="103"/>
    <cfRule type="duplicateValues" dxfId="367" priority="104"/>
    <cfRule type="duplicateValues" dxfId="366" priority="105"/>
    <cfRule type="duplicateValues" dxfId="365" priority="106"/>
    <cfRule type="duplicateValues" dxfId="364" priority="107"/>
    <cfRule type="duplicateValues" dxfId="363" priority="108"/>
    <cfRule type="duplicateValues" dxfId="362" priority="109"/>
    <cfRule type="duplicateValues" dxfId="361" priority="110"/>
    <cfRule type="duplicateValues" dxfId="360" priority="111"/>
    <cfRule type="duplicateValues" dxfId="359" priority="112"/>
    <cfRule type="duplicateValues" dxfId="358" priority="113"/>
    <cfRule type="duplicateValues" dxfId="357" priority="114"/>
    <cfRule type="duplicateValues" dxfId="356" priority="115"/>
    <cfRule type="duplicateValues" dxfId="355" priority="116"/>
  </conditionalFormatting>
  <conditionalFormatting sqref="D60 D53">
    <cfRule type="duplicateValues" dxfId="354" priority="2"/>
    <cfRule type="duplicateValues" dxfId="353" priority="3"/>
    <cfRule type="duplicateValues" dxfId="352" priority="4"/>
    <cfRule type="duplicateValues" dxfId="351" priority="5"/>
    <cfRule type="duplicateValues" dxfId="350" priority="6"/>
    <cfRule type="duplicateValues" dxfId="349" priority="7"/>
    <cfRule type="duplicateValues" dxfId="348" priority="8"/>
    <cfRule type="duplicateValues" dxfId="347" priority="9"/>
    <cfRule type="duplicateValues" dxfId="346" priority="10"/>
    <cfRule type="duplicateValues" dxfId="345" priority="11"/>
    <cfRule type="duplicateValues" dxfId="344" priority="12"/>
    <cfRule type="duplicateValues" dxfId="343" priority="13"/>
    <cfRule type="duplicateValues" dxfId="342" priority="14"/>
    <cfRule type="duplicateValues" dxfId="341" priority="15"/>
    <cfRule type="duplicateValues" dxfId="340" priority="16"/>
    <cfRule type="duplicateValues" dxfId="339" priority="17"/>
    <cfRule type="duplicateValues" dxfId="338" priority="18"/>
    <cfRule type="duplicateValues" dxfId="337" priority="19"/>
    <cfRule type="duplicateValues" dxfId="336" priority="20"/>
    <cfRule type="duplicateValues" dxfId="335" priority="21"/>
    <cfRule type="duplicateValues" dxfId="334" priority="22"/>
    <cfRule type="duplicateValues" dxfId="333" priority="23"/>
    <cfRule type="duplicateValues" dxfId="332" priority="24"/>
    <cfRule type="duplicateValues" dxfId="331" priority="25"/>
    <cfRule type="duplicateValues" dxfId="330" priority="26"/>
    <cfRule type="duplicateValues" dxfId="329" priority="27"/>
    <cfRule type="duplicateValues" dxfId="328" priority="28"/>
    <cfRule type="duplicateValues" dxfId="327" priority="29"/>
    <cfRule type="duplicateValues" dxfId="326" priority="30"/>
    <cfRule type="duplicateValues" dxfId="325" priority="31"/>
    <cfRule type="duplicateValues" dxfId="324" priority="32"/>
    <cfRule type="duplicateValues" dxfId="323" priority="33"/>
    <cfRule type="duplicateValues" dxfId="322" priority="34"/>
    <cfRule type="duplicateValues" dxfId="321" priority="35"/>
    <cfRule type="duplicateValues" dxfId="320" priority="36"/>
    <cfRule type="duplicateValues" dxfId="319" priority="37"/>
    <cfRule type="duplicateValues" dxfId="318" priority="38"/>
    <cfRule type="duplicateValues" dxfId="317" priority="39"/>
    <cfRule type="duplicateValues" dxfId="316" priority="40"/>
    <cfRule type="duplicateValues" dxfId="315" priority="41"/>
    <cfRule type="duplicateValues" dxfId="314" priority="42"/>
    <cfRule type="duplicateValues" dxfId="313" priority="43"/>
    <cfRule type="duplicateValues" dxfId="312" priority="44"/>
    <cfRule type="duplicateValues" dxfId="311" priority="45"/>
    <cfRule type="duplicateValues" dxfId="310" priority="46"/>
    <cfRule type="duplicateValues" dxfId="309" priority="47"/>
    <cfRule type="duplicateValues" dxfId="308" priority="48"/>
    <cfRule type="duplicateValues" dxfId="307" priority="49"/>
    <cfRule type="duplicateValues" dxfId="306" priority="50"/>
    <cfRule type="duplicateValues" dxfId="305" priority="51"/>
    <cfRule type="duplicateValues" dxfId="304" priority="52"/>
    <cfRule type="duplicateValues" dxfId="303" priority="53"/>
    <cfRule type="duplicateValues" dxfId="302" priority="54"/>
    <cfRule type="duplicateValues" dxfId="301" priority="55"/>
    <cfRule type="duplicateValues" dxfId="300" priority="56"/>
    <cfRule type="duplicateValues" dxfId="299" priority="57"/>
    <cfRule type="duplicateValues" dxfId="298" priority="58"/>
  </conditionalFormatting>
  <conditionalFormatting sqref="D29">
    <cfRule type="duplicateValues" dxfId="297" priority="1"/>
  </conditionalFormatting>
  <conditionalFormatting sqref="D32">
    <cfRule type="duplicateValues" dxfId="296" priority="288774"/>
    <cfRule type="duplicateValues" dxfId="295" priority="288775"/>
    <cfRule type="duplicateValues" dxfId="294" priority="288776"/>
    <cfRule type="duplicateValues" dxfId="293" priority="288777"/>
    <cfRule type="duplicateValues" dxfId="292" priority="288778"/>
    <cfRule type="duplicateValues" dxfId="291" priority="288779"/>
    <cfRule type="duplicateValues" dxfId="290" priority="288780"/>
    <cfRule type="duplicateValues" dxfId="289" priority="288781"/>
    <cfRule type="duplicateValues" dxfId="288" priority="288782"/>
    <cfRule type="duplicateValues" dxfId="287" priority="288783"/>
    <cfRule type="duplicateValues" dxfId="286" priority="288784"/>
    <cfRule type="duplicateValues" dxfId="285" priority="288785"/>
    <cfRule type="duplicateValues" dxfId="284" priority="288786"/>
    <cfRule type="duplicateValues" dxfId="283" priority="288787"/>
    <cfRule type="duplicateValues" dxfId="282" priority="288788"/>
    <cfRule type="duplicateValues" dxfId="281" priority="288789"/>
    <cfRule type="duplicateValues" dxfId="280" priority="288790"/>
    <cfRule type="duplicateValues" dxfId="279" priority="288791"/>
    <cfRule type="duplicateValues" dxfId="278" priority="288792"/>
    <cfRule type="duplicateValues" dxfId="277" priority="288793"/>
    <cfRule type="duplicateValues" dxfId="276" priority="288794"/>
    <cfRule type="duplicateValues" dxfId="275" priority="288795"/>
    <cfRule type="duplicateValues" dxfId="274" priority="288796"/>
    <cfRule type="duplicateValues" dxfId="273" priority="288797"/>
    <cfRule type="duplicateValues" dxfId="272" priority="288798"/>
    <cfRule type="duplicateValues" dxfId="271" priority="288799"/>
    <cfRule type="duplicateValues" dxfId="270" priority="288800"/>
    <cfRule type="duplicateValues" dxfId="269" priority="288801"/>
    <cfRule type="duplicateValues" dxfId="268" priority="288802"/>
    <cfRule type="duplicateValues" dxfId="267" priority="288803"/>
    <cfRule type="duplicateValues" dxfId="266" priority="288804"/>
    <cfRule type="duplicateValues" dxfId="265" priority="288805"/>
    <cfRule type="duplicateValues" dxfId="264" priority="288806"/>
    <cfRule type="duplicateValues" dxfId="263" priority="288807"/>
    <cfRule type="duplicateValues" dxfId="262" priority="288808"/>
    <cfRule type="duplicateValues" dxfId="261" priority="288809"/>
    <cfRule type="duplicateValues" dxfId="260" priority="288810"/>
    <cfRule type="duplicateValues" dxfId="259" priority="288811"/>
    <cfRule type="duplicateValues" dxfId="258" priority="288812"/>
    <cfRule type="duplicateValues" dxfId="257" priority="288813"/>
    <cfRule type="duplicateValues" dxfId="256" priority="288814"/>
    <cfRule type="duplicateValues" dxfId="255" priority="288815"/>
    <cfRule type="duplicateValues" dxfId="254" priority="288816"/>
    <cfRule type="duplicateValues" dxfId="253" priority="288817"/>
    <cfRule type="duplicateValues" dxfId="252" priority="288818"/>
    <cfRule type="duplicateValues" dxfId="251" priority="288819"/>
    <cfRule type="duplicateValues" dxfId="250" priority="288820"/>
    <cfRule type="duplicateValues" dxfId="249" priority="288821"/>
    <cfRule type="duplicateValues" dxfId="248" priority="288822"/>
    <cfRule type="duplicateValues" dxfId="247" priority="288823"/>
    <cfRule type="duplicateValues" dxfId="246" priority="288824"/>
    <cfRule type="duplicateValues" dxfId="245" priority="288825"/>
    <cfRule type="duplicateValues" dxfId="244" priority="288826"/>
    <cfRule type="duplicateValues" dxfId="243" priority="288827"/>
    <cfRule type="duplicateValues" dxfId="242" priority="288828"/>
    <cfRule type="duplicateValues" dxfId="241" priority="288829"/>
    <cfRule type="duplicateValues" dxfId="240" priority="288830"/>
  </conditionalFormatting>
  <conditionalFormatting sqref="D34">
    <cfRule type="duplicateValues" dxfId="239" priority="265429"/>
    <cfRule type="duplicateValues" dxfId="238" priority="265430"/>
    <cfRule type="duplicateValues" dxfId="237" priority="265431"/>
    <cfRule type="duplicateValues" dxfId="236" priority="265432"/>
    <cfRule type="duplicateValues" dxfId="235" priority="265433"/>
    <cfRule type="duplicateValues" dxfId="234" priority="265434"/>
    <cfRule type="duplicateValues" dxfId="233" priority="265435"/>
    <cfRule type="duplicateValues" dxfId="232" priority="265436"/>
    <cfRule type="duplicateValues" dxfId="231" priority="265437"/>
    <cfRule type="duplicateValues" dxfId="230" priority="265438"/>
    <cfRule type="duplicateValues" dxfId="229" priority="265439"/>
    <cfRule type="duplicateValues" dxfId="228" priority="265440"/>
    <cfRule type="duplicateValues" dxfId="227" priority="265441"/>
    <cfRule type="duplicateValues" dxfId="226" priority="265442"/>
    <cfRule type="duplicateValues" dxfId="225" priority="265443"/>
    <cfRule type="duplicateValues" dxfId="224" priority="289060"/>
    <cfRule type="duplicateValues" dxfId="223" priority="289061"/>
    <cfRule type="duplicateValues" dxfId="222" priority="289062"/>
    <cfRule type="duplicateValues" dxfId="221" priority="289063"/>
    <cfRule type="duplicateValues" dxfId="220" priority="289064"/>
    <cfRule type="duplicateValues" dxfId="219" priority="289065"/>
    <cfRule type="duplicateValues" dxfId="218" priority="289066"/>
    <cfRule type="duplicateValues" dxfId="217" priority="289067"/>
    <cfRule type="duplicateValues" dxfId="216" priority="289068"/>
    <cfRule type="duplicateValues" dxfId="215" priority="289069"/>
    <cfRule type="duplicateValues" dxfId="214" priority="289070"/>
    <cfRule type="duplicateValues" dxfId="213" priority="289071"/>
    <cfRule type="duplicateValues" dxfId="212" priority="289072"/>
    <cfRule type="duplicateValues" dxfId="211" priority="289073"/>
    <cfRule type="duplicateValues" dxfId="210" priority="289074"/>
    <cfRule type="duplicateValues" dxfId="209" priority="289075"/>
    <cfRule type="duplicateValues" dxfId="208" priority="289076"/>
    <cfRule type="duplicateValues" dxfId="207" priority="289077"/>
    <cfRule type="duplicateValues" dxfId="206" priority="289078"/>
    <cfRule type="duplicateValues" dxfId="205" priority="289079"/>
    <cfRule type="duplicateValues" dxfId="204" priority="289080"/>
    <cfRule type="duplicateValues" dxfId="203" priority="289081"/>
    <cfRule type="duplicateValues" dxfId="202" priority="289082"/>
    <cfRule type="duplicateValues" dxfId="201" priority="289083"/>
    <cfRule type="duplicateValues" dxfId="200" priority="289084"/>
    <cfRule type="duplicateValues" dxfId="199" priority="289085"/>
    <cfRule type="duplicateValues" dxfId="198" priority="289086"/>
    <cfRule type="duplicateValues" dxfId="197" priority="289087"/>
    <cfRule type="duplicateValues" dxfId="196" priority="289088"/>
    <cfRule type="duplicateValues" dxfId="195" priority="289089"/>
    <cfRule type="duplicateValues" dxfId="194" priority="289090"/>
    <cfRule type="duplicateValues" dxfId="193" priority="289091"/>
    <cfRule type="duplicateValues" dxfId="192" priority="289092"/>
    <cfRule type="duplicateValues" dxfId="191" priority="289093"/>
    <cfRule type="duplicateValues" dxfId="190" priority="289094"/>
    <cfRule type="duplicateValues" dxfId="189" priority="289095"/>
    <cfRule type="duplicateValues" dxfId="188" priority="289096"/>
    <cfRule type="duplicateValues" dxfId="187" priority="289097"/>
    <cfRule type="duplicateValues" dxfId="186" priority="289098"/>
    <cfRule type="duplicateValues" dxfId="185" priority="289099"/>
    <cfRule type="duplicateValues" dxfId="184" priority="289100"/>
    <cfRule type="duplicateValues" dxfId="183" priority="289101"/>
  </conditionalFormatting>
  <conditionalFormatting sqref="D35">
    <cfRule type="duplicateValues" dxfId="182" priority="289102"/>
    <cfRule type="duplicateValues" dxfId="181" priority="289103"/>
    <cfRule type="duplicateValues" dxfId="180" priority="289104"/>
    <cfRule type="duplicateValues" dxfId="179" priority="289105"/>
    <cfRule type="duplicateValues" dxfId="178" priority="289106"/>
    <cfRule type="duplicateValues" dxfId="177" priority="289107"/>
    <cfRule type="duplicateValues" dxfId="176" priority="289108"/>
    <cfRule type="duplicateValues" dxfId="175" priority="289109"/>
    <cfRule type="duplicateValues" dxfId="174" priority="289110"/>
    <cfRule type="duplicateValues" dxfId="173" priority="289111"/>
    <cfRule type="duplicateValues" dxfId="172" priority="289112"/>
    <cfRule type="duplicateValues" dxfId="171" priority="289113"/>
    <cfRule type="duplicateValues" dxfId="170" priority="289114"/>
    <cfRule type="duplicateValues" dxfId="169" priority="289115"/>
    <cfRule type="duplicateValues" dxfId="168" priority="289116"/>
    <cfRule type="duplicateValues" dxfId="167" priority="289117"/>
    <cfRule type="duplicateValues" dxfId="166" priority="289118"/>
    <cfRule type="duplicateValues" dxfId="165" priority="289119"/>
    <cfRule type="duplicateValues" dxfId="164" priority="289120"/>
    <cfRule type="duplicateValues" dxfId="163" priority="289121"/>
    <cfRule type="duplicateValues" dxfId="162" priority="289122"/>
    <cfRule type="duplicateValues" dxfId="161" priority="289123"/>
    <cfRule type="duplicateValues" dxfId="160" priority="289124"/>
    <cfRule type="duplicateValues" dxfId="159" priority="289125"/>
    <cfRule type="duplicateValues" dxfId="158" priority="289126"/>
    <cfRule type="duplicateValues" dxfId="157" priority="289127"/>
    <cfRule type="duplicateValues" dxfId="156" priority="289128"/>
    <cfRule type="duplicateValues" dxfId="155" priority="289129"/>
    <cfRule type="duplicateValues" dxfId="154" priority="289130"/>
    <cfRule type="duplicateValues" dxfId="153" priority="289131"/>
    <cfRule type="duplicateValues" dxfId="152" priority="289132"/>
    <cfRule type="duplicateValues" dxfId="151" priority="289133"/>
    <cfRule type="duplicateValues" dxfId="150" priority="289134"/>
    <cfRule type="duplicateValues" dxfId="149" priority="289135"/>
    <cfRule type="duplicateValues" dxfId="148" priority="289136"/>
    <cfRule type="duplicateValues" dxfId="147" priority="289137"/>
    <cfRule type="duplicateValues" dxfId="146" priority="289138"/>
    <cfRule type="duplicateValues" dxfId="145" priority="289139"/>
    <cfRule type="duplicateValues" dxfId="144" priority="289140"/>
    <cfRule type="duplicateValues" dxfId="143" priority="289141"/>
    <cfRule type="duplicateValues" dxfId="142" priority="289142"/>
    <cfRule type="duplicateValues" dxfId="141" priority="289143"/>
    <cfRule type="duplicateValues" dxfId="140" priority="289159"/>
    <cfRule type="duplicateValues" dxfId="139" priority="289160"/>
    <cfRule type="duplicateValues" dxfId="138" priority="289161"/>
    <cfRule type="duplicateValues" dxfId="137" priority="289162"/>
    <cfRule type="duplicateValues" dxfId="136" priority="289163"/>
    <cfRule type="duplicateValues" dxfId="135" priority="289164"/>
    <cfRule type="duplicateValues" dxfId="134" priority="289165"/>
    <cfRule type="duplicateValues" dxfId="133" priority="289166"/>
    <cfRule type="duplicateValues" dxfId="132" priority="289167"/>
    <cfRule type="duplicateValues" dxfId="131" priority="289168"/>
    <cfRule type="duplicateValues" dxfId="130" priority="289169"/>
    <cfRule type="duplicateValues" dxfId="129" priority="289170"/>
    <cfRule type="duplicateValues" dxfId="128" priority="289171"/>
    <cfRule type="duplicateValues" dxfId="127" priority="289172"/>
    <cfRule type="duplicateValues" dxfId="126" priority="289173"/>
  </conditionalFormatting>
  <conditionalFormatting sqref="D58:D59">
    <cfRule type="duplicateValues" dxfId="125" priority="254981"/>
    <cfRule type="duplicateValues" dxfId="124" priority="254982"/>
    <cfRule type="duplicateValues" dxfId="123" priority="254983"/>
    <cfRule type="duplicateValues" dxfId="122" priority="254984"/>
    <cfRule type="duplicateValues" dxfId="121" priority="254985"/>
    <cfRule type="duplicateValues" dxfId="120" priority="254986"/>
    <cfRule type="duplicateValues" dxfId="119" priority="254987"/>
    <cfRule type="duplicateValues" dxfId="118" priority="254988"/>
    <cfRule type="duplicateValues" dxfId="117" priority="254989"/>
    <cfRule type="duplicateValues" dxfId="116" priority="254990"/>
    <cfRule type="duplicateValues" dxfId="115" priority="254991"/>
    <cfRule type="duplicateValues" dxfId="114" priority="254992"/>
    <cfRule type="duplicateValues" dxfId="113" priority="254993"/>
    <cfRule type="duplicateValues" dxfId="112" priority="254994"/>
    <cfRule type="duplicateValues" dxfId="111" priority="254995"/>
    <cfRule type="duplicateValues" dxfId="110" priority="289174"/>
    <cfRule type="duplicateValues" dxfId="109" priority="289175"/>
    <cfRule type="duplicateValues" dxfId="108" priority="289176"/>
    <cfRule type="duplicateValues" dxfId="107" priority="289177"/>
    <cfRule type="duplicateValues" dxfId="106" priority="289178"/>
    <cfRule type="duplicateValues" dxfId="105" priority="289179"/>
    <cfRule type="duplicateValues" dxfId="104" priority="289180"/>
    <cfRule type="duplicateValues" dxfId="103" priority="289181"/>
    <cfRule type="duplicateValues" dxfId="102" priority="289182"/>
    <cfRule type="duplicateValues" dxfId="101" priority="289183"/>
    <cfRule type="duplicateValues" dxfId="100" priority="289184"/>
    <cfRule type="duplicateValues" dxfId="99" priority="289185"/>
    <cfRule type="duplicateValues" dxfId="98" priority="289186"/>
    <cfRule type="duplicateValues" dxfId="97" priority="289187"/>
    <cfRule type="duplicateValues" dxfId="96" priority="289188"/>
    <cfRule type="duplicateValues" dxfId="95" priority="289189"/>
    <cfRule type="duplicateValues" dxfId="94" priority="289190"/>
    <cfRule type="duplicateValues" dxfId="93" priority="289191"/>
    <cfRule type="duplicateValues" dxfId="92" priority="289192"/>
    <cfRule type="duplicateValues" dxfId="91" priority="289193"/>
    <cfRule type="duplicateValues" dxfId="90" priority="289194"/>
    <cfRule type="duplicateValues" dxfId="89" priority="289195"/>
    <cfRule type="duplicateValues" dxfId="88" priority="289196"/>
    <cfRule type="duplicateValues" dxfId="87" priority="289197"/>
    <cfRule type="duplicateValues" dxfId="86" priority="289198"/>
    <cfRule type="duplicateValues" dxfId="85" priority="289199"/>
    <cfRule type="duplicateValues" dxfId="84" priority="289200"/>
    <cfRule type="duplicateValues" dxfId="83" priority="289201"/>
    <cfRule type="duplicateValues" dxfId="82" priority="289202"/>
    <cfRule type="duplicateValues" dxfId="81" priority="289203"/>
    <cfRule type="duplicateValues" dxfId="80" priority="289204"/>
    <cfRule type="duplicateValues" dxfId="79" priority="289205"/>
    <cfRule type="duplicateValues" dxfId="78" priority="289206"/>
    <cfRule type="duplicateValues" dxfId="77" priority="289207"/>
    <cfRule type="duplicateValues" dxfId="76" priority="289208"/>
    <cfRule type="duplicateValues" dxfId="75" priority="289209"/>
    <cfRule type="duplicateValues" dxfId="74" priority="289210"/>
    <cfRule type="duplicateValues" dxfId="73" priority="289211"/>
    <cfRule type="duplicateValues" dxfId="72" priority="289212"/>
    <cfRule type="duplicateValues" dxfId="71" priority="289213"/>
    <cfRule type="duplicateValues" dxfId="70" priority="289214"/>
    <cfRule type="duplicateValues" dxfId="69" priority="289215"/>
  </conditionalFormatting>
  <conditionalFormatting sqref="D54">
    <cfRule type="duplicateValues" dxfId="68" priority="289216"/>
    <cfRule type="duplicateValues" dxfId="67" priority="289217"/>
    <cfRule type="duplicateValues" dxfId="66" priority="289218"/>
    <cfRule type="duplicateValues" dxfId="65" priority="289219"/>
    <cfRule type="duplicateValues" dxfId="64" priority="289220"/>
    <cfRule type="duplicateValues" dxfId="63" priority="289221"/>
    <cfRule type="duplicateValues" dxfId="62" priority="289222"/>
    <cfRule type="duplicateValues" dxfId="61" priority="289223"/>
    <cfRule type="duplicateValues" dxfId="60" priority="289224"/>
    <cfRule type="duplicateValues" dxfId="59" priority="289225"/>
    <cfRule type="duplicateValues" dxfId="58" priority="289226"/>
    <cfRule type="duplicateValues" dxfId="57" priority="289227"/>
    <cfRule type="duplicateValues" dxfId="56" priority="289228"/>
    <cfRule type="duplicateValues" dxfId="55" priority="289229"/>
    <cfRule type="duplicateValues" dxfId="54" priority="289230"/>
    <cfRule type="duplicateValues" dxfId="53" priority="289231"/>
    <cfRule type="duplicateValues" dxfId="52" priority="289232"/>
    <cfRule type="duplicateValues" dxfId="51" priority="289233"/>
    <cfRule type="duplicateValues" dxfId="50" priority="289234"/>
    <cfRule type="duplicateValues" dxfId="49" priority="289235"/>
    <cfRule type="duplicateValues" dxfId="48" priority="289236"/>
    <cfRule type="duplicateValues" dxfId="47" priority="289237"/>
    <cfRule type="duplicateValues" dxfId="46" priority="289238"/>
    <cfRule type="duplicateValues" dxfId="45" priority="289239"/>
    <cfRule type="duplicateValues" dxfId="44" priority="289240"/>
    <cfRule type="duplicateValues" dxfId="43" priority="289241"/>
    <cfRule type="duplicateValues" dxfId="42" priority="289242"/>
    <cfRule type="duplicateValues" dxfId="41" priority="289243"/>
    <cfRule type="duplicateValues" dxfId="40" priority="289244"/>
    <cfRule type="duplicateValues" dxfId="39" priority="289245"/>
    <cfRule type="duplicateValues" dxfId="38" priority="289246"/>
    <cfRule type="duplicateValues" dxfId="37" priority="289247"/>
    <cfRule type="duplicateValues" dxfId="36" priority="289248"/>
    <cfRule type="duplicateValues" dxfId="35" priority="289249"/>
    <cfRule type="duplicateValues" dxfId="34" priority="289250"/>
    <cfRule type="duplicateValues" dxfId="33" priority="289251"/>
    <cfRule type="duplicateValues" dxfId="32" priority="289252"/>
    <cfRule type="duplicateValues" dxfId="31" priority="289253"/>
    <cfRule type="duplicateValues" dxfId="30" priority="289254"/>
    <cfRule type="duplicateValues" dxfId="29" priority="289255"/>
    <cfRule type="duplicateValues" dxfId="28" priority="289256"/>
    <cfRule type="duplicateValues" dxfId="27" priority="289257"/>
    <cfRule type="duplicateValues" dxfId="26" priority="289273"/>
    <cfRule type="duplicateValues" dxfId="25" priority="289274"/>
    <cfRule type="duplicateValues" dxfId="24" priority="289275"/>
    <cfRule type="duplicateValues" dxfId="23" priority="289276"/>
    <cfRule type="duplicateValues" dxfId="22" priority="289277"/>
    <cfRule type="duplicateValues" dxfId="21" priority="289278"/>
    <cfRule type="duplicateValues" dxfId="20" priority="289279"/>
    <cfRule type="duplicateValues" dxfId="19" priority="289280"/>
    <cfRule type="duplicateValues" dxfId="18" priority="289281"/>
    <cfRule type="duplicateValues" dxfId="17" priority="289282"/>
    <cfRule type="duplicateValues" dxfId="16" priority="289283"/>
    <cfRule type="duplicateValues" dxfId="15" priority="289284"/>
    <cfRule type="duplicateValues" dxfId="14" priority="289285"/>
    <cfRule type="duplicateValues" dxfId="13" priority="289286"/>
    <cfRule type="duplicateValues" dxfId="12" priority="28928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="86" zoomScaleNormal="86" workbookViewId="0">
      <selection activeCell="C32" sqref="C3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1" ht="19.5" customHeight="1">
      <c r="A1" s="1"/>
      <c r="B1" s="106"/>
      <c r="C1" s="2"/>
      <c r="D1" s="106"/>
      <c r="E1" s="2" t="s">
        <v>181</v>
      </c>
      <c r="F1" s="2"/>
      <c r="G1" s="106"/>
      <c r="H1" s="106"/>
      <c r="I1" s="106"/>
      <c r="J1" s="106"/>
    </row>
    <row r="2" spans="1:11" ht="19.5" customHeight="1">
      <c r="A2" s="1"/>
      <c r="B2" s="3" t="s">
        <v>43</v>
      </c>
      <c r="C2" s="4"/>
      <c r="D2" s="5" t="s">
        <v>182</v>
      </c>
      <c r="E2" s="106"/>
      <c r="F2" s="106"/>
      <c r="G2" s="2"/>
      <c r="H2" s="106"/>
      <c r="I2" s="106"/>
      <c r="J2" s="106"/>
    </row>
    <row r="3" spans="1:11" ht="20.25" customHeight="1">
      <c r="A3" s="1"/>
      <c r="B3" s="6"/>
      <c r="C3" s="7"/>
      <c r="D3" s="8" t="s">
        <v>183</v>
      </c>
      <c r="E3" s="9"/>
      <c r="F3" s="9"/>
      <c r="G3" s="10"/>
      <c r="H3" s="9"/>
      <c r="I3" s="17"/>
      <c r="J3" s="18"/>
    </row>
    <row r="4" spans="1:11" ht="19.5" customHeight="1">
      <c r="A4" s="1"/>
      <c r="B4" s="107" t="s">
        <v>184</v>
      </c>
      <c r="C4" s="7" t="s">
        <v>10</v>
      </c>
      <c r="D4" s="107" t="s">
        <v>11</v>
      </c>
      <c r="E4" s="12" t="s">
        <v>185</v>
      </c>
      <c r="F4" s="12" t="s">
        <v>186</v>
      </c>
      <c r="G4" s="107" t="s">
        <v>14</v>
      </c>
      <c r="H4" s="108" t="s">
        <v>187</v>
      </c>
      <c r="I4" s="108" t="s">
        <v>188</v>
      </c>
      <c r="J4" s="12" t="s">
        <v>74</v>
      </c>
    </row>
    <row r="5" spans="1:11" ht="19.5" customHeight="1">
      <c r="A5" s="1"/>
      <c r="B5" s="106"/>
      <c r="C5" s="108" t="s">
        <v>23</v>
      </c>
      <c r="D5" s="107" t="s">
        <v>189</v>
      </c>
      <c r="E5" s="106"/>
      <c r="F5" s="106"/>
      <c r="G5" s="106"/>
      <c r="H5" s="106"/>
      <c r="I5" s="106"/>
      <c r="J5" s="2"/>
    </row>
    <row r="6" spans="1:11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1" s="126" customFormat="1" ht="20.25" customHeight="1">
      <c r="A7" s="127"/>
      <c r="B7" s="111">
        <v>1</v>
      </c>
      <c r="C7" s="133" t="s">
        <v>684</v>
      </c>
      <c r="D7" s="106" t="s">
        <v>643</v>
      </c>
      <c r="E7" s="127" t="s">
        <v>394</v>
      </c>
      <c r="F7" s="111" t="s">
        <v>788</v>
      </c>
      <c r="G7" s="109" t="s">
        <v>644</v>
      </c>
      <c r="H7" s="106" t="s">
        <v>646</v>
      </c>
      <c r="I7" s="106" t="s">
        <v>645</v>
      </c>
      <c r="J7" s="106" t="s">
        <v>685</v>
      </c>
      <c r="K7"/>
    </row>
    <row r="8" spans="1:11" s="126" customFormat="1" ht="19.5" customHeight="1">
      <c r="A8" s="132"/>
      <c r="B8" s="111">
        <v>2</v>
      </c>
      <c r="C8" s="97" t="s">
        <v>647</v>
      </c>
      <c r="D8" s="106" t="s">
        <v>570</v>
      </c>
      <c r="E8" s="106" t="s">
        <v>394</v>
      </c>
      <c r="F8" s="111" t="s">
        <v>3</v>
      </c>
      <c r="G8" s="109" t="s">
        <v>571</v>
      </c>
      <c r="H8" s="106" t="s">
        <v>573</v>
      </c>
      <c r="I8" s="106" t="s">
        <v>572</v>
      </c>
      <c r="J8" s="106" t="s">
        <v>529</v>
      </c>
      <c r="K8"/>
    </row>
    <row r="9" spans="1:11" ht="19.5" customHeight="1">
      <c r="A9" s="14"/>
      <c r="B9" s="111">
        <v>3</v>
      </c>
      <c r="C9" s="97"/>
      <c r="D9" s="106" t="s">
        <v>416</v>
      </c>
      <c r="E9" s="127" t="s">
        <v>394</v>
      </c>
      <c r="F9" s="111">
        <v>1600</v>
      </c>
      <c r="G9" s="109" t="s">
        <v>417</v>
      </c>
      <c r="H9" s="106" t="s">
        <v>418</v>
      </c>
      <c r="I9" s="106" t="s">
        <v>419</v>
      </c>
      <c r="J9" s="106" t="s">
        <v>420</v>
      </c>
    </row>
    <row r="10" spans="1:11" ht="19.5" customHeight="1">
      <c r="A10" s="14"/>
      <c r="B10" s="111">
        <v>4</v>
      </c>
      <c r="C10" s="97" t="s">
        <v>639</v>
      </c>
      <c r="D10" s="106" t="s">
        <v>446</v>
      </c>
      <c r="E10" s="106" t="s">
        <v>394</v>
      </c>
      <c r="F10" s="111">
        <v>1600</v>
      </c>
      <c r="G10" s="109" t="s">
        <v>640</v>
      </c>
      <c r="H10" s="106" t="s">
        <v>418</v>
      </c>
      <c r="I10" s="106" t="s">
        <v>44</v>
      </c>
      <c r="J10" s="106" t="s">
        <v>641</v>
      </c>
    </row>
    <row r="11" spans="1:11" s="126" customFormat="1" ht="19.5" customHeight="1">
      <c r="A11" s="132"/>
      <c r="B11" s="111">
        <v>5</v>
      </c>
      <c r="C11" s="2"/>
      <c r="D11" s="106" t="s">
        <v>443</v>
      </c>
      <c r="E11" s="127" t="s">
        <v>255</v>
      </c>
      <c r="F11" s="111"/>
      <c r="G11" s="109" t="s">
        <v>444</v>
      </c>
      <c r="H11" s="106" t="s">
        <v>445</v>
      </c>
      <c r="I11" s="106" t="s">
        <v>44</v>
      </c>
      <c r="J11" s="106" t="s">
        <v>95</v>
      </c>
      <c r="K11"/>
    </row>
    <row r="12" spans="1:11" ht="19.5" customHeight="1">
      <c r="A12" s="14"/>
      <c r="B12" s="111">
        <v>6</v>
      </c>
      <c r="C12" s="97"/>
      <c r="D12" s="106" t="s">
        <v>580</v>
      </c>
      <c r="E12" s="106" t="s">
        <v>255</v>
      </c>
      <c r="F12" s="111"/>
      <c r="G12" s="109" t="s">
        <v>581</v>
      </c>
      <c r="H12" s="106" t="s">
        <v>583</v>
      </c>
      <c r="I12" s="106" t="s">
        <v>582</v>
      </c>
      <c r="J12" s="106" t="s">
        <v>584</v>
      </c>
    </row>
    <row r="13" spans="1:11" s="126" customFormat="1" ht="19.5" customHeight="1">
      <c r="A13" s="132"/>
      <c r="B13" s="111">
        <v>7</v>
      </c>
      <c r="C13" s="133"/>
      <c r="D13" s="127" t="s">
        <v>710</v>
      </c>
      <c r="E13" s="127" t="s">
        <v>255</v>
      </c>
      <c r="F13" s="111"/>
      <c r="G13" s="109" t="s">
        <v>711</v>
      </c>
      <c r="H13" s="127" t="s">
        <v>712</v>
      </c>
      <c r="I13" s="127" t="s">
        <v>56</v>
      </c>
      <c r="J13" s="127" t="s">
        <v>95</v>
      </c>
    </row>
    <row r="14" spans="1:11" ht="19.5" customHeight="1">
      <c r="A14" s="14"/>
      <c r="B14" s="111">
        <v>8</v>
      </c>
      <c r="C14" s="2"/>
      <c r="D14" s="106" t="s">
        <v>256</v>
      </c>
      <c r="E14" s="106" t="s">
        <v>255</v>
      </c>
      <c r="F14" s="111"/>
      <c r="G14" s="109" t="s">
        <v>257</v>
      </c>
      <c r="H14" s="106" t="s">
        <v>254</v>
      </c>
      <c r="I14" s="106" t="s">
        <v>54</v>
      </c>
      <c r="J14" s="106" t="s">
        <v>95</v>
      </c>
    </row>
    <row r="15" spans="1:11" ht="19.5" customHeight="1">
      <c r="A15" s="14"/>
      <c r="B15" s="111">
        <v>9</v>
      </c>
      <c r="C15" s="97" t="s">
        <v>576</v>
      </c>
      <c r="D15" s="106" t="s">
        <v>577</v>
      </c>
      <c r="E15" s="106" t="s">
        <v>255</v>
      </c>
      <c r="F15" s="111"/>
      <c r="G15" s="109" t="s">
        <v>578</v>
      </c>
      <c r="H15" s="106" t="s">
        <v>579</v>
      </c>
      <c r="I15" s="106" t="s">
        <v>44</v>
      </c>
      <c r="J15" s="106" t="s">
        <v>403</v>
      </c>
    </row>
    <row r="16" spans="1:11" s="126" customFormat="1" ht="19.5" customHeight="1">
      <c r="A16" s="132"/>
      <c r="B16" s="111">
        <v>10</v>
      </c>
      <c r="C16" s="133"/>
      <c r="D16" s="127" t="s">
        <v>776</v>
      </c>
      <c r="E16" s="127" t="s">
        <v>434</v>
      </c>
      <c r="F16" s="111"/>
      <c r="G16" s="109" t="s">
        <v>777</v>
      </c>
      <c r="H16" s="127" t="s">
        <v>213</v>
      </c>
      <c r="I16" s="127" t="s">
        <v>778</v>
      </c>
      <c r="J16" s="127" t="s">
        <v>779</v>
      </c>
    </row>
    <row r="17" spans="1:10" ht="19.5" customHeight="1">
      <c r="A17" s="14"/>
      <c r="B17" s="111">
        <v>11</v>
      </c>
      <c r="C17" s="2"/>
      <c r="D17" s="106" t="s">
        <v>309</v>
      </c>
      <c r="E17" s="106" t="s">
        <v>313</v>
      </c>
      <c r="F17" s="111"/>
      <c r="G17" s="109" t="s">
        <v>310</v>
      </c>
      <c r="H17" s="106" t="s">
        <v>213</v>
      </c>
      <c r="I17" s="106" t="s">
        <v>311</v>
      </c>
      <c r="J17" s="106" t="s">
        <v>95</v>
      </c>
    </row>
    <row r="18" spans="1:10" ht="19.5" customHeight="1">
      <c r="A18" s="14"/>
      <c r="B18" s="111">
        <v>12</v>
      </c>
      <c r="C18" s="2"/>
      <c r="D18" s="106" t="s">
        <v>591</v>
      </c>
      <c r="E18" s="127" t="s">
        <v>394</v>
      </c>
      <c r="F18" s="111">
        <v>2000</v>
      </c>
      <c r="G18" s="109" t="s">
        <v>592</v>
      </c>
      <c r="H18" s="106" t="s">
        <v>239</v>
      </c>
      <c r="I18" s="106" t="s">
        <v>209</v>
      </c>
      <c r="J18" s="106" t="s">
        <v>651</v>
      </c>
    </row>
    <row r="19" spans="1:10" ht="19.5" customHeight="1">
      <c r="A19" s="14"/>
      <c r="B19" s="111">
        <v>13</v>
      </c>
      <c r="C19" s="2"/>
      <c r="D19" s="106" t="s">
        <v>252</v>
      </c>
      <c r="E19" s="106" t="s">
        <v>313</v>
      </c>
      <c r="F19" s="111"/>
      <c r="G19" s="109" t="s">
        <v>253</v>
      </c>
      <c r="H19" s="106" t="s">
        <v>254</v>
      </c>
      <c r="I19" s="106" t="s">
        <v>54</v>
      </c>
      <c r="J19" s="106" t="s">
        <v>95</v>
      </c>
    </row>
    <row r="20" spans="1:10" ht="19.5" customHeight="1">
      <c r="A20" s="14"/>
      <c r="B20" s="111">
        <v>14</v>
      </c>
      <c r="C20" s="97"/>
      <c r="D20" s="106" t="s">
        <v>368</v>
      </c>
      <c r="E20" s="106" t="s">
        <v>313</v>
      </c>
      <c r="F20" s="111"/>
      <c r="G20" s="109" t="s">
        <v>366</v>
      </c>
      <c r="H20" s="106" t="s">
        <v>367</v>
      </c>
      <c r="I20" s="106" t="s">
        <v>102</v>
      </c>
      <c r="J20" s="106" t="s">
        <v>95</v>
      </c>
    </row>
    <row r="21" spans="1:10" ht="19.5" customHeight="1">
      <c r="A21" s="14"/>
    </row>
    <row r="22" spans="1:10" ht="19.5" customHeight="1">
      <c r="A22" s="14"/>
      <c r="B22" s="2"/>
      <c r="C22" s="2"/>
      <c r="D22" s="107" t="s">
        <v>190</v>
      </c>
      <c r="E22" s="106"/>
      <c r="F22" s="106" t="s">
        <v>3</v>
      </c>
      <c r="G22" s="109" t="s">
        <v>3</v>
      </c>
      <c r="H22" s="108" t="s">
        <v>187</v>
      </c>
      <c r="I22" s="106"/>
      <c r="J22" s="106"/>
    </row>
    <row r="23" spans="1:10" ht="19.5" customHeight="1">
      <c r="A23" s="14"/>
      <c r="B23" s="2"/>
      <c r="C23" s="2"/>
      <c r="D23" s="110"/>
      <c r="E23" s="106"/>
      <c r="F23" s="106"/>
      <c r="G23" s="109"/>
      <c r="H23" s="97"/>
      <c r="I23" s="106"/>
      <c r="J23" s="106"/>
    </row>
    <row r="24" spans="1:10" ht="19.5" customHeight="1">
      <c r="A24" s="14"/>
      <c r="B24" s="111">
        <v>1</v>
      </c>
      <c r="C24" s="2"/>
      <c r="D24" s="106" t="s">
        <v>292</v>
      </c>
      <c r="E24" s="106" t="s">
        <v>394</v>
      </c>
      <c r="F24" s="111"/>
      <c r="G24" s="109" t="s">
        <v>215</v>
      </c>
      <c r="H24" s="106" t="s">
        <v>293</v>
      </c>
      <c r="I24" s="106" t="s">
        <v>248</v>
      </c>
      <c r="J24" s="110" t="s">
        <v>650</v>
      </c>
    </row>
    <row r="25" spans="1:10" ht="19.5" customHeight="1">
      <c r="A25" s="14"/>
      <c r="B25" s="111">
        <v>2</v>
      </c>
      <c r="C25" s="2"/>
      <c r="D25" s="106" t="s">
        <v>556</v>
      </c>
      <c r="E25" s="106" t="s">
        <v>434</v>
      </c>
      <c r="F25" s="111"/>
      <c r="G25" s="109" t="s">
        <v>557</v>
      </c>
      <c r="H25" s="106" t="s">
        <v>558</v>
      </c>
      <c r="I25" s="106" t="s">
        <v>555</v>
      </c>
      <c r="J25" s="110" t="s">
        <v>211</v>
      </c>
    </row>
    <row r="26" spans="1:10" s="126" customFormat="1" ht="19.5" customHeight="1">
      <c r="A26" s="132"/>
      <c r="B26" s="111">
        <v>3</v>
      </c>
      <c r="C26" s="128"/>
      <c r="D26" s="127" t="s">
        <v>706</v>
      </c>
      <c r="E26" s="127" t="s">
        <v>434</v>
      </c>
      <c r="F26" s="111"/>
      <c r="G26" s="109" t="s">
        <v>215</v>
      </c>
      <c r="H26" s="127" t="s">
        <v>707</v>
      </c>
      <c r="I26" s="127" t="s">
        <v>339</v>
      </c>
      <c r="J26" s="135" t="s">
        <v>650</v>
      </c>
    </row>
    <row r="27" spans="1:10" ht="19.5" customHeight="1">
      <c r="A27" s="14"/>
      <c r="B27" s="111">
        <v>4</v>
      </c>
      <c r="C27" s="2"/>
      <c r="D27" s="106" t="s">
        <v>423</v>
      </c>
      <c r="E27" s="106" t="s">
        <v>313</v>
      </c>
      <c r="F27" s="111"/>
      <c r="G27" s="109" t="s">
        <v>215</v>
      </c>
      <c r="H27" s="106" t="s">
        <v>424</v>
      </c>
      <c r="I27" s="106" t="s">
        <v>425</v>
      </c>
      <c r="J27" s="110" t="s">
        <v>211</v>
      </c>
    </row>
    <row r="28" spans="1:10" ht="19.5" customHeight="1">
      <c r="A28" s="14"/>
      <c r="B28" s="111">
        <v>5</v>
      </c>
      <c r="C28" s="2"/>
      <c r="D28" s="106" t="s">
        <v>553</v>
      </c>
      <c r="E28" s="106" t="s">
        <v>313</v>
      </c>
      <c r="F28" s="111"/>
      <c r="G28" s="109" t="s">
        <v>215</v>
      </c>
      <c r="H28" s="106" t="s">
        <v>554</v>
      </c>
      <c r="I28" s="106" t="s">
        <v>555</v>
      </c>
      <c r="J28" s="110" t="s">
        <v>211</v>
      </c>
    </row>
    <row r="29" spans="1:10" ht="19.5" customHeight="1">
      <c r="A29" s="14"/>
      <c r="B29" s="111">
        <v>6</v>
      </c>
      <c r="C29" s="2"/>
      <c r="D29" s="106" t="s">
        <v>488</v>
      </c>
      <c r="E29" s="106" t="s">
        <v>313</v>
      </c>
      <c r="F29" s="111"/>
      <c r="G29" s="109" t="s">
        <v>489</v>
      </c>
      <c r="H29" s="106" t="s">
        <v>490</v>
      </c>
      <c r="I29" s="106" t="s">
        <v>491</v>
      </c>
      <c r="J29" s="110" t="s">
        <v>211</v>
      </c>
    </row>
    <row r="30" spans="1:10" ht="19.5" customHeight="1">
      <c r="A30" s="14"/>
      <c r="B30" s="111">
        <v>7</v>
      </c>
      <c r="C30" s="2"/>
      <c r="D30" s="106" t="s">
        <v>422</v>
      </c>
      <c r="E30" s="106" t="s">
        <v>421</v>
      </c>
      <c r="F30" s="111"/>
      <c r="G30" s="109" t="s">
        <v>215</v>
      </c>
      <c r="H30" s="106" t="s">
        <v>283</v>
      </c>
      <c r="I30" s="106" t="s">
        <v>248</v>
      </c>
      <c r="J30" s="110" t="s">
        <v>247</v>
      </c>
    </row>
    <row r="31" spans="1:10" s="126" customFormat="1" ht="19.5" customHeight="1">
      <c r="A31" s="132"/>
      <c r="B31" s="111">
        <v>8</v>
      </c>
      <c r="C31" s="128"/>
      <c r="D31" s="127" t="s">
        <v>782</v>
      </c>
      <c r="E31" s="127" t="s">
        <v>682</v>
      </c>
      <c r="F31" s="111"/>
      <c r="G31" s="109" t="s">
        <v>215</v>
      </c>
      <c r="H31" s="127" t="s">
        <v>707</v>
      </c>
      <c r="I31" s="127" t="s">
        <v>783</v>
      </c>
      <c r="J31" s="135" t="s">
        <v>211</v>
      </c>
    </row>
    <row r="32" spans="1:10" s="126" customFormat="1" ht="19.5" customHeight="1">
      <c r="A32" s="132"/>
      <c r="B32" s="111">
        <v>9</v>
      </c>
      <c r="C32" s="128"/>
      <c r="D32" s="127" t="s">
        <v>781</v>
      </c>
      <c r="E32" s="127" t="s">
        <v>682</v>
      </c>
      <c r="F32" s="111"/>
      <c r="G32" s="109" t="s">
        <v>215</v>
      </c>
      <c r="H32" s="127" t="s">
        <v>707</v>
      </c>
      <c r="I32" s="127" t="s">
        <v>391</v>
      </c>
      <c r="J32" s="135" t="s">
        <v>211</v>
      </c>
    </row>
    <row r="33" spans="1:10" ht="19.5" customHeight="1">
      <c r="A33" s="14"/>
      <c r="B33" s="2"/>
      <c r="C33" s="2"/>
      <c r="D33" s="106"/>
      <c r="E33" s="106"/>
      <c r="F33" s="111"/>
      <c r="G33" s="109"/>
      <c r="I33" s="106"/>
      <c r="J33" s="106"/>
    </row>
    <row r="34" spans="1:10" ht="19.5" customHeight="1">
      <c r="A34" s="14"/>
      <c r="B34" s="2"/>
      <c r="C34" s="2"/>
      <c r="D34" s="107" t="s">
        <v>191</v>
      </c>
      <c r="E34" s="106"/>
      <c r="F34" s="106"/>
      <c r="G34" s="109"/>
      <c r="H34" s="108" t="s">
        <v>187</v>
      </c>
      <c r="I34" s="106"/>
      <c r="J34" s="106"/>
    </row>
    <row r="35" spans="1:10" ht="19.5" customHeight="1">
      <c r="A35" s="14"/>
      <c r="B35" s="2" t="s">
        <v>3</v>
      </c>
      <c r="C35" s="2"/>
      <c r="D35" s="110"/>
      <c r="E35" s="106"/>
      <c r="F35" s="106"/>
      <c r="G35" s="109" t="s">
        <v>3</v>
      </c>
      <c r="H35" s="97"/>
      <c r="I35" s="106"/>
      <c r="J35" s="106"/>
    </row>
    <row r="36" spans="1:10" ht="19.5" customHeight="1">
      <c r="A36" s="14"/>
      <c r="B36" s="111">
        <v>1</v>
      </c>
      <c r="C36" s="97" t="s">
        <v>625</v>
      </c>
      <c r="D36" s="106" t="s">
        <v>549</v>
      </c>
      <c r="E36" s="127" t="s">
        <v>376</v>
      </c>
      <c r="F36" s="111">
        <v>1700</v>
      </c>
      <c r="G36" s="109" t="s">
        <v>550</v>
      </c>
      <c r="I36" s="106" t="s">
        <v>250</v>
      </c>
      <c r="J36" s="106" t="s">
        <v>388</v>
      </c>
    </row>
    <row r="37" spans="1:10" ht="19.5" customHeight="1">
      <c r="A37" s="14"/>
      <c r="B37" s="111">
        <v>2</v>
      </c>
      <c r="C37" s="97"/>
      <c r="D37" s="106" t="s">
        <v>290</v>
      </c>
      <c r="E37" s="127" t="s">
        <v>376</v>
      </c>
      <c r="F37" s="111">
        <v>2300</v>
      </c>
      <c r="G37" s="109" t="s">
        <v>291</v>
      </c>
      <c r="I37" s="106" t="s">
        <v>48</v>
      </c>
      <c r="J37" s="106" t="s">
        <v>95</v>
      </c>
    </row>
    <row r="38" spans="1:10" ht="19.5" customHeight="1">
      <c r="A38" s="14"/>
      <c r="B38" s="111">
        <v>3</v>
      </c>
      <c r="C38" s="97" t="s">
        <v>560</v>
      </c>
      <c r="D38" s="106" t="s">
        <v>481</v>
      </c>
      <c r="E38" s="127" t="s">
        <v>376</v>
      </c>
      <c r="F38" s="111"/>
      <c r="G38" s="109" t="s">
        <v>482</v>
      </c>
      <c r="I38" s="106" t="s">
        <v>102</v>
      </c>
      <c r="J38" s="106" t="s">
        <v>561</v>
      </c>
    </row>
    <row r="39" spans="1:10" ht="19.5" customHeight="1">
      <c r="A39" s="14"/>
      <c r="B39" s="111">
        <v>4</v>
      </c>
      <c r="C39" s="97"/>
      <c r="D39" s="106" t="s">
        <v>593</v>
      </c>
      <c r="E39" s="106" t="s">
        <v>376</v>
      </c>
      <c r="F39" s="111"/>
      <c r="G39" s="109" t="s">
        <v>594</v>
      </c>
      <c r="I39" s="106" t="s">
        <v>48</v>
      </c>
      <c r="J39" s="106" t="s">
        <v>95</v>
      </c>
    </row>
    <row r="40" spans="1:10" ht="19.5" customHeight="1">
      <c r="A40" s="14"/>
      <c r="B40" s="111">
        <v>5</v>
      </c>
      <c r="C40" s="133" t="s">
        <v>780</v>
      </c>
      <c r="D40" s="106" t="s">
        <v>479</v>
      </c>
      <c r="E40" s="106" t="s">
        <v>376</v>
      </c>
      <c r="F40" s="111"/>
      <c r="G40" s="109" t="s">
        <v>480</v>
      </c>
      <c r="I40" s="106" t="s">
        <v>102</v>
      </c>
      <c r="J40" s="106" t="s">
        <v>561</v>
      </c>
    </row>
    <row r="41" spans="1:10" ht="19.5" customHeight="1">
      <c r="A41" s="14"/>
      <c r="B41" s="111">
        <v>6</v>
      </c>
      <c r="C41" s="97"/>
      <c r="D41" s="106" t="s">
        <v>429</v>
      </c>
      <c r="E41" s="106" t="s">
        <v>394</v>
      </c>
      <c r="F41" s="111"/>
      <c r="G41" s="109" t="s">
        <v>430</v>
      </c>
      <c r="I41" s="106" t="s">
        <v>48</v>
      </c>
      <c r="J41" s="106" t="s">
        <v>95</v>
      </c>
    </row>
    <row r="42" spans="1:10" ht="19.5" customHeight="1">
      <c r="A42" s="14"/>
      <c r="B42" s="111">
        <v>7</v>
      </c>
      <c r="C42" s="97"/>
      <c r="D42" s="106" t="s">
        <v>476</v>
      </c>
      <c r="E42" s="106" t="s">
        <v>255</v>
      </c>
      <c r="F42" s="111"/>
      <c r="G42" s="109" t="s">
        <v>244</v>
      </c>
      <c r="I42" s="106" t="s">
        <v>192</v>
      </c>
      <c r="J42" s="106" t="s">
        <v>95</v>
      </c>
    </row>
    <row r="43" spans="1:10" ht="19.5" customHeight="1">
      <c r="A43" s="14"/>
      <c r="B43" s="111">
        <v>8</v>
      </c>
      <c r="C43" s="97"/>
      <c r="D43" s="106" t="s">
        <v>428</v>
      </c>
      <c r="E43" s="106" t="s">
        <v>255</v>
      </c>
      <c r="F43" s="111"/>
      <c r="G43" s="109" t="s">
        <v>244</v>
      </c>
      <c r="I43" s="106" t="s">
        <v>48</v>
      </c>
      <c r="J43" s="106" t="s">
        <v>95</v>
      </c>
    </row>
    <row r="44" spans="1:10" s="126" customFormat="1" ht="19.5" customHeight="1">
      <c r="A44" s="132"/>
      <c r="B44" s="111">
        <v>9</v>
      </c>
      <c r="C44" s="133"/>
      <c r="D44" s="127" t="s">
        <v>708</v>
      </c>
      <c r="E44" s="127" t="s">
        <v>255</v>
      </c>
      <c r="F44" s="111"/>
      <c r="G44" s="109" t="s">
        <v>709</v>
      </c>
      <c r="I44" s="127" t="s">
        <v>214</v>
      </c>
      <c r="J44" s="127" t="s">
        <v>95</v>
      </c>
    </row>
    <row r="45" spans="1:10" s="126" customFormat="1" ht="19.5" customHeight="1">
      <c r="A45" s="132"/>
      <c r="B45" s="111">
        <v>10</v>
      </c>
      <c r="C45" s="133"/>
      <c r="D45" s="127" t="s">
        <v>702</v>
      </c>
      <c r="E45" s="127" t="s">
        <v>434</v>
      </c>
      <c r="F45" s="111"/>
      <c r="G45" s="109" t="s">
        <v>399</v>
      </c>
      <c r="I45" s="127" t="s">
        <v>48</v>
      </c>
      <c r="J45" s="127" t="s">
        <v>95</v>
      </c>
    </row>
    <row r="46" spans="1:10" ht="19.5" customHeight="1">
      <c r="A46" s="14"/>
      <c r="B46" s="111">
        <v>11</v>
      </c>
      <c r="C46" s="97"/>
      <c r="D46" s="106" t="s">
        <v>435</v>
      </c>
      <c r="E46" s="106" t="s">
        <v>434</v>
      </c>
      <c r="F46" s="111"/>
      <c r="G46" s="109" t="s">
        <v>436</v>
      </c>
      <c r="I46" s="106" t="s">
        <v>48</v>
      </c>
      <c r="J46" s="106" t="s">
        <v>35</v>
      </c>
    </row>
    <row r="47" spans="1:10" s="126" customFormat="1" ht="19.5" customHeight="1">
      <c r="A47" s="132"/>
      <c r="B47" s="111">
        <v>12</v>
      </c>
      <c r="C47" s="133"/>
      <c r="D47" s="127" t="s">
        <v>704</v>
      </c>
      <c r="E47" s="127" t="s">
        <v>434</v>
      </c>
      <c r="F47" s="111"/>
      <c r="G47" s="109" t="s">
        <v>705</v>
      </c>
      <c r="I47" s="127" t="s">
        <v>48</v>
      </c>
      <c r="J47" s="127" t="s">
        <v>95</v>
      </c>
    </row>
    <row r="48" spans="1:10" ht="19.5" customHeight="1">
      <c r="A48" s="14"/>
      <c r="B48" s="111">
        <v>13</v>
      </c>
      <c r="C48" s="97"/>
      <c r="D48" s="106" t="s">
        <v>500</v>
      </c>
      <c r="E48" s="106" t="s">
        <v>313</v>
      </c>
      <c r="F48" s="111"/>
      <c r="G48" s="109" t="s">
        <v>501</v>
      </c>
      <c r="I48" s="106" t="s">
        <v>102</v>
      </c>
      <c r="J48" s="106" t="s">
        <v>95</v>
      </c>
    </row>
    <row r="49" spans="1:10" ht="19.5" customHeight="1">
      <c r="A49" s="14"/>
      <c r="B49" s="111">
        <v>14</v>
      </c>
      <c r="C49" s="97"/>
      <c r="D49" s="106" t="s">
        <v>426</v>
      </c>
      <c r="E49" s="106" t="s">
        <v>421</v>
      </c>
      <c r="F49" s="111"/>
      <c r="G49" s="109" t="s">
        <v>427</v>
      </c>
      <c r="I49" s="106" t="s">
        <v>48</v>
      </c>
      <c r="J49" s="106" t="s">
        <v>95</v>
      </c>
    </row>
    <row r="50" spans="1:10" ht="19.5" customHeight="1">
      <c r="A50" s="14"/>
      <c r="B50" s="111">
        <v>15</v>
      </c>
      <c r="C50" s="97"/>
      <c r="D50" s="106" t="s">
        <v>526</v>
      </c>
      <c r="E50" s="106" t="s">
        <v>421</v>
      </c>
      <c r="F50" s="111"/>
      <c r="G50" s="109" t="s">
        <v>527</v>
      </c>
      <c r="I50" s="106" t="s">
        <v>245</v>
      </c>
      <c r="J50" s="106" t="s">
        <v>95</v>
      </c>
    </row>
    <row r="51" spans="1:10" ht="19.5" customHeight="1">
      <c r="A51" s="14"/>
      <c r="B51" s="111">
        <v>16</v>
      </c>
      <c r="C51" s="97"/>
      <c r="D51" s="106" t="s">
        <v>574</v>
      </c>
      <c r="E51" s="106" t="s">
        <v>421</v>
      </c>
      <c r="F51" s="111"/>
      <c r="G51" s="109" t="s">
        <v>575</v>
      </c>
      <c r="I51" s="106" t="s">
        <v>56</v>
      </c>
      <c r="J51" s="106" t="s">
        <v>531</v>
      </c>
    </row>
    <row r="52" spans="1:10" s="126" customFormat="1" ht="19.5" customHeight="1">
      <c r="A52" s="132"/>
      <c r="B52" s="111">
        <v>17</v>
      </c>
      <c r="C52" s="133"/>
      <c r="D52" s="127" t="s">
        <v>693</v>
      </c>
      <c r="E52" s="127" t="s">
        <v>421</v>
      </c>
      <c r="F52" s="111"/>
      <c r="G52" s="109" t="s">
        <v>291</v>
      </c>
      <c r="I52" s="127" t="s">
        <v>245</v>
      </c>
      <c r="J52" s="127" t="s">
        <v>694</v>
      </c>
    </row>
    <row r="53" spans="1:10" s="126" customFormat="1" ht="19.5" customHeight="1">
      <c r="A53" s="132"/>
      <c r="B53" s="111">
        <v>18</v>
      </c>
      <c r="C53" s="133"/>
      <c r="D53" s="127" t="s">
        <v>686</v>
      </c>
      <c r="E53" s="127" t="s">
        <v>682</v>
      </c>
      <c r="F53" s="111"/>
      <c r="G53" s="109" t="s">
        <v>687</v>
      </c>
      <c r="I53" s="127" t="s">
        <v>192</v>
      </c>
      <c r="J53" s="127" t="s">
        <v>95</v>
      </c>
    </row>
    <row r="54" spans="1:10" s="126" customFormat="1" ht="19.5" customHeight="1">
      <c r="A54" s="132"/>
      <c r="B54" s="111">
        <v>19</v>
      </c>
      <c r="C54" s="133"/>
      <c r="D54" s="127" t="s">
        <v>690</v>
      </c>
      <c r="E54" s="127" t="s">
        <v>682</v>
      </c>
      <c r="F54" s="111"/>
      <c r="G54" s="109" t="s">
        <v>691</v>
      </c>
      <c r="I54" s="127" t="s">
        <v>692</v>
      </c>
      <c r="J54" s="127" t="s">
        <v>95</v>
      </c>
    </row>
    <row r="55" spans="1:10" ht="19.5" customHeight="1">
      <c r="A55" s="14"/>
      <c r="B55" s="111">
        <v>20</v>
      </c>
      <c r="C55" s="97"/>
      <c r="D55" s="106" t="s">
        <v>597</v>
      </c>
      <c r="E55" s="106" t="s">
        <v>596</v>
      </c>
      <c r="F55" s="111"/>
      <c r="G55" s="109" t="s">
        <v>598</v>
      </c>
      <c r="I55" s="106" t="s">
        <v>48</v>
      </c>
      <c r="J55" s="106" t="s">
        <v>95</v>
      </c>
    </row>
    <row r="56" spans="1:10" s="126" customFormat="1" ht="19.5" customHeight="1">
      <c r="A56" s="132"/>
      <c r="B56" s="111">
        <v>21</v>
      </c>
      <c r="C56" s="133"/>
      <c r="D56" s="127" t="s">
        <v>703</v>
      </c>
      <c r="E56" s="127" t="s">
        <v>596</v>
      </c>
      <c r="F56" s="111"/>
      <c r="G56" s="109" t="s">
        <v>501</v>
      </c>
      <c r="I56" s="127" t="s">
        <v>48</v>
      </c>
      <c r="J56" s="127" t="s">
        <v>95</v>
      </c>
    </row>
    <row r="57" spans="1:10" ht="19.5" customHeight="1">
      <c r="A57" s="14"/>
      <c r="B57" s="111">
        <v>22</v>
      </c>
      <c r="C57" s="97"/>
      <c r="D57" s="106" t="s">
        <v>599</v>
      </c>
      <c r="E57" s="106" t="s">
        <v>596</v>
      </c>
      <c r="F57" s="111"/>
      <c r="G57" s="109" t="s">
        <v>600</v>
      </c>
      <c r="I57" s="106" t="s">
        <v>48</v>
      </c>
      <c r="J57" s="106" t="s">
        <v>95</v>
      </c>
    </row>
    <row r="58" spans="1:10" ht="19.5" customHeight="1">
      <c r="A58" s="14"/>
      <c r="B58" s="111">
        <v>23</v>
      </c>
      <c r="C58" s="97"/>
      <c r="D58" s="106" t="s">
        <v>567</v>
      </c>
      <c r="E58" s="106" t="s">
        <v>568</v>
      </c>
      <c r="F58" s="111"/>
      <c r="G58" s="109" t="s">
        <v>569</v>
      </c>
      <c r="I58" s="106" t="s">
        <v>56</v>
      </c>
      <c r="J58" s="106" t="s">
        <v>95</v>
      </c>
    </row>
    <row r="59" spans="1:10" ht="19.5" customHeight="1">
      <c r="A59" s="14"/>
      <c r="D59" s="106"/>
      <c r="F59" s="111"/>
      <c r="G59" s="109" t="str">
        <f>IF(ISBLANK(E59)=TRUE,"",CONVERT(E59,"m","ft"))</f>
        <v/>
      </c>
      <c r="J59" t="s">
        <v>3</v>
      </c>
    </row>
    <row r="60" spans="1:10" ht="19.5" customHeight="1">
      <c r="A60" s="14"/>
      <c r="D60" s="107" t="s">
        <v>193</v>
      </c>
      <c r="G60" s="109"/>
      <c r="H60" s="108" t="s">
        <v>187</v>
      </c>
      <c r="J60" t="s">
        <v>3</v>
      </c>
    </row>
    <row r="61" spans="1:10" ht="19.5" customHeight="1">
      <c r="A61" s="14"/>
      <c r="B61" s="2"/>
      <c r="C61" s="2"/>
      <c r="D61" s="106" t="s">
        <v>34</v>
      </c>
      <c r="E61" s="106"/>
      <c r="G61" s="109"/>
      <c r="H61" s="106"/>
      <c r="I61" s="106"/>
      <c r="J61" s="106" t="s">
        <v>194</v>
      </c>
    </row>
    <row r="62" spans="1:10" ht="19.5" customHeight="1">
      <c r="A62" s="14"/>
      <c r="B62" s="2"/>
      <c r="C62" s="2"/>
      <c r="D62" s="106"/>
      <c r="E62" s="106"/>
      <c r="F62" s="2"/>
      <c r="G62" s="109" t="str">
        <f>IF(ISBLANK(E62)=TRUE,"",CONVERT(E62,"m","ft"))</f>
        <v/>
      </c>
      <c r="H62" s="108" t="s">
        <v>187</v>
      </c>
      <c r="I62" s="106"/>
      <c r="J62" s="106"/>
    </row>
    <row r="63" spans="1:10" ht="19.5" customHeight="1">
      <c r="A63" s="14"/>
      <c r="B63" s="2"/>
      <c r="C63" s="2"/>
      <c r="D63" s="107" t="s">
        <v>100</v>
      </c>
      <c r="E63" s="106"/>
      <c r="F63" s="106"/>
      <c r="G63" s="109"/>
      <c r="H63" s="97"/>
      <c r="I63" s="106"/>
      <c r="J63" s="106"/>
    </row>
    <row r="64" spans="1:10" ht="19.5" customHeight="1">
      <c r="B64" s="2"/>
      <c r="C64" s="2"/>
      <c r="D64" s="106" t="s">
        <v>34</v>
      </c>
      <c r="E64" s="106"/>
      <c r="F64" s="111"/>
      <c r="G64" s="109"/>
      <c r="H64" s="106"/>
      <c r="I64" s="106"/>
      <c r="J64" s="106"/>
    </row>
    <row r="65" spans="2:10" s="126" customFormat="1" ht="19.5" customHeight="1">
      <c r="B65" s="128"/>
      <c r="C65" s="128"/>
      <c r="D65" s="127"/>
      <c r="E65" s="127"/>
      <c r="F65" s="111"/>
      <c r="G65" s="109"/>
      <c r="H65" s="127"/>
      <c r="I65" s="127"/>
      <c r="J65" s="127"/>
    </row>
    <row r="66" spans="2:10" ht="19.5" customHeight="1">
      <c r="B66" s="2"/>
      <c r="C66" s="2"/>
      <c r="D66" s="106" t="s">
        <v>195</v>
      </c>
      <c r="E66" s="106"/>
      <c r="F66" s="111"/>
      <c r="G66" s="106"/>
      <c r="H66" s="14"/>
      <c r="I66" s="106" t="str">
        <f>SHEET2!R1</f>
        <v>DATED : 22.07.2025</v>
      </c>
      <c r="J66" s="106" t="s">
        <v>196</v>
      </c>
    </row>
    <row r="67" spans="2:10" ht="19.5" customHeight="1">
      <c r="B67" s="2"/>
      <c r="C67" s="2"/>
      <c r="D67" s="106" t="s">
        <v>197</v>
      </c>
      <c r="E67" s="106"/>
      <c r="F67" s="106"/>
      <c r="G67" s="106"/>
      <c r="H67" s="14"/>
      <c r="I67" s="106"/>
      <c r="J67" s="106" t="s">
        <v>198</v>
      </c>
    </row>
    <row r="68" spans="2:10" ht="19.5" customHeight="1">
      <c r="B68" s="14"/>
      <c r="C68" s="14"/>
      <c r="D68" s="14"/>
      <c r="E68" s="14"/>
      <c r="F68" s="106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 t="s">
        <v>3</v>
      </c>
      <c r="H69" s="14" t="s">
        <v>3</v>
      </c>
      <c r="I69" s="14"/>
      <c r="J69" s="14"/>
    </row>
    <row r="70" spans="2:10" ht="15.75" customHeight="1">
      <c r="B70" s="14"/>
      <c r="C70" s="14"/>
      <c r="D70" s="14"/>
      <c r="E70" s="14"/>
      <c r="F70" s="14"/>
      <c r="G70" s="14" t="s">
        <v>3</v>
      </c>
      <c r="H70" s="14" t="s">
        <v>3</v>
      </c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C72" s="14"/>
      <c r="E72" s="14"/>
      <c r="F72" s="14"/>
    </row>
    <row r="73" spans="2:10" ht="15.75" customHeight="1">
      <c r="E73" s="14"/>
    </row>
    <row r="74" spans="2:10" ht="15.75" customHeight="1">
      <c r="E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/>
    <row r="84" spans="5:5" ht="15.75" customHeight="1"/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</sheetData>
  <sortState ref="C32:J50">
    <sortCondition ref="E7:E18"/>
  </sortState>
  <conditionalFormatting sqref="D72:D1048576">
    <cfRule type="duplicateValues" dxfId="11" priority="207910"/>
  </conditionalFormatting>
  <conditionalFormatting sqref="D62">
    <cfRule type="duplicateValues" dxfId="10" priority="15"/>
  </conditionalFormatting>
  <conditionalFormatting sqref="D61">
    <cfRule type="duplicateValues" dxfId="9" priority="14"/>
  </conditionalFormatting>
  <conditionalFormatting sqref="D63">
    <cfRule type="duplicateValues" dxfId="8" priority="13"/>
  </conditionalFormatting>
  <conditionalFormatting sqref="D66:D67">
    <cfRule type="duplicateValues" dxfId="7" priority="12"/>
  </conditionalFormatting>
  <conditionalFormatting sqref="D68:D71">
    <cfRule type="duplicateValues" dxfId="6" priority="11"/>
  </conditionalFormatting>
  <conditionalFormatting sqref="D66:D67 D22:D23 D1:D6 D34:D35">
    <cfRule type="duplicateValues" dxfId="5" priority="10"/>
  </conditionalFormatting>
  <conditionalFormatting sqref="D60">
    <cfRule type="duplicateValues" dxfId="4" priority="9"/>
  </conditionalFormatting>
  <conditionalFormatting sqref="D64:D65">
    <cfRule type="duplicateValues" dxfId="3" priority="8"/>
  </conditionalFormatting>
  <conditionalFormatting sqref="D30:D32">
    <cfRule type="duplicateValues" dxfId="2" priority="1"/>
  </conditionalFormatting>
  <conditionalFormatting sqref="D24:D29">
    <cfRule type="duplicateValues" dxfId="1" priority="288769"/>
  </conditionalFormatting>
  <conditionalFormatting sqref="D33 D36:D59 D7:D20">
    <cfRule type="duplicateValues" dxfId="0" priority="28877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2025-07-22T04:06:38Z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