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66" i="3" l="1"/>
  <c r="G60" i="3" l="1"/>
  <c r="G57" i="3"/>
  <c r="G28" i="3"/>
  <c r="F17" i="2"/>
  <c r="R1" i="2"/>
</calcChain>
</file>

<file path=xl/sharedStrings.xml><?xml version="1.0" encoding="utf-8"?>
<sst xmlns="http://schemas.openxmlformats.org/spreadsheetml/2006/main" count="1052" uniqueCount="646">
  <si>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</si>
  <si>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</si>
  <si>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</si>
  <si>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</si>
  <si>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</si>
  <si>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</si>
  <si>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</si>
  <si>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</si>
  <si>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</si>
  <si>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</si>
  <si>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</si>
  <si>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</si>
  <si>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</si>
  <si>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</si>
  <si>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</si>
  <si>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</si>
  <si>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</si>
  <si>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</si>
  <si>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</si>
  <si>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</si>
  <si>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</si>
  <si>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</si>
  <si>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</si>
  <si>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</si>
  <si>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</si>
  <si>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</si>
  <si>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</si>
  <si>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</si>
  <si>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</si>
  <si>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</si>
  <si>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</si>
  <si>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</si>
  <si>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</si>
  <si>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</si>
  <si>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</si>
  <si>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</si>
  <si>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</si>
  <si>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</si>
  <si>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</si>
  <si>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</si>
  <si>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</si>
  <si>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</si>
  <si>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</si>
  <si>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</si>
  <si>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</si>
  <si>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</si>
  <si>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</si>
  <si>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</si>
  <si>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</si>
  <si>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</si>
  <si>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</si>
  <si>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</si>
  <si>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</si>
  <si>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</si>
  <si>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</si>
  <si>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</si>
  <si>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</si>
  <si>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</si>
  <si>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</si>
  <si>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</si>
  <si>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</si>
  <si>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</si>
  <si>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</si>
  <si>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</si>
  <si>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</si>
  <si>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</si>
  <si>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</si>
  <si>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</si>
  <si>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</si>
  <si>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</si>
  <si>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</si>
  <si>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</si>
  <si>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</si>
  <si>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</si>
  <si>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</si>
  <si>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</si>
  <si>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</si>
  <si>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</si>
  <si>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</si>
  <si>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</si>
  <si>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</si>
  <si>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</si>
  <si>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</si>
  <si>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</si>
  <si>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</si>
  <si>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</si>
  <si>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</si>
  <si>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</si>
  <si>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</si>
  <si>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</si>
  <si>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</si>
  <si>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</si>
  <si>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</si>
  <si>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</si>
  <si>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</si>
  <si>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</si>
  <si>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</si>
  <si>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</si>
  <si>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</si>
  <si>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</si>
  <si>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</si>
  <si>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</si>
  <si>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</si>
  <si>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</si>
  <si>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</si>
  <si>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</si>
  <si>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</si>
  <si>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</si>
  <si>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</si>
  <si>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</si>
  <si>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</si>
  <si>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</si>
  <si>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</si>
  <si>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</si>
  <si>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</si>
  <si>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</si>
  <si>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</si>
  <si>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</si>
  <si>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</si>
  <si>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</si>
  <si>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</si>
  <si>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</si>
  <si>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</si>
  <si>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</si>
  <si>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</si>
  <si>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</si>
  <si>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</si>
  <si>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</si>
  <si>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</si>
  <si>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</si>
  <si>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</si>
  <si>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</si>
  <si>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</si>
  <si>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</si>
  <si>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</si>
  <si>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</si>
  <si>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</si>
  <si>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</si>
  <si>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</si>
  <si>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</si>
  <si>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</si>
  <si>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</si>
  <si>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</si>
  <si>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</si>
  <si>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</si>
  <si>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</si>
  <si>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</si>
  <si>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</si>
  <si>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</si>
  <si>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</si>
  <si>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</si>
  <si>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</si>
  <si>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</si>
  <si>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</si>
  <si>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</si>
  <si>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</si>
  <si>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</si>
  <si>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</si>
  <si>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</si>
  <si>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</si>
  <si>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</si>
  <si>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</si>
  <si>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</si>
  <si>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</si>
  <si>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</si>
  <si>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</si>
  <si>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</si>
  <si>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</si>
  <si>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</si>
  <si>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</si>
  <si>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</si>
  <si>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</si>
  <si>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</si>
  <si>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</si>
  <si>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</si>
  <si>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</si>
  <si>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</si>
  <si>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</si>
  <si>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</si>
  <si>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</si>
  <si>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</si>
  <si>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</si>
  <si>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</si>
  <si>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</si>
  <si>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</si>
  <si>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</si>
  <si>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</si>
  <si>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</si>
  <si>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</si>
  <si>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</si>
  <si>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</si>
  <si>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</si>
  <si>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</si>
  <si>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</si>
  <si>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</si>
  <si>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</si>
  <si>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</si>
  <si>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</si>
  <si>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</si>
  <si>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</si>
  <si>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</si>
  <si>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</si>
  <si>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</si>
  <si>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</si>
  <si>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</si>
  <si>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</si>
  <si>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</si>
  <si>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</si>
  <si>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</si>
  <si>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</si>
  <si>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</si>
  <si>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</si>
  <si>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</si>
  <si>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</si>
  <si>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</si>
  <si>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</si>
  <si>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</si>
  <si>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</si>
  <si>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</si>
  <si>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</si>
  <si>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</si>
  <si>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</si>
  <si>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</si>
  <si>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</si>
  <si>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</si>
  <si>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</si>
  <si>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</si>
  <si>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</si>
  <si>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</si>
  <si>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</si>
  <si>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</si>
  <si>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</si>
  <si>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</si>
  <si>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</si>
  <si>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</si>
  <si>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</si>
  <si>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</si>
  <si>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</si>
  <si>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</si>
  <si>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</si>
  <si>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</si>
  <si>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</si>
  <si>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</si>
  <si>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</si>
  <si>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</si>
  <si>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</si>
  <si>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</si>
  <si>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</si>
  <si>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</si>
  <si>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</si>
  <si>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TG KB 50 + BG CASANMOR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</si>
  <si>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</si>
  <si>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</si>
  <si>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</si>
  <si>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</si>
  <si>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</si>
  <si>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</si>
  <si>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UNIFEEDER</t>
  </si>
  <si>
    <t>M.V. NAVIOS HAPPINESS</t>
  </si>
  <si>
    <t>IMP. 125800 T S COAL</t>
  </si>
  <si>
    <t>0042/09.04.2025</t>
  </si>
  <si>
    <t xml:space="preserve">     18.00 M       295.00 (968)</t>
  </si>
  <si>
    <t>--</t>
  </si>
  <si>
    <t>110 MT ERECTION MAT FOR DP WORLD PR</t>
  </si>
  <si>
    <t>1735/11.04.2025</t>
  </si>
  <si>
    <t xml:space="preserve">       1.80 M       39.000 (128)</t>
  </si>
  <si>
    <t>23000 MT PD</t>
  </si>
  <si>
    <t>M.V. DOCTOR O</t>
  </si>
  <si>
    <t>EXP. 10000 T RICE BAGS</t>
  </si>
  <si>
    <t>26.04.2025</t>
  </si>
  <si>
    <t>M.V. ADINATH</t>
  </si>
  <si>
    <t>EXP. 7000 T PETCOKE</t>
  </si>
  <si>
    <t>120.00 (394)</t>
  </si>
  <si>
    <t xml:space="preserve">M.V. SOFIA </t>
  </si>
  <si>
    <t>EXP. 43625 T SBM</t>
  </si>
  <si>
    <t>SHANTILAL</t>
  </si>
  <si>
    <t>SAMUDRA</t>
  </si>
  <si>
    <t>M.V. RASHA</t>
  </si>
  <si>
    <t>EXP. 25000 T RICE BAGS</t>
  </si>
  <si>
    <t>169.00 (555)</t>
  </si>
  <si>
    <t>1110/16.04.2025</t>
  </si>
  <si>
    <t xml:space="preserve">       5.00 M       100.00 (328)</t>
  </si>
  <si>
    <t>M.V. MK LAMIS</t>
  </si>
  <si>
    <t>6000 MT PD</t>
  </si>
  <si>
    <t>04.05.2025</t>
  </si>
  <si>
    <t>M.T. NORD JOY</t>
  </si>
  <si>
    <t>IMP. 40476 T CDSBO</t>
  </si>
  <si>
    <t>30.04.2025</t>
  </si>
  <si>
    <t>M.T. SILVER MONIKA</t>
  </si>
  <si>
    <t>IMP. 12180 T CDSBO</t>
  </si>
  <si>
    <t>1530/17.04.2025</t>
  </si>
  <si>
    <t>TG SAN PARADISE/FL CR RIJA</t>
  </si>
  <si>
    <t>TO RECOVER SUBMERGEG MAHC.</t>
  </si>
  <si>
    <t>AQUA SHG</t>
  </si>
  <si>
    <t>0610/21.04.2025</t>
  </si>
  <si>
    <t>EXP. 12000 T SUGAR BAGS (25 KGS)</t>
  </si>
  <si>
    <t>IMP. 20000 T PROPANE/BUTANE</t>
  </si>
  <si>
    <t>M.V. SPRING SEA</t>
  </si>
  <si>
    <t>IMP. 34719 CBM P LOGS</t>
  </si>
  <si>
    <t>M.V. AFRICAN HAMMERKOP</t>
  </si>
  <si>
    <t>COASTAL (TUNA TEKRA)</t>
  </si>
  <si>
    <t>M.T. PRIVE ANGEL</t>
  </si>
  <si>
    <t>IMP. 40000 T CDSBO</t>
  </si>
  <si>
    <t>M.V. GAUTAM SHLOK</t>
  </si>
  <si>
    <t>M.V. GAUTAM KRISHAV</t>
  </si>
  <si>
    <t xml:space="preserve">       1.60 M       70.000 (230)</t>
  </si>
  <si>
    <t>0720/21.04.2025</t>
  </si>
  <si>
    <t>M.V. GAUTAM AARAV</t>
  </si>
  <si>
    <t>0725/21.04.2025</t>
  </si>
  <si>
    <t>DECL RDY REQ OJ-2,3,4</t>
  </si>
  <si>
    <t>M.T. MARIGOLD</t>
  </si>
  <si>
    <t>IMP. 1800 T CHEMICALS</t>
  </si>
  <si>
    <t>WILHELMSEN</t>
  </si>
  <si>
    <t>IMP. 32000 T HSD</t>
  </si>
  <si>
    <t>INIXY125040148</t>
  </si>
  <si>
    <t>03.05.2025</t>
  </si>
  <si>
    <t>M.T. ORIENTAL VIOLA</t>
  </si>
  <si>
    <t>IMP. 5001 T CHEMICALS</t>
  </si>
  <si>
    <t>ALLIED SHG</t>
  </si>
  <si>
    <t>M.V. KASHAN</t>
  </si>
  <si>
    <t>187.50 (615)</t>
  </si>
  <si>
    <t>HAPAG LLYOD</t>
  </si>
  <si>
    <t>1912/22.04.2025</t>
  </si>
  <si>
    <t>0712/23.04.2025</t>
  </si>
  <si>
    <t>M.V. HPC UNITY</t>
  </si>
  <si>
    <t>EFFICIENT M</t>
  </si>
  <si>
    <t>292.00 (958) A-14.17 M</t>
  </si>
  <si>
    <t>M.V. KHOJALY</t>
  </si>
  <si>
    <t>IMP. 12000 T SODA ASH</t>
  </si>
  <si>
    <t>LPF</t>
  </si>
  <si>
    <t>0950/23.04.2025</t>
  </si>
  <si>
    <t>475 MT PH</t>
  </si>
  <si>
    <t>M.T. GINGA SAKER</t>
  </si>
  <si>
    <t>01.05.2025</t>
  </si>
  <si>
    <t>M.T. JAL KISAN</t>
  </si>
  <si>
    <t>IMP. 27452 T PHOS ACID</t>
  </si>
  <si>
    <t>INIXY125040226</t>
  </si>
  <si>
    <t>M.V. CORELIT</t>
  </si>
  <si>
    <t>EXP. 27500 T SUGAR BAGS</t>
  </si>
  <si>
    <t>M.V. SSL BHARAT</t>
  </si>
  <si>
    <t>M.V. SSL KRISHNA</t>
  </si>
  <si>
    <t>212.00 (696)</t>
  </si>
  <si>
    <t>M.V. STAR ZULU</t>
  </si>
  <si>
    <t>IMP. 107975 T COAL</t>
  </si>
  <si>
    <t>0823/24.04.2025</t>
  </si>
  <si>
    <t xml:space="preserve">       2.00 M       50.000 (164)</t>
  </si>
  <si>
    <t>190.00 (174 1/4 - 188)</t>
  </si>
  <si>
    <t>1115/24.04.2025</t>
  </si>
  <si>
    <t>0215/06.05.2025</t>
  </si>
  <si>
    <t>INIXY125040244</t>
  </si>
  <si>
    <t>02.05.2025</t>
  </si>
  <si>
    <t>M.V. MING ZHOU 78</t>
  </si>
  <si>
    <t>IMP. 10088 T CAST BILLETS</t>
  </si>
  <si>
    <t>MITSUTOR</t>
  </si>
  <si>
    <t>M.V. TOP FORTUNE</t>
  </si>
  <si>
    <t>EXP. 60000 T SALT BULK</t>
  </si>
  <si>
    <t>M.V. EFE MERSIN</t>
  </si>
  <si>
    <t>IMP. 37997 CBM P LOGS</t>
  </si>
  <si>
    <t>M.T. BIA</t>
  </si>
  <si>
    <t>IMP. 17352 T CHEMICALS</t>
  </si>
  <si>
    <t>1608/25.04.2025</t>
  </si>
  <si>
    <t>EXP. 900 TEUs</t>
  </si>
  <si>
    <t>M.V. DEFNE</t>
  </si>
  <si>
    <t>REQ PROJ PRIO</t>
  </si>
  <si>
    <t>116.00 (380)</t>
  </si>
  <si>
    <t>M.V. ALJABRIYA</t>
  </si>
  <si>
    <t>EXP. 15000 T RICE BAGS (40 KGS)</t>
  </si>
  <si>
    <t>INIXY125040259</t>
  </si>
  <si>
    <t>INIXY125040168</t>
  </si>
  <si>
    <t>0830/26.04.2025</t>
  </si>
  <si>
    <t>0930/26.04.2025</t>
  </si>
  <si>
    <t>1730/03.05.2025</t>
  </si>
  <si>
    <t>M.V. XINHAITONG 38</t>
  </si>
  <si>
    <t>IMP. 30000 T NPK</t>
  </si>
  <si>
    <t>M.T. JOANNA</t>
  </si>
  <si>
    <t>IMP. 725 T CHEMICALS</t>
  </si>
  <si>
    <t>M.V. KUMANO</t>
  </si>
  <si>
    <t>IMP. 3565 T GEN ST CARGO</t>
  </si>
  <si>
    <t>REQ STEEL PRIO</t>
  </si>
  <si>
    <t>175.00 (574)</t>
  </si>
  <si>
    <t>M.V. IMARI</t>
  </si>
  <si>
    <t>IMP. 3118 T GEN ST CARGO</t>
  </si>
  <si>
    <t>145.20 (476)</t>
  </si>
  <si>
    <t>2500 MT PD</t>
  </si>
  <si>
    <t>TT3</t>
  </si>
  <si>
    <t>0112/27.04.2025</t>
  </si>
  <si>
    <t>NIXY125040166</t>
  </si>
  <si>
    <t>M.V. PIONEER FORTUNE</t>
  </si>
  <si>
    <t>EXP. 13200 T CLAY</t>
  </si>
  <si>
    <t>M.T. JBU ONYX</t>
  </si>
  <si>
    <t>INIXY125040270</t>
  </si>
  <si>
    <t>INIXY125040174</t>
  </si>
  <si>
    <t>1348/26.04.2025</t>
  </si>
  <si>
    <t>1048/01.05.2025</t>
  </si>
  <si>
    <t>3000 MT PD</t>
  </si>
  <si>
    <t>1454/27.04.2025</t>
  </si>
  <si>
    <t xml:space="preserve">       9.55 M       146.00 (479)</t>
  </si>
  <si>
    <t>128.00 ( 9 1/2 - 15 1/4 )</t>
  </si>
  <si>
    <t>07.05.2025</t>
  </si>
  <si>
    <t>M.T. JAL GARUDA</t>
  </si>
  <si>
    <t>IMP. 26143 T PHOS ACID</t>
  </si>
  <si>
    <t>06.04.2025</t>
  </si>
  <si>
    <t>M.T. BOW CHEETAH</t>
  </si>
  <si>
    <t>IMP. 5836 T CHEMICALS</t>
  </si>
  <si>
    <t>550 MT PH</t>
  </si>
  <si>
    <t>05.05.2025</t>
  </si>
  <si>
    <t>M.V. ASHICO SYMPHONY</t>
  </si>
  <si>
    <t>EXP. 11000 T SUGAR BAGS (50 KGA)</t>
  </si>
  <si>
    <t>114.00 (374)</t>
  </si>
  <si>
    <t>MARINELINKS</t>
  </si>
  <si>
    <t>INIXY125040260</t>
  </si>
  <si>
    <t>REQ HP/15K/8K/48/DAYS DECL RDY</t>
  </si>
  <si>
    <t>M.T. SOUTHERN UNICORN</t>
  </si>
  <si>
    <t>IMP. 3000 T CHEMICALS</t>
  </si>
  <si>
    <t>LPG/C OCEAN GAS</t>
  </si>
  <si>
    <t>FOR BUNKERING</t>
  </si>
  <si>
    <t>M.V. TCI ANAND</t>
  </si>
  <si>
    <t>TCI SEAWAYS</t>
  </si>
  <si>
    <t>M.V. PHOENIX 15</t>
  </si>
  <si>
    <t>IMP./EXP. 500 TEUs</t>
  </si>
  <si>
    <t>118.00 (387)</t>
  </si>
  <si>
    <t>M.V. IMABARI QUEEN</t>
  </si>
  <si>
    <t>EXP. 60500 T MILLSCALE</t>
  </si>
  <si>
    <t>UPASANA</t>
  </si>
  <si>
    <t>FOR LIGHTERAGE</t>
  </si>
  <si>
    <t xml:space="preserve">COASTAL </t>
  </si>
  <si>
    <t>1640/28.04.2025</t>
  </si>
  <si>
    <t>NIXY125040295</t>
  </si>
  <si>
    <t>M.T. SUNSEA</t>
  </si>
  <si>
    <t xml:space="preserve">       9.70 M       141.00 (463)</t>
  </si>
  <si>
    <t>IMP. 16782 T CHEMICALS</t>
  </si>
  <si>
    <t>0206/29.04.2025</t>
  </si>
  <si>
    <t>INIXY125040257</t>
  </si>
  <si>
    <t>INIXY125040231</t>
  </si>
  <si>
    <t>M.V. AGIOS FANOURIOUS</t>
  </si>
  <si>
    <t>EXP. 16300 T GUAR MEAL IN BULK</t>
  </si>
  <si>
    <t>MARCONS</t>
  </si>
  <si>
    <t>M.V. MBA FORTUNE</t>
  </si>
  <si>
    <t>IMP. 40000 T COAL</t>
  </si>
  <si>
    <t>REQ HP/15K/8K/48/DAYS</t>
  </si>
  <si>
    <t>08.05.2025</t>
  </si>
  <si>
    <t>M.T. SEARAY</t>
  </si>
  <si>
    <t>IMP. 29909 T CPO</t>
  </si>
  <si>
    <t>JEEL KANDLA</t>
  </si>
  <si>
    <t>EXP. 28000 T SALT BULK</t>
  </si>
  <si>
    <t>M.T. SEA FORTUNE</t>
  </si>
  <si>
    <t>IMP. 2673 T CHEMICALS</t>
  </si>
  <si>
    <t>LPG/C JAG VIKRAM</t>
  </si>
  <si>
    <t>M.V. KATHY OCEAN</t>
  </si>
  <si>
    <t>EXP. 50000 T SALT BULK</t>
  </si>
  <si>
    <t>M.T. BAO FENG HUA 1</t>
  </si>
  <si>
    <t>M.T. KARA DENIZ MA</t>
  </si>
  <si>
    <t>IMP. 2694 T CHEMICALS</t>
  </si>
  <si>
    <t>IMP. 4908 T CHEMICALS</t>
  </si>
  <si>
    <t>EXP. 1131 T PROJ CARGO/16 TEUs SOC</t>
  </si>
  <si>
    <t>TT1</t>
  </si>
  <si>
    <t>255.00 (958) A-14.35 M</t>
  </si>
  <si>
    <t>M.T. NAWAB 1</t>
  </si>
  <si>
    <t>FOR HARBOUR OPERATIONS</t>
  </si>
  <si>
    <t>M.V. WADI ALBOSTON</t>
  </si>
  <si>
    <t>EXP. 55620 T SALT BULK</t>
  </si>
  <si>
    <t>INIXY125040271</t>
  </si>
  <si>
    <t>M.T. ARDMORE CHIPPEWA</t>
  </si>
  <si>
    <t>IMP. 11560 T CDSBO</t>
  </si>
  <si>
    <t>M.V. SAFEEN POWER</t>
  </si>
  <si>
    <t>M.V. ZE XIANG</t>
  </si>
  <si>
    <t>IMP. IMP. 54697 T PETCOKE</t>
  </si>
  <si>
    <t>DELTA WATER</t>
  </si>
  <si>
    <t>INIXY125040246</t>
  </si>
  <si>
    <t>06.05.2025</t>
  </si>
  <si>
    <t>M.V. STAR EVA</t>
  </si>
  <si>
    <t>IMP. 103264 T COAL</t>
  </si>
  <si>
    <t>REQ TUNA DECL RDY</t>
  </si>
  <si>
    <t>M.V. SUNRISE JADE</t>
  </si>
  <si>
    <t>IMP. 61163 T COAL</t>
  </si>
  <si>
    <t>INIXY125040232</t>
  </si>
  <si>
    <t>M.V. PROPEL WISDOM</t>
  </si>
  <si>
    <t>IMP. 43145 CBM P LOGS</t>
  </si>
  <si>
    <t>M.V. ROYAL</t>
  </si>
  <si>
    <t>IMP. 60629 T IRON ORE P</t>
  </si>
  <si>
    <t>1340/29.04.2025</t>
  </si>
  <si>
    <t xml:space="preserve">       5.80 M       169.26 (555)</t>
  </si>
  <si>
    <t>1440/29.04.2025</t>
  </si>
  <si>
    <t>0142/30.04.2025</t>
  </si>
  <si>
    <t xml:space="preserve">     12.05 M       183.00 (600)</t>
  </si>
  <si>
    <t>EXP. 36 NOS W/MILL</t>
  </si>
  <si>
    <t>M.V. LIBRA</t>
  </si>
  <si>
    <t>193.03 (633)</t>
  </si>
  <si>
    <t>INIXY125040284</t>
  </si>
  <si>
    <t>M.T. BOCHEM NEW ORLEANS</t>
  </si>
  <si>
    <t>IMP. 6748 T CHEMICALS</t>
  </si>
  <si>
    <t>M.T. SOPRANO SERENE</t>
  </si>
  <si>
    <t>M.T. WILLOWS</t>
  </si>
  <si>
    <t>IMP. 30000 T MS</t>
  </si>
  <si>
    <t>COASTAL REQ OJ-6</t>
  </si>
  <si>
    <t>LPG/C KRUIBEKE</t>
  </si>
  <si>
    <t>INIXY125040292</t>
  </si>
  <si>
    <t>REQ STEEL PRIO DECL RDY</t>
  </si>
  <si>
    <t>INIXY125040294</t>
  </si>
  <si>
    <t>IMP. 3146 T CHEMICALS</t>
  </si>
  <si>
    <t>(2)</t>
  </si>
  <si>
    <t>187.30 (87 - 95 1/2)</t>
  </si>
  <si>
    <t>170.00 (113 - 124 1/4)</t>
  </si>
  <si>
    <t>200.00 ( 128 - 143 1/4)</t>
  </si>
  <si>
    <t>200.00 ( 145 3/4 - 158 1/4)</t>
  </si>
  <si>
    <t>1700/30.04.2025</t>
  </si>
  <si>
    <t>2230/30.04.2025</t>
  </si>
  <si>
    <t xml:space="preserve">     11.44 M       198.00 (650)</t>
  </si>
  <si>
    <t>0705/01.05.2025</t>
  </si>
  <si>
    <t>2330/30.04.2025</t>
  </si>
  <si>
    <t xml:space="preserve">       9.80 M       180.00 (591)</t>
  </si>
  <si>
    <t xml:space="preserve">     10.00 M       148.00 (486)</t>
  </si>
  <si>
    <t>M.V. VISHVA VIKAS</t>
  </si>
  <si>
    <t>IMP. 55500 T IRON ORE</t>
  </si>
  <si>
    <t>BENLINE</t>
  </si>
  <si>
    <t>M.T. F MUMBAI</t>
  </si>
  <si>
    <t>IMP. 17009 T CHEMICALS</t>
  </si>
  <si>
    <t>PORTEASE P</t>
  </si>
  <si>
    <t>M.V. SCI CHENNAI</t>
  </si>
  <si>
    <t>IMP./EXP. 2500 TEUs</t>
  </si>
  <si>
    <t>262.00 (860)</t>
  </si>
  <si>
    <t>JM BAXI &amp; CO</t>
  </si>
  <si>
    <t>DECL RDY REQ HP/15K/8K/48/DAYS &amp; CJ7-9</t>
  </si>
  <si>
    <t>INIXY125040300</t>
  </si>
  <si>
    <t>M.V. AFRICAN LARK</t>
  </si>
  <si>
    <t>IMP. 37413 CBM P LOGS</t>
  </si>
  <si>
    <t>NIXY125040291</t>
  </si>
  <si>
    <t>M.V. PHOENIX</t>
  </si>
  <si>
    <t>IMP. 79000 T COAL</t>
  </si>
  <si>
    <t>229.00 (751)</t>
  </si>
  <si>
    <t>REQ TUNA T</t>
  </si>
  <si>
    <t>M.T. MALAMIR</t>
  </si>
  <si>
    <t>ASIA SHG</t>
  </si>
  <si>
    <t>M.V. VRAJ SAGAR</t>
  </si>
  <si>
    <t>IMP. 2454 T ST PLATES</t>
  </si>
  <si>
    <t>75.00 (246)</t>
  </si>
  <si>
    <t>INAYAT C</t>
  </si>
  <si>
    <t>COASTAL DECL RDY</t>
  </si>
  <si>
    <t>INIXY125040312</t>
  </si>
  <si>
    <t>PORTEASE</t>
  </si>
  <si>
    <t>0254/01.05.2025</t>
  </si>
  <si>
    <t>15000 MT PD</t>
  </si>
  <si>
    <t>0054/03.05.2025</t>
  </si>
  <si>
    <t>0505/01.05.2025</t>
  </si>
  <si>
    <t>2105/03.05.2025</t>
  </si>
  <si>
    <t>0454/01.05.2025</t>
  </si>
  <si>
    <t>2054/30.04.2025</t>
  </si>
  <si>
    <t>1254/02.05.2025</t>
  </si>
  <si>
    <t>M.V. KS CAMELLIA</t>
  </si>
  <si>
    <t>EXP. 22000 T SALT BULK</t>
  </si>
  <si>
    <t>B S SHG</t>
  </si>
  <si>
    <t>TRUEBLUE</t>
  </si>
  <si>
    <t>M.V. SSL GODAVARI</t>
  </si>
  <si>
    <t>225.00 (738)</t>
  </si>
  <si>
    <t>229.00 (751) A-11.75M</t>
  </si>
  <si>
    <t>09.05.2025</t>
  </si>
  <si>
    <t>0742/01.05.2025</t>
  </si>
  <si>
    <t>DECL RDY 1100/01.05.25 REQ OJ-2,3,4</t>
  </si>
  <si>
    <t>EXP. 5000 T INEDIBLE TALLOW</t>
  </si>
  <si>
    <t>INIXY125040122</t>
  </si>
  <si>
    <t>REQ CLEAN BERTH DECL RDY 1100/01.05.25</t>
  </si>
  <si>
    <t>M.V. SPINNAKER SW</t>
  </si>
  <si>
    <t>EXP. 31500 T SALT BULK</t>
  </si>
  <si>
    <t>176.00 (577)</t>
  </si>
  <si>
    <t>REQ HP/48/8K/15K/DAYS</t>
  </si>
  <si>
    <t>IMP. 10919 T CHEMICALS</t>
  </si>
  <si>
    <t>REQ OJ-2 ONLY DECL RDY</t>
  </si>
  <si>
    <t>DATED : 02.05.2025</t>
  </si>
  <si>
    <t>1142/01.05.2025</t>
  </si>
  <si>
    <t xml:space="preserve">       6.00 M       179.00 (587)</t>
  </si>
  <si>
    <t xml:space="preserve">       6.30 M       180.00 (591)</t>
  </si>
  <si>
    <t>1150/01.05.2025</t>
  </si>
  <si>
    <t xml:space="preserve">     10.50 M       170.15 (570)</t>
  </si>
  <si>
    <t>1033/01.05.2025</t>
  </si>
  <si>
    <t>(11)</t>
  </si>
  <si>
    <t>196.00 (101 - 110)</t>
  </si>
  <si>
    <t>1630/01.05.2025</t>
  </si>
  <si>
    <t xml:space="preserve">       6.00 M       141.00 (463)</t>
  </si>
  <si>
    <t>1654/01.05.2025</t>
  </si>
  <si>
    <t xml:space="preserve">       5.00 M       88.000 (289)</t>
  </si>
  <si>
    <t>2206/01.05.2025</t>
  </si>
  <si>
    <t>0016/02.05.2025</t>
  </si>
  <si>
    <t xml:space="preserve">       6.40 M       120.00 (394)</t>
  </si>
  <si>
    <t>0152/02.05.2025</t>
  </si>
  <si>
    <t xml:space="preserve">       9.30 M       181.00 (594)</t>
  </si>
  <si>
    <t>200.00 (44 - 53 1/2)</t>
  </si>
  <si>
    <t>0249/02.05.2025</t>
  </si>
  <si>
    <t>180.00 (53 - 59 )</t>
  </si>
  <si>
    <t>0429/02.05.2025</t>
  </si>
  <si>
    <t>SYNERGY</t>
  </si>
  <si>
    <t>190.00 (160 1/2 - 171 )</t>
  </si>
  <si>
    <t>169.37 (7 1/4 - N )</t>
  </si>
  <si>
    <t>(16)</t>
  </si>
  <si>
    <t>ARIES M</t>
  </si>
  <si>
    <t>135.00 (17 1/2 - 23 1/2 )</t>
  </si>
  <si>
    <t>4500 MT PD</t>
  </si>
  <si>
    <t>179.00 (8 1/2 - 16 1/2)</t>
  </si>
  <si>
    <t>REQ SAAGAR /DAYS DECL RDY B TODAY</t>
  </si>
  <si>
    <t>DECL RDY REQ CJ1- 4 B TODAY</t>
  </si>
  <si>
    <t>180.00 (175 - 188)</t>
  </si>
  <si>
    <t>17250 MT PD</t>
  </si>
  <si>
    <t>INIXY125040290</t>
  </si>
  <si>
    <t>INIXY125040324</t>
  </si>
  <si>
    <t>REQ HP/15K/8K/3G/DAYS DECL RDY</t>
  </si>
  <si>
    <t>M.V. TCI EXPRESS</t>
  </si>
  <si>
    <t>178.00 (584)</t>
  </si>
  <si>
    <t>14.05.2025</t>
  </si>
  <si>
    <t>IMP. 5555 T ST PL/618 T PROJ/68 NOS WMILL</t>
  </si>
  <si>
    <t>REQ PROJ/STEEL</t>
  </si>
  <si>
    <t>M.V. ZX GLORY</t>
  </si>
  <si>
    <t>INIXY125040315</t>
  </si>
  <si>
    <t>(13)</t>
  </si>
  <si>
    <t>0200/02.05.2025</t>
  </si>
  <si>
    <t>3500 MT PD</t>
  </si>
  <si>
    <t>0100/10.05.2025</t>
  </si>
  <si>
    <t>0655/02.05.2025</t>
  </si>
  <si>
    <t>0855/07.05.2025</t>
  </si>
  <si>
    <t>0715/02.05.2025</t>
  </si>
  <si>
    <t>0115/05.05.2025</t>
  </si>
  <si>
    <t>0430/02.05.2025</t>
  </si>
  <si>
    <t>1530/04.05.2025</t>
  </si>
  <si>
    <t>0555/02.05.2025</t>
  </si>
  <si>
    <t>18400 MT PD</t>
  </si>
  <si>
    <t>1455/05.05.2025</t>
  </si>
  <si>
    <t>0748/02.05.2025</t>
  </si>
  <si>
    <t>0348/07.05.2025</t>
  </si>
  <si>
    <t>0500/02.05.2025</t>
  </si>
  <si>
    <t>2012/01.05.2025</t>
  </si>
  <si>
    <t>1112/03.05.2025</t>
  </si>
  <si>
    <t>0406/02.05.2025</t>
  </si>
  <si>
    <t>1806/04.05.2025</t>
  </si>
  <si>
    <t>1600/01.05.2025</t>
  </si>
  <si>
    <t>1640/01.05.2025</t>
  </si>
  <si>
    <t>525 MT PH</t>
  </si>
  <si>
    <t>2140/02.05.2025</t>
  </si>
  <si>
    <t>198.00 ( 113 - 125 3/4)</t>
  </si>
  <si>
    <t>0945</t>
  </si>
  <si>
    <t>04.04.2025</t>
  </si>
  <si>
    <t>0700</t>
  </si>
  <si>
    <t>COASTAL REQ TUNA</t>
  </si>
  <si>
    <t>1930/01.05.2025</t>
  </si>
  <si>
    <t xml:space="preserve">       9.50 M       141.00 (463)</t>
  </si>
  <si>
    <t>0800</t>
  </si>
  <si>
    <t>180.00 (24 1/2 - 32 1/2)</t>
  </si>
  <si>
    <t>180.00 ( 35 - 43 )</t>
  </si>
  <si>
    <t>COASTAL REQ HP/15K/8K/48/DAYS B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</si>
</sst>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5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4"/>
  <sheetViews>
    <sheetView tabSelected="1" topLeftCell="A57" zoomScale="85" zoomScaleNormal="85" zoomScalePageLayoutView="89" workbookViewId="0">
      <selection activeCell="A8" sqref="A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567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455</v>
      </c>
      <c r="D11" s="2"/>
      <c r="E11" s="1" t="s">
        <v>342</v>
      </c>
      <c r="F11" s="1" t="s">
        <v>3</v>
      </c>
      <c r="G11" s="1" t="s">
        <v>456</v>
      </c>
      <c r="H11" s="15" t="s">
        <v>343</v>
      </c>
      <c r="I11" s="2" t="s">
        <v>482</v>
      </c>
      <c r="J11" s="2" t="s">
        <v>287</v>
      </c>
      <c r="K11" s="2" t="s">
        <v>405</v>
      </c>
      <c r="L11" s="2" t="s">
        <v>61</v>
      </c>
      <c r="Q11" s="107"/>
    </row>
    <row r="12" spans="1:17" ht="19.5" customHeight="1">
      <c r="A12" s="2"/>
      <c r="B12" s="45"/>
      <c r="C12" s="94"/>
      <c r="D12" s="2"/>
      <c r="E12" s="1"/>
      <c r="F12" s="1"/>
      <c r="G12" s="1"/>
      <c r="H12" s="15"/>
      <c r="I12" s="2"/>
      <c r="J12" s="2"/>
      <c r="K12" s="2"/>
      <c r="L12" s="2"/>
      <c r="Q12" s="107"/>
    </row>
    <row r="13" spans="1:17" ht="19.5" customHeight="1">
      <c r="A13" s="2">
        <v>2</v>
      </c>
      <c r="B13" s="45"/>
      <c r="C13" s="94" t="s">
        <v>384</v>
      </c>
      <c r="D13" s="2"/>
      <c r="E13" s="1" t="s">
        <v>258</v>
      </c>
      <c r="F13" s="1" t="s">
        <v>3</v>
      </c>
      <c r="G13" s="1" t="s">
        <v>326</v>
      </c>
      <c r="H13" s="15" t="s">
        <v>259</v>
      </c>
      <c r="I13" s="2" t="s">
        <v>360</v>
      </c>
      <c r="J13" s="2" t="s">
        <v>269</v>
      </c>
      <c r="K13" s="2" t="s">
        <v>315</v>
      </c>
      <c r="L13" s="2" t="s">
        <v>230</v>
      </c>
      <c r="Q13" s="107"/>
    </row>
    <row r="14" spans="1:17" ht="19.5" customHeight="1">
      <c r="A14" s="2"/>
      <c r="B14" s="45"/>
      <c r="C14" s="94"/>
      <c r="D14" s="2"/>
      <c r="E14" s="1"/>
      <c r="F14" s="1"/>
      <c r="G14" s="1"/>
      <c r="H14" s="15"/>
      <c r="I14" s="2"/>
      <c r="J14" s="2"/>
      <c r="K14" s="2"/>
      <c r="L14" s="2"/>
      <c r="Q14" s="107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7"/>
    </row>
    <row r="16" spans="1:17" ht="19.5" customHeight="1">
      <c r="A16" s="2">
        <v>3</v>
      </c>
      <c r="B16" s="78" t="s">
        <v>32</v>
      </c>
      <c r="C16" s="94">
        <v>12</v>
      </c>
      <c r="D16" s="107"/>
      <c r="E16" s="1" t="s">
        <v>339</v>
      </c>
      <c r="F16" s="2" t="s">
        <v>55</v>
      </c>
      <c r="G16" s="1" t="s">
        <v>575</v>
      </c>
      <c r="H16" s="15" t="s">
        <v>231</v>
      </c>
      <c r="I16" s="2" t="s">
        <v>580</v>
      </c>
      <c r="J16" s="2" t="s">
        <v>350</v>
      </c>
      <c r="K16" s="107" t="s">
        <v>284</v>
      </c>
      <c r="L16" s="107" t="s">
        <v>257</v>
      </c>
      <c r="M16" s="15" t="s">
        <v>37</v>
      </c>
    </row>
    <row r="17" spans="1:14" ht="19.5" customHeight="1">
      <c r="A17" s="2"/>
      <c r="B17" s="45"/>
      <c r="C17" s="94"/>
      <c r="D17" s="2"/>
      <c r="E17" s="45"/>
      <c r="F17" s="2"/>
      <c r="G17" s="45"/>
      <c r="H17" s="46"/>
      <c r="I17" s="107"/>
      <c r="J17" s="2"/>
      <c r="K17" s="107"/>
      <c r="L17" s="2"/>
      <c r="M17" s="15"/>
    </row>
    <row r="18" spans="1:14" ht="19.5" customHeight="1">
      <c r="A18" s="2"/>
      <c r="B18" s="45"/>
      <c r="C18" s="94" t="s">
        <v>574</v>
      </c>
      <c r="D18" s="107"/>
      <c r="E18" s="1" t="s">
        <v>416</v>
      </c>
      <c r="F18" s="2" t="s">
        <v>55</v>
      </c>
      <c r="G18" s="1" t="s">
        <v>501</v>
      </c>
      <c r="H18" s="15" t="s">
        <v>241</v>
      </c>
      <c r="I18" s="2" t="s">
        <v>573</v>
      </c>
      <c r="J18" s="2" t="s">
        <v>333</v>
      </c>
      <c r="K18" s="107" t="s">
        <v>350</v>
      </c>
      <c r="L18" s="107" t="s">
        <v>417</v>
      </c>
      <c r="M18" s="15" t="s">
        <v>37</v>
      </c>
    </row>
    <row r="19" spans="1:14" ht="19.5" customHeight="1">
      <c r="A19" s="2"/>
      <c r="B19" s="45"/>
    </row>
    <row r="20" spans="1:14" ht="19.5" customHeight="1">
      <c r="A20" s="2" t="s">
        <v>3</v>
      </c>
      <c r="B20" s="79" t="s">
        <v>34</v>
      </c>
      <c r="C20" s="2"/>
      <c r="D20" s="107"/>
      <c r="E20" s="1" t="s">
        <v>35</v>
      </c>
      <c r="F20" s="2"/>
      <c r="G20" s="1"/>
      <c r="H20" s="15"/>
      <c r="I20" s="2"/>
      <c r="J20" s="2"/>
      <c r="K20" s="2"/>
      <c r="L20" s="2"/>
      <c r="M20" s="15"/>
    </row>
    <row r="21" spans="1:14" ht="19.5" customHeight="1">
      <c r="A21" s="96" t="s">
        <v>3</v>
      </c>
      <c r="B21" s="59" t="s">
        <v>36</v>
      </c>
      <c r="K21" t="s">
        <v>3</v>
      </c>
    </row>
    <row r="22" spans="1:14" ht="19.5" customHeight="1">
      <c r="A22" s="2" t="s">
        <v>3</v>
      </c>
      <c r="B22" s="45"/>
    </row>
    <row r="23" spans="1:14" ht="19.5" customHeight="1">
      <c r="A23" s="2"/>
      <c r="B23" s="45"/>
      <c r="F23" t="s">
        <v>3</v>
      </c>
    </row>
    <row r="24" spans="1:14" ht="19.5" customHeight="1">
      <c r="A24" s="2">
        <v>4</v>
      </c>
      <c r="B24" s="79" t="s">
        <v>37</v>
      </c>
      <c r="C24" s="94">
        <v>16</v>
      </c>
      <c r="D24" s="107"/>
      <c r="E24" s="45" t="s">
        <v>548</v>
      </c>
      <c r="F24" s="45" t="s">
        <v>3</v>
      </c>
      <c r="G24" s="1" t="s">
        <v>599</v>
      </c>
      <c r="H24" s="46" t="s">
        <v>549</v>
      </c>
      <c r="I24" s="107" t="s">
        <v>508</v>
      </c>
      <c r="J24" s="2" t="s">
        <v>33</v>
      </c>
      <c r="K24" s="2"/>
      <c r="L24" s="107" t="s">
        <v>551</v>
      </c>
      <c r="M24" s="2" t="s">
        <v>600</v>
      </c>
    </row>
    <row r="25" spans="1:14" ht="19.5" customHeight="1">
      <c r="A25" s="2"/>
      <c r="B25" s="59" t="s">
        <v>38</v>
      </c>
      <c r="D25" s="107"/>
      <c r="E25" s="45"/>
      <c r="F25" s="45"/>
      <c r="G25" s="45"/>
      <c r="H25" s="46"/>
      <c r="I25" s="107"/>
      <c r="J25" s="114" t="s">
        <v>3</v>
      </c>
      <c r="K25" s="114" t="s">
        <v>3</v>
      </c>
      <c r="L25" s="86"/>
      <c r="N25" s="45"/>
    </row>
    <row r="26" spans="1:14" ht="19.5" customHeight="1">
      <c r="A26" s="2"/>
      <c r="B26" s="45"/>
      <c r="C26" s="94" t="s">
        <v>611</v>
      </c>
      <c r="D26" s="107" t="s">
        <v>336</v>
      </c>
      <c r="E26" s="45" t="s">
        <v>324</v>
      </c>
      <c r="F26" s="2" t="s">
        <v>55</v>
      </c>
      <c r="G26" s="1" t="s">
        <v>502</v>
      </c>
      <c r="H26" s="46" t="s">
        <v>444</v>
      </c>
      <c r="I26" s="107" t="s">
        <v>369</v>
      </c>
      <c r="J26" s="2" t="s">
        <v>540</v>
      </c>
      <c r="K26" s="2" t="s">
        <v>542</v>
      </c>
      <c r="L26" s="107" t="s">
        <v>443</v>
      </c>
      <c r="M26" s="2" t="s">
        <v>541</v>
      </c>
    </row>
    <row r="27" spans="1:14" ht="19.5" customHeight="1">
      <c r="A27" s="2"/>
      <c r="B27" s="45"/>
      <c r="D27" s="107"/>
      <c r="E27" s="45"/>
      <c r="F27" s="45"/>
      <c r="G27" s="45"/>
      <c r="H27" s="46"/>
      <c r="I27" s="107"/>
      <c r="J27" s="114"/>
      <c r="K27" s="114"/>
      <c r="L27" s="86"/>
      <c r="N27" s="45"/>
    </row>
    <row r="28" spans="1:14" ht="19.5" customHeight="1">
      <c r="A28" s="2"/>
      <c r="B28" s="45"/>
      <c r="C28" s="2"/>
      <c r="G28" s="1" t="s">
        <v>3</v>
      </c>
      <c r="J28" s="2"/>
    </row>
    <row r="29" spans="1:14" ht="19.5" customHeight="1">
      <c r="A29" s="2">
        <v>5</v>
      </c>
      <c r="B29" s="80" t="s">
        <v>39</v>
      </c>
      <c r="C29" s="2">
        <v>5</v>
      </c>
      <c r="D29" s="107" t="s">
        <v>314</v>
      </c>
      <c r="E29" s="45" t="s">
        <v>297</v>
      </c>
      <c r="F29" s="2" t="s">
        <v>55</v>
      </c>
      <c r="G29" s="1" t="s">
        <v>644</v>
      </c>
      <c r="H29" s="46" t="s">
        <v>298</v>
      </c>
      <c r="I29" s="107" t="s">
        <v>323</v>
      </c>
      <c r="J29" s="2" t="s">
        <v>347</v>
      </c>
      <c r="K29" s="2" t="s">
        <v>348</v>
      </c>
      <c r="L29" s="2" t="s">
        <v>57</v>
      </c>
      <c r="M29" s="2" t="s">
        <v>254</v>
      </c>
      <c r="N29" s="45"/>
    </row>
    <row r="30" spans="1:14" ht="19.5" customHeight="1">
      <c r="A30" s="2"/>
      <c r="B30" s="59" t="s">
        <v>40</v>
      </c>
      <c r="G30" s="45" t="s">
        <v>3</v>
      </c>
      <c r="H30" s="46"/>
      <c r="J30" s="2" t="s">
        <v>3</v>
      </c>
      <c r="K30" s="16" t="s">
        <v>3</v>
      </c>
      <c r="L30" s="2"/>
    </row>
    <row r="31" spans="1:14" ht="19.5" customHeight="1">
      <c r="A31" s="2"/>
      <c r="B31" s="45"/>
      <c r="G31" s="45"/>
      <c r="H31" s="46"/>
      <c r="J31" s="2" t="s">
        <v>3</v>
      </c>
      <c r="K31" s="16" t="s">
        <v>3</v>
      </c>
      <c r="L31" s="2"/>
    </row>
    <row r="32" spans="1:14" ht="19.5" customHeight="1">
      <c r="A32" s="2"/>
      <c r="B32" s="45"/>
      <c r="C32" s="2"/>
      <c r="D32" s="2"/>
      <c r="E32" s="1"/>
      <c r="F32" s="1"/>
      <c r="G32" s="94"/>
      <c r="H32" s="15"/>
      <c r="I32" s="1"/>
      <c r="J32" s="1"/>
      <c r="K32" s="1"/>
      <c r="M32" s="15"/>
      <c r="N32" s="45"/>
    </row>
    <row r="33" spans="1:15" ht="19.5" customHeight="1">
      <c r="A33" s="2" t="s">
        <v>3</v>
      </c>
      <c r="B33" s="78" t="s">
        <v>41</v>
      </c>
      <c r="C33" s="94"/>
      <c r="D33" s="107"/>
      <c r="E33" s="45" t="s">
        <v>35</v>
      </c>
      <c r="F33" s="2"/>
      <c r="G33" s="1"/>
      <c r="H33" s="46"/>
      <c r="I33" s="107"/>
      <c r="J33" s="2"/>
      <c r="K33" s="2"/>
      <c r="L33" s="2"/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 t="s">
        <v>3</v>
      </c>
      <c r="B36" s="80" t="s">
        <v>42</v>
      </c>
      <c r="E36" s="45" t="s">
        <v>35</v>
      </c>
    </row>
    <row r="37" spans="1:15" ht="19.5" customHeight="1">
      <c r="A37" s="2" t="s">
        <v>3</v>
      </c>
      <c r="B37" s="59" t="s">
        <v>44</v>
      </c>
      <c r="J37" s="16" t="s">
        <v>3</v>
      </c>
      <c r="K37" s="16" t="s">
        <v>3</v>
      </c>
      <c r="M37" t="s">
        <v>3</v>
      </c>
    </row>
    <row r="38" spans="1:15" ht="19.5" customHeight="1">
      <c r="A38" s="2" t="s">
        <v>3</v>
      </c>
      <c r="B38" s="45"/>
    </row>
    <row r="39" spans="1:15" ht="19.5" customHeight="1">
      <c r="A39" s="2" t="s">
        <v>3</v>
      </c>
      <c r="B39" s="45"/>
      <c r="C39" s="94"/>
      <c r="D39" s="107"/>
      <c r="E39" s="45"/>
      <c r="F39" s="45"/>
      <c r="G39" s="46"/>
      <c r="H39" s="107"/>
      <c r="I39" s="107"/>
      <c r="J39" s="2" t="s">
        <v>3</v>
      </c>
      <c r="K39" s="2" t="s">
        <v>3</v>
      </c>
      <c r="L39" s="107" t="s">
        <v>3</v>
      </c>
      <c r="M39" s="2" t="s">
        <v>3</v>
      </c>
    </row>
    <row r="40" spans="1:15" ht="19.5" customHeight="1">
      <c r="A40" s="2" t="s">
        <v>3</v>
      </c>
      <c r="B40" s="79" t="s">
        <v>45</v>
      </c>
      <c r="C40" s="94"/>
      <c r="D40" s="107"/>
      <c r="E40" s="45" t="s">
        <v>35</v>
      </c>
      <c r="F40" s="45"/>
      <c r="G40" s="1"/>
      <c r="H40" s="46"/>
      <c r="I40" s="107"/>
      <c r="J40" s="2"/>
      <c r="K40" s="2"/>
      <c r="L40" s="107"/>
      <c r="M40" s="2"/>
      <c r="O40" s="2"/>
    </row>
    <row r="41" spans="1:15" ht="19.5" customHeight="1">
      <c r="A41" s="2"/>
      <c r="B41" s="59" t="s">
        <v>46</v>
      </c>
      <c r="C41" s="77"/>
      <c r="D41" s="77"/>
      <c r="E41" s="1"/>
      <c r="F41" s="63"/>
      <c r="G41" s="1"/>
      <c r="J41" s="77"/>
      <c r="K41" s="77"/>
      <c r="M41" s="1"/>
      <c r="N41" s="45"/>
    </row>
    <row r="42" spans="1:15" ht="19.5" customHeight="1">
      <c r="A42" s="2"/>
      <c r="B42" s="45"/>
      <c r="O42" s="2"/>
    </row>
    <row r="43" spans="1:15" ht="19.5" customHeight="1">
      <c r="A43" s="2"/>
      <c r="B43" s="1"/>
      <c r="I43" t="s">
        <v>3</v>
      </c>
      <c r="J43" t="s">
        <v>3</v>
      </c>
    </row>
    <row r="44" spans="1:15" ht="19.5" customHeight="1">
      <c r="A44" s="2">
        <v>6</v>
      </c>
      <c r="B44" s="79" t="s">
        <v>47</v>
      </c>
      <c r="C44" s="94">
        <v>15</v>
      </c>
      <c r="D44" s="107" t="s">
        <v>410</v>
      </c>
      <c r="E44" s="1" t="s">
        <v>354</v>
      </c>
      <c r="F44" s="108" t="s">
        <v>55</v>
      </c>
      <c r="G44" s="1" t="s">
        <v>504</v>
      </c>
      <c r="H44" s="15" t="s">
        <v>355</v>
      </c>
      <c r="I44" s="2" t="s">
        <v>505</v>
      </c>
      <c r="J44" s="2" t="s">
        <v>543</v>
      </c>
      <c r="K44" s="2" t="s">
        <v>544</v>
      </c>
      <c r="L44" s="2" t="s">
        <v>228</v>
      </c>
      <c r="M44" s="2" t="s">
        <v>266</v>
      </c>
    </row>
    <row r="45" spans="1:15" ht="19.5" customHeight="1">
      <c r="A45" s="2"/>
      <c r="B45" s="59" t="s">
        <v>48</v>
      </c>
      <c r="C45" s="2"/>
      <c r="D45" s="107"/>
      <c r="E45" s="45"/>
      <c r="F45" s="45"/>
      <c r="G45" s="115" t="s">
        <v>3</v>
      </c>
      <c r="H45" s="46"/>
      <c r="I45" s="107"/>
      <c r="J45" s="2" t="s">
        <v>3</v>
      </c>
      <c r="K45" s="2" t="s">
        <v>3</v>
      </c>
      <c r="L45" s="2"/>
      <c r="M45" s="1" t="s">
        <v>3</v>
      </c>
      <c r="N45" s="45"/>
      <c r="O45" s="2"/>
    </row>
    <row r="46" spans="1:15" ht="19.5" customHeight="1">
      <c r="A46" s="2"/>
      <c r="B46" s="45"/>
      <c r="C46" s="94"/>
      <c r="D46" s="107"/>
      <c r="E46" s="45"/>
      <c r="F46" s="108"/>
      <c r="G46" s="1"/>
      <c r="H46" s="46"/>
      <c r="I46" s="107"/>
      <c r="J46" s="2"/>
      <c r="K46" s="2"/>
      <c r="L46" s="2"/>
      <c r="M46" s="2"/>
    </row>
    <row r="47" spans="1:15" ht="19.5" customHeight="1">
      <c r="A47" s="2"/>
      <c r="B47" s="1"/>
    </row>
    <row r="48" spans="1:15" ht="19.5" customHeight="1">
      <c r="A48" s="2" t="s">
        <v>3</v>
      </c>
      <c r="B48" s="79" t="s">
        <v>49</v>
      </c>
      <c r="E48" s="45" t="s">
        <v>35</v>
      </c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100"/>
      <c r="J49" s="2" t="s">
        <v>3</v>
      </c>
      <c r="K49" s="2" t="s">
        <v>3</v>
      </c>
      <c r="M49" s="2"/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2" t="s">
        <v>3</v>
      </c>
      <c r="B53" s="79" t="s">
        <v>50</v>
      </c>
      <c r="C53" s="94"/>
      <c r="D53" s="107"/>
      <c r="E53" s="45" t="s">
        <v>35</v>
      </c>
      <c r="F53" s="63"/>
      <c r="G53" s="1"/>
      <c r="H53" s="46"/>
      <c r="I53" s="107"/>
      <c r="J53" s="2"/>
      <c r="K53" s="2"/>
      <c r="L53" s="2"/>
      <c r="M53" s="2"/>
      <c r="O53" s="2"/>
    </row>
    <row r="54" spans="1:17" ht="19.5" customHeight="1">
      <c r="A54" s="2" t="s">
        <v>3</v>
      </c>
      <c r="B54" s="59" t="s">
        <v>51</v>
      </c>
      <c r="C54" s="2"/>
      <c r="D54" s="2"/>
      <c r="E54" s="1"/>
      <c r="F54" s="63"/>
      <c r="G54" s="45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221</v>
      </c>
      <c r="C56" s="94"/>
      <c r="D56" s="107"/>
      <c r="E56" s="45" t="s">
        <v>35</v>
      </c>
      <c r="F56" s="108"/>
      <c r="G56" s="1"/>
      <c r="H56" s="15"/>
      <c r="I56" s="107"/>
      <c r="J56" s="2"/>
      <c r="K56" s="2"/>
      <c r="L56" s="2"/>
      <c r="M56" s="2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2" t="s">
        <v>3</v>
      </c>
      <c r="K57" s="2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>
        <v>7</v>
      </c>
      <c r="B59" s="79" t="s">
        <v>52</v>
      </c>
      <c r="C59" s="94">
        <v>14</v>
      </c>
      <c r="D59" s="107" t="s">
        <v>391</v>
      </c>
      <c r="E59" s="45" t="s">
        <v>299</v>
      </c>
      <c r="F59" s="63" t="s">
        <v>55</v>
      </c>
      <c r="G59" s="1" t="s">
        <v>503</v>
      </c>
      <c r="H59" s="46" t="s">
        <v>485</v>
      </c>
      <c r="I59" s="107" t="s">
        <v>322</v>
      </c>
      <c r="J59" s="2" t="s">
        <v>545</v>
      </c>
      <c r="K59" s="2" t="s">
        <v>284</v>
      </c>
      <c r="L59" s="2" t="s">
        <v>233</v>
      </c>
      <c r="O59" s="2"/>
      <c r="P59" s="43"/>
      <c r="Q59" s="43"/>
    </row>
    <row r="60" spans="1:17" ht="19.5" customHeight="1">
      <c r="A60" s="2"/>
      <c r="B60" s="59" t="s">
        <v>53</v>
      </c>
      <c r="C60" s="2"/>
      <c r="D60" s="2"/>
      <c r="E60" s="1"/>
      <c r="G60" s="1"/>
      <c r="H60" s="46"/>
      <c r="I60" s="16" t="s">
        <v>3</v>
      </c>
      <c r="J60" s="106" t="s">
        <v>3</v>
      </c>
      <c r="K60" s="106" t="s">
        <v>3</v>
      </c>
      <c r="L60" s="102" t="s">
        <v>3</v>
      </c>
      <c r="M60" s="102" t="s">
        <v>3</v>
      </c>
      <c r="N60" s="45"/>
      <c r="O60" s="2"/>
      <c r="P60" s="2"/>
      <c r="Q60" s="1"/>
    </row>
    <row r="61" spans="1:17" ht="19.5" customHeight="1">
      <c r="A61" s="2"/>
      <c r="B61" s="45"/>
      <c r="I61" t="s">
        <v>3</v>
      </c>
      <c r="J61" t="s">
        <v>3</v>
      </c>
      <c r="K61" t="s">
        <v>3</v>
      </c>
      <c r="Q61" s="1"/>
    </row>
    <row r="62" spans="1:17" ht="19.5" customHeight="1">
      <c r="A62" s="2"/>
      <c r="B62" s="1"/>
      <c r="H62" t="s">
        <v>3</v>
      </c>
      <c r="I62" t="s">
        <v>3</v>
      </c>
    </row>
    <row r="63" spans="1:17" ht="19.5" customHeight="1">
      <c r="A63" s="2">
        <v>8</v>
      </c>
      <c r="B63" s="79" t="s">
        <v>54</v>
      </c>
      <c r="C63" s="94">
        <v>1</v>
      </c>
      <c r="D63" s="107" t="s">
        <v>349</v>
      </c>
      <c r="E63" s="45" t="s">
        <v>337</v>
      </c>
      <c r="F63" s="108" t="s">
        <v>55</v>
      </c>
      <c r="G63" s="1" t="s">
        <v>591</v>
      </c>
      <c r="H63" s="46" t="s">
        <v>338</v>
      </c>
      <c r="I63" s="107" t="s">
        <v>370</v>
      </c>
      <c r="J63" s="2" t="s">
        <v>612</v>
      </c>
      <c r="K63" s="2" t="s">
        <v>614</v>
      </c>
      <c r="L63" s="107" t="s">
        <v>69</v>
      </c>
      <c r="M63" s="113" t="s">
        <v>613</v>
      </c>
    </row>
    <row r="64" spans="1:17" ht="19.5" customHeight="1">
      <c r="A64" s="2"/>
      <c r="B64" s="59" t="s">
        <v>56</v>
      </c>
      <c r="C64" s="94"/>
      <c r="D64" s="107"/>
      <c r="E64" s="45"/>
      <c r="F64" s="45"/>
      <c r="G64" s="1" t="s">
        <v>3</v>
      </c>
      <c r="H64" s="46"/>
      <c r="I64" s="107"/>
      <c r="J64" s="2" t="s">
        <v>3</v>
      </c>
      <c r="K64" s="2" t="s">
        <v>3</v>
      </c>
      <c r="L64" s="107"/>
      <c r="M64" s="113"/>
    </row>
    <row r="65" spans="1:13" ht="19.5" customHeight="1">
      <c r="A65" s="2">
        <v>9</v>
      </c>
      <c r="B65" s="45"/>
      <c r="C65" s="94">
        <v>2</v>
      </c>
      <c r="D65" s="107"/>
      <c r="E65" s="45" t="s">
        <v>434</v>
      </c>
      <c r="F65" s="45" t="s">
        <v>3</v>
      </c>
      <c r="G65" s="1" t="s">
        <v>596</v>
      </c>
      <c r="H65" s="46" t="s">
        <v>435</v>
      </c>
      <c r="I65" s="107" t="s">
        <v>568</v>
      </c>
      <c r="J65" s="2" t="s">
        <v>33</v>
      </c>
      <c r="K65" s="2"/>
      <c r="L65" s="107" t="s">
        <v>436</v>
      </c>
      <c r="M65" s="113"/>
    </row>
    <row r="66" spans="1:13" ht="19.5" customHeight="1">
      <c r="A66" s="2"/>
      <c r="B66" s="45"/>
      <c r="C66" s="94"/>
      <c r="D66" s="107"/>
      <c r="E66" s="45"/>
      <c r="F66" s="45"/>
      <c r="G66" s="1"/>
      <c r="H66" s="46"/>
      <c r="I66" s="107"/>
      <c r="J66" s="2"/>
      <c r="K66" s="2"/>
      <c r="L66" s="107"/>
      <c r="M66" s="113"/>
    </row>
    <row r="67" spans="1:13" ht="19.5" customHeight="1">
      <c r="A67" s="2">
        <v>10</v>
      </c>
      <c r="B67" s="45"/>
      <c r="C67" s="94">
        <v>3</v>
      </c>
      <c r="D67" s="107" t="s">
        <v>367</v>
      </c>
      <c r="E67" s="45" t="s">
        <v>365</v>
      </c>
      <c r="F67" s="63" t="s">
        <v>43</v>
      </c>
      <c r="G67" s="1" t="s">
        <v>594</v>
      </c>
      <c r="H67" s="46" t="s">
        <v>366</v>
      </c>
      <c r="I67" s="107" t="s">
        <v>385</v>
      </c>
      <c r="J67" s="2" t="s">
        <v>615</v>
      </c>
      <c r="K67" s="2" t="s">
        <v>616</v>
      </c>
      <c r="L67" s="107" t="s">
        <v>593</v>
      </c>
      <c r="M67" s="113" t="s">
        <v>394</v>
      </c>
    </row>
    <row r="68" spans="1:13" ht="19.5" customHeight="1">
      <c r="A68" s="2"/>
      <c r="B68" s="45"/>
      <c r="C68" s="94"/>
      <c r="D68" s="107"/>
      <c r="E68" s="45"/>
      <c r="F68" s="108"/>
      <c r="G68" s="1"/>
      <c r="H68" s="46"/>
      <c r="I68" s="107"/>
      <c r="J68" s="2" t="s">
        <v>3</v>
      </c>
      <c r="K68" s="2" t="s">
        <v>3</v>
      </c>
      <c r="L68" s="107"/>
      <c r="M68" s="113"/>
    </row>
    <row r="69" spans="1:13" ht="19.5" customHeight="1">
      <c r="A69" s="2">
        <v>11</v>
      </c>
      <c r="B69" s="45"/>
      <c r="C69" s="94">
        <v>4</v>
      </c>
      <c r="D69" s="107" t="s">
        <v>390</v>
      </c>
      <c r="E69" s="45" t="s">
        <v>327</v>
      </c>
      <c r="F69" s="63" t="s">
        <v>43</v>
      </c>
      <c r="G69" s="1" t="s">
        <v>643</v>
      </c>
      <c r="H69" s="46" t="s">
        <v>328</v>
      </c>
      <c r="I69" s="107" t="s">
        <v>426</v>
      </c>
      <c r="J69" s="2" t="s">
        <v>617</v>
      </c>
      <c r="K69" s="2" t="s">
        <v>618</v>
      </c>
      <c r="L69" s="107" t="s">
        <v>329</v>
      </c>
      <c r="M69" s="113" t="s">
        <v>595</v>
      </c>
    </row>
    <row r="70" spans="1:13" ht="19.5" customHeight="1">
      <c r="A70" s="2"/>
      <c r="B70" s="45"/>
      <c r="C70" s="94"/>
      <c r="D70" s="107"/>
      <c r="E70" s="45"/>
      <c r="F70" s="108"/>
      <c r="G70" s="1"/>
      <c r="H70" s="46" t="s">
        <v>3</v>
      </c>
      <c r="I70" s="107"/>
      <c r="J70" s="2" t="s">
        <v>3</v>
      </c>
      <c r="K70" s="2" t="s">
        <v>3</v>
      </c>
      <c r="L70" s="107"/>
      <c r="M70" s="113"/>
    </row>
    <row r="71" spans="1:13" ht="19.5" customHeight="1">
      <c r="A71" s="2">
        <v>12</v>
      </c>
      <c r="B71" s="45"/>
      <c r="C71" s="94">
        <v>6</v>
      </c>
      <c r="D71" s="107" t="s">
        <v>526</v>
      </c>
      <c r="E71" s="1" t="s">
        <v>478</v>
      </c>
      <c r="F71" s="63" t="s">
        <v>55</v>
      </c>
      <c r="G71" s="1" t="s">
        <v>585</v>
      </c>
      <c r="H71" s="15" t="s">
        <v>479</v>
      </c>
      <c r="I71" s="107" t="s">
        <v>586</v>
      </c>
      <c r="J71" s="2" t="s">
        <v>621</v>
      </c>
      <c r="K71" s="2" t="s">
        <v>623</v>
      </c>
      <c r="L71" s="107" t="s">
        <v>195</v>
      </c>
      <c r="M71" s="2" t="s">
        <v>622</v>
      </c>
    </row>
    <row r="72" spans="1:13" ht="19.5" customHeight="1">
      <c r="A72" s="2"/>
      <c r="B72" s="45"/>
      <c r="C72" s="94"/>
      <c r="D72" s="107"/>
      <c r="E72" s="45"/>
      <c r="F72" s="108"/>
      <c r="G72" s="1"/>
      <c r="H72" s="46"/>
      <c r="I72" s="107"/>
      <c r="J72" s="2"/>
      <c r="K72" s="2"/>
      <c r="L72" s="107"/>
      <c r="M72" s="113"/>
    </row>
    <row r="73" spans="1:13" ht="19.5" customHeight="1">
      <c r="A73" s="2">
        <v>13</v>
      </c>
      <c r="B73" s="45"/>
      <c r="C73" s="94">
        <v>7</v>
      </c>
      <c r="D73" s="2"/>
      <c r="E73" s="1" t="s">
        <v>524</v>
      </c>
      <c r="F73" s="1" t="s">
        <v>3</v>
      </c>
      <c r="G73" s="1" t="s">
        <v>587</v>
      </c>
      <c r="H73" s="15" t="s">
        <v>525</v>
      </c>
      <c r="I73" s="2" t="s">
        <v>588</v>
      </c>
      <c r="J73" s="2" t="s">
        <v>624</v>
      </c>
      <c r="K73" s="2" t="s">
        <v>625</v>
      </c>
      <c r="L73" s="107" t="s">
        <v>589</v>
      </c>
      <c r="M73" s="2" t="s">
        <v>3</v>
      </c>
    </row>
    <row r="74" spans="1:13" ht="19.5" customHeight="1">
      <c r="A74" s="2"/>
      <c r="B74" s="45"/>
      <c r="C74" s="94"/>
      <c r="D74" s="107"/>
      <c r="E74" s="45"/>
      <c r="F74" s="108"/>
      <c r="G74" s="1"/>
      <c r="H74" s="46"/>
      <c r="I74" s="107"/>
      <c r="J74" s="2"/>
      <c r="K74" s="2"/>
      <c r="L74" s="107"/>
      <c r="M74" s="113"/>
    </row>
    <row r="75" spans="1:13" ht="19.5" customHeight="1">
      <c r="A75" s="2">
        <v>14</v>
      </c>
      <c r="B75" s="45"/>
      <c r="C75" s="2" t="s">
        <v>247</v>
      </c>
      <c r="D75" s="107" t="s">
        <v>461</v>
      </c>
      <c r="E75" s="45" t="s">
        <v>459</v>
      </c>
      <c r="F75" s="2" t="s">
        <v>55</v>
      </c>
      <c r="G75" s="1" t="s">
        <v>590</v>
      </c>
      <c r="H75" s="46" t="s">
        <v>460</v>
      </c>
      <c r="I75" s="107" t="s">
        <v>508</v>
      </c>
      <c r="J75" s="2" t="s">
        <v>619</v>
      </c>
      <c r="K75" s="2" t="s">
        <v>620</v>
      </c>
      <c r="L75" s="2" t="s">
        <v>249</v>
      </c>
      <c r="M75" s="2" t="s">
        <v>266</v>
      </c>
    </row>
    <row r="76" spans="1:13" ht="19.5" customHeight="1">
      <c r="A76" s="2"/>
      <c r="B76" s="45"/>
      <c r="C76" s="94"/>
      <c r="D76" s="107"/>
      <c r="E76" s="45"/>
      <c r="F76" s="108"/>
      <c r="G76" s="1"/>
      <c r="H76" s="46"/>
      <c r="I76" s="107"/>
      <c r="J76" s="2"/>
      <c r="K76" s="2"/>
      <c r="L76" s="107"/>
      <c r="M76" s="113"/>
    </row>
    <row r="77" spans="1:13" ht="19.5" customHeight="1">
      <c r="A77" s="2">
        <v>15</v>
      </c>
      <c r="B77" s="45"/>
      <c r="C77" s="94">
        <v>13</v>
      </c>
      <c r="D77" s="107" t="s">
        <v>433</v>
      </c>
      <c r="E77" s="45" t="s">
        <v>356</v>
      </c>
      <c r="F77" s="45" t="s">
        <v>3</v>
      </c>
      <c r="G77" s="1" t="s">
        <v>635</v>
      </c>
      <c r="H77" s="46" t="s">
        <v>357</v>
      </c>
      <c r="I77" s="107" t="s">
        <v>506</v>
      </c>
      <c r="J77" s="2" t="s">
        <v>33</v>
      </c>
      <c r="K77" s="2" t="s">
        <v>3</v>
      </c>
      <c r="L77" s="107" t="s">
        <v>57</v>
      </c>
      <c r="M77" s="113" t="s">
        <v>254</v>
      </c>
    </row>
    <row r="78" spans="1:13" ht="19.5" customHeight="1">
      <c r="A78" s="2"/>
      <c r="B78" s="45"/>
      <c r="C78" s="94"/>
      <c r="D78" s="107"/>
      <c r="E78" s="45"/>
      <c r="F78" s="45"/>
      <c r="G78" s="1"/>
      <c r="H78" s="46"/>
      <c r="I78" s="107"/>
      <c r="J78" s="2"/>
      <c r="K78" s="2"/>
      <c r="L78" s="107"/>
      <c r="M78" s="113"/>
    </row>
    <row r="79" spans="1:13" ht="19.5" customHeight="1">
      <c r="A79" s="2"/>
      <c r="B79" s="45"/>
      <c r="C79" s="94" t="s">
        <v>500</v>
      </c>
      <c r="D79" s="107" t="s">
        <v>368</v>
      </c>
      <c r="E79" s="45" t="s">
        <v>282</v>
      </c>
      <c r="F79" s="63" t="s">
        <v>55</v>
      </c>
      <c r="G79" s="1" t="s">
        <v>397</v>
      </c>
      <c r="H79" s="46" t="s">
        <v>295</v>
      </c>
      <c r="I79" s="107" t="s">
        <v>294</v>
      </c>
      <c r="J79" s="2" t="s">
        <v>392</v>
      </c>
      <c r="K79" s="2" t="s">
        <v>393</v>
      </c>
      <c r="L79" s="107" t="s">
        <v>57</v>
      </c>
      <c r="M79" s="113" t="s">
        <v>383</v>
      </c>
    </row>
    <row r="80" spans="1:13" ht="19.5" customHeight="1">
      <c r="A80" s="2"/>
      <c r="B80" s="45"/>
      <c r="C80" s="94"/>
      <c r="D80" s="107"/>
      <c r="E80" s="45"/>
      <c r="F80" s="63"/>
      <c r="G80" s="1"/>
      <c r="H80" s="46"/>
      <c r="I80" s="107"/>
      <c r="J80" s="2"/>
      <c r="K80" s="2"/>
      <c r="L80" s="107"/>
      <c r="M80" s="113"/>
    </row>
    <row r="81" spans="1:21" ht="19.5" customHeight="1">
      <c r="A81" s="2"/>
      <c r="B81" s="45"/>
      <c r="C81" s="94" t="s">
        <v>592</v>
      </c>
      <c r="D81" s="107"/>
      <c r="E81" s="45" t="s">
        <v>273</v>
      </c>
      <c r="F81" s="108" t="s">
        <v>55</v>
      </c>
      <c r="G81" s="1" t="s">
        <v>346</v>
      </c>
      <c r="H81" s="46" t="s">
        <v>274</v>
      </c>
      <c r="I81" s="107" t="s">
        <v>290</v>
      </c>
      <c r="J81" s="2" t="s">
        <v>370</v>
      </c>
      <c r="K81" s="2" t="s">
        <v>371</v>
      </c>
      <c r="L81" s="107" t="s">
        <v>275</v>
      </c>
      <c r="M81" s="113" t="s">
        <v>283</v>
      </c>
    </row>
    <row r="82" spans="1:21" ht="19.5" customHeight="1">
      <c r="A82" s="2"/>
      <c r="B82" s="45"/>
      <c r="E82" t="s">
        <v>3</v>
      </c>
      <c r="G82" s="45" t="s">
        <v>3</v>
      </c>
      <c r="H82" s="46" t="s">
        <v>3</v>
      </c>
      <c r="I82" t="s">
        <v>3</v>
      </c>
      <c r="J82" s="102" t="s">
        <v>3</v>
      </c>
      <c r="K82" s="102" t="s">
        <v>3</v>
      </c>
      <c r="L82" s="43"/>
      <c r="M82" s="110" t="s">
        <v>3</v>
      </c>
      <c r="O82" s="43"/>
    </row>
    <row r="83" spans="1:21" ht="19.5" customHeight="1">
      <c r="A83" s="35" t="s">
        <v>43</v>
      </c>
      <c r="B83" s="116" t="s">
        <v>58</v>
      </c>
      <c r="C83" s="117"/>
      <c r="D83" s="118"/>
      <c r="E83" s="1"/>
      <c r="F83" s="63"/>
      <c r="G83" s="1" t="s">
        <v>3</v>
      </c>
      <c r="H83" s="15" t="s">
        <v>3</v>
      </c>
      <c r="I83" s="20" t="s">
        <v>3</v>
      </c>
      <c r="K83" s="2"/>
      <c r="L83" s="2"/>
      <c r="N83" s="1"/>
      <c r="P83" s="43"/>
    </row>
    <row r="84" spans="1:21" ht="19.5" customHeight="1">
      <c r="A84" s="1" t="s">
        <v>3</v>
      </c>
      <c r="B84" s="1"/>
      <c r="C84" s="2"/>
      <c r="D84" s="2"/>
      <c r="E84" s="1"/>
      <c r="F84" s="63" t="s">
        <v>3</v>
      </c>
      <c r="G84" s="1"/>
      <c r="H84" s="15"/>
      <c r="I84" s="2"/>
      <c r="K84" s="2" t="s">
        <v>3</v>
      </c>
      <c r="L84" s="2"/>
      <c r="M84" s="91"/>
      <c r="P84" s="43"/>
      <c r="Q84" s="43"/>
    </row>
    <row r="85" spans="1:21" ht="19.5" customHeight="1">
      <c r="A85" s="1"/>
      <c r="B85" s="78" t="s">
        <v>59</v>
      </c>
      <c r="C85" s="2" t="s">
        <v>60</v>
      </c>
      <c r="D85" s="107" t="s">
        <v>3</v>
      </c>
      <c r="E85" s="45" t="s">
        <v>495</v>
      </c>
      <c r="F85" s="63" t="s">
        <v>55</v>
      </c>
      <c r="G85" s="45" t="s">
        <v>584</v>
      </c>
      <c r="H85" s="109" t="s">
        <v>296</v>
      </c>
      <c r="I85" s="107" t="s">
        <v>583</v>
      </c>
      <c r="J85" s="2" t="s">
        <v>626</v>
      </c>
      <c r="K85" s="2" t="s">
        <v>284</v>
      </c>
      <c r="L85" s="107" t="s">
        <v>61</v>
      </c>
      <c r="M85" s="1"/>
      <c r="N85" s="107"/>
    </row>
    <row r="86" spans="1:21" ht="18.600000000000001" customHeight="1">
      <c r="A86" s="1"/>
      <c r="B86" s="45"/>
      <c r="C86" s="2"/>
      <c r="D86" s="107"/>
      <c r="E86" s="45"/>
      <c r="F86" s="45"/>
      <c r="G86" s="46" t="s">
        <v>3</v>
      </c>
      <c r="H86" s="107"/>
      <c r="I86" s="1"/>
      <c r="J86" s="1"/>
      <c r="K86" s="1"/>
      <c r="L86" s="107"/>
      <c r="M86" s="1"/>
      <c r="N86" s="107"/>
      <c r="O86" s="107"/>
    </row>
    <row r="87" spans="1:21" ht="19.5" customHeight="1">
      <c r="A87" s="1"/>
      <c r="B87" s="78" t="s">
        <v>62</v>
      </c>
      <c r="C87" s="2" t="s">
        <v>60</v>
      </c>
      <c r="D87" s="107" t="s">
        <v>427</v>
      </c>
      <c r="E87" s="45" t="s">
        <v>428</v>
      </c>
      <c r="F87" s="63" t="s">
        <v>43</v>
      </c>
      <c r="G87" s="45" t="s">
        <v>429</v>
      </c>
      <c r="H87" s="46" t="s">
        <v>430</v>
      </c>
      <c r="I87" s="107" t="s">
        <v>431</v>
      </c>
      <c r="J87" s="2" t="s">
        <v>627</v>
      </c>
      <c r="K87" s="2" t="s">
        <v>628</v>
      </c>
      <c r="L87" s="107" t="s">
        <v>539</v>
      </c>
      <c r="M87" s="46" t="s">
        <v>331</v>
      </c>
      <c r="N87" s="107"/>
      <c r="O87" s="107"/>
    </row>
    <row r="88" spans="1:21" ht="19.5" customHeight="1">
      <c r="A88" s="1"/>
      <c r="B88" s="45"/>
      <c r="D88" s="107"/>
      <c r="E88" s="45"/>
      <c r="F88" s="45"/>
      <c r="G88" s="45"/>
      <c r="H88" s="46"/>
      <c r="I88" s="107"/>
      <c r="K88" t="s">
        <v>3</v>
      </c>
      <c r="N88" s="107"/>
      <c r="O88" s="107"/>
    </row>
    <row r="89" spans="1:21" ht="19.5" customHeight="1">
      <c r="A89" s="1"/>
      <c r="B89" s="78" t="s">
        <v>63</v>
      </c>
      <c r="C89" s="2" t="s">
        <v>60</v>
      </c>
      <c r="D89" s="107" t="s">
        <v>386</v>
      </c>
      <c r="E89" s="45" t="s">
        <v>358</v>
      </c>
      <c r="F89" s="63" t="s">
        <v>43</v>
      </c>
      <c r="G89" s="45" t="s">
        <v>396</v>
      </c>
      <c r="H89" s="46" t="s">
        <v>359</v>
      </c>
      <c r="I89" s="107" t="s">
        <v>395</v>
      </c>
      <c r="J89" s="2" t="s">
        <v>546</v>
      </c>
      <c r="K89" s="2" t="s">
        <v>547</v>
      </c>
      <c r="L89" s="113" t="s">
        <v>276</v>
      </c>
      <c r="M89" s="46" t="s">
        <v>331</v>
      </c>
    </row>
    <row r="90" spans="1:21" ht="19.5" customHeight="1">
      <c r="A90" s="1"/>
      <c r="B90" s="45"/>
      <c r="C90" s="2" t="s">
        <v>60</v>
      </c>
      <c r="D90" s="107"/>
      <c r="E90" s="45" t="s">
        <v>332</v>
      </c>
      <c r="F90" s="45" t="s">
        <v>3</v>
      </c>
      <c r="G90" s="45" t="s">
        <v>511</v>
      </c>
      <c r="H90" s="46" t="s">
        <v>565</v>
      </c>
      <c r="I90" s="107" t="s">
        <v>556</v>
      </c>
      <c r="J90" s="2" t="s">
        <v>33</v>
      </c>
      <c r="K90" s="2"/>
      <c r="L90" s="113" t="s">
        <v>207</v>
      </c>
      <c r="M90" s="46"/>
    </row>
    <row r="91" spans="1:21" ht="19.5" customHeight="1">
      <c r="A91" s="1"/>
      <c r="B91" s="45"/>
      <c r="C91" s="2"/>
      <c r="D91" s="107"/>
      <c r="E91" s="45"/>
      <c r="F91" s="45"/>
      <c r="G91" s="109"/>
      <c r="H91" s="107"/>
      <c r="I91" s="107"/>
      <c r="J91" s="16" t="s">
        <v>3</v>
      </c>
      <c r="K91" s="16" t="s">
        <v>3</v>
      </c>
      <c r="M91" s="46"/>
    </row>
    <row r="92" spans="1:21" ht="19.5" customHeight="1">
      <c r="A92" s="1"/>
      <c r="B92" s="78" t="s">
        <v>64</v>
      </c>
      <c r="C92" s="2" t="s">
        <v>60</v>
      </c>
      <c r="D92" s="107" t="s">
        <v>523</v>
      </c>
      <c r="E92" s="45" t="s">
        <v>491</v>
      </c>
      <c r="F92" s="63" t="s">
        <v>55</v>
      </c>
      <c r="G92" s="45" t="s">
        <v>510</v>
      </c>
      <c r="H92" s="109" t="s">
        <v>313</v>
      </c>
      <c r="I92" s="107" t="s">
        <v>509</v>
      </c>
      <c r="J92" s="2" t="s">
        <v>629</v>
      </c>
      <c r="K92" s="2" t="s">
        <v>630</v>
      </c>
      <c r="L92" s="95" t="s">
        <v>61</v>
      </c>
      <c r="M92" s="46" t="s">
        <v>404</v>
      </c>
    </row>
    <row r="93" spans="1:21" ht="19.5" customHeight="1">
      <c r="A93" s="1"/>
      <c r="B93" s="45"/>
      <c r="C93" s="2"/>
      <c r="J93" t="s">
        <v>3</v>
      </c>
      <c r="K93" t="s">
        <v>3</v>
      </c>
    </row>
    <row r="94" spans="1:21" ht="19.5" customHeight="1">
      <c r="A94" s="1"/>
      <c r="B94" s="78" t="s">
        <v>65</v>
      </c>
      <c r="C94" s="2" t="s">
        <v>60</v>
      </c>
      <c r="D94" s="112" t="s">
        <v>468</v>
      </c>
      <c r="E94" s="1" t="s">
        <v>334</v>
      </c>
      <c r="F94" s="63" t="s">
        <v>55</v>
      </c>
      <c r="G94" s="45" t="s">
        <v>572</v>
      </c>
      <c r="H94" s="15" t="s">
        <v>335</v>
      </c>
      <c r="I94" s="2" t="s">
        <v>571</v>
      </c>
      <c r="J94" s="2" t="s">
        <v>631</v>
      </c>
      <c r="K94" s="107" t="s">
        <v>315</v>
      </c>
      <c r="L94" s="95" t="s">
        <v>207</v>
      </c>
      <c r="M94" s="1"/>
      <c r="N94" s="107"/>
      <c r="O94" s="95"/>
      <c r="P94" s="107"/>
      <c r="Q94" s="43"/>
    </row>
    <row r="95" spans="1:21" ht="19.5" customHeight="1">
      <c r="A95" s="1"/>
      <c r="B95" s="45"/>
      <c r="C95" s="2"/>
      <c r="D95" s="107"/>
      <c r="E95" s="45"/>
      <c r="F95" s="45"/>
      <c r="G95" s="95"/>
      <c r="H95" s="46"/>
      <c r="I95" s="107"/>
      <c r="J95" s="2"/>
      <c r="K95" s="2"/>
      <c r="L95" s="95"/>
      <c r="M95" s="1"/>
      <c r="N95" s="107"/>
      <c r="O95" s="95"/>
      <c r="P95" s="107"/>
      <c r="Q95" s="107"/>
    </row>
    <row r="96" spans="1:21" ht="19.5" customHeight="1">
      <c r="A96" s="1"/>
      <c r="B96" s="11" t="s">
        <v>66</v>
      </c>
      <c r="C96" s="2"/>
      <c r="D96" s="107"/>
      <c r="E96" s="45" t="s">
        <v>35</v>
      </c>
      <c r="F96" s="63"/>
      <c r="G96" s="45"/>
      <c r="H96" s="109"/>
      <c r="I96" s="107"/>
      <c r="J96" s="2"/>
      <c r="K96" s="2"/>
      <c r="L96" s="2"/>
      <c r="M96" s="46"/>
      <c r="N96" s="107"/>
      <c r="P96" s="107"/>
      <c r="Q96" s="43"/>
      <c r="R96" s="43"/>
      <c r="S96" s="43"/>
      <c r="T96" s="45"/>
      <c r="U96" s="87"/>
    </row>
    <row r="97" spans="1:21" ht="19.5" customHeight="1">
      <c r="A97" s="1"/>
      <c r="B97" s="45"/>
      <c r="C97" s="96"/>
      <c r="D97" s="107"/>
      <c r="E97" s="45"/>
      <c r="F97" s="45"/>
      <c r="G97" s="45" t="s">
        <v>3</v>
      </c>
      <c r="H97" s="109"/>
      <c r="I97" s="107"/>
      <c r="J97" s="100"/>
      <c r="K97" s="100"/>
      <c r="L97" s="98"/>
      <c r="M97" s="46"/>
      <c r="N97" s="107"/>
      <c r="P97" s="107"/>
      <c r="Q97" s="107"/>
      <c r="R97" s="107"/>
      <c r="S97" s="107"/>
      <c r="T97" s="45"/>
      <c r="U97" s="87"/>
    </row>
    <row r="98" spans="1:21" ht="19.5" customHeight="1">
      <c r="A98" s="1"/>
      <c r="B98" s="11" t="s">
        <v>68</v>
      </c>
      <c r="C98" s="2" t="s">
        <v>60</v>
      </c>
      <c r="D98" s="107"/>
      <c r="E98" s="45" t="s">
        <v>288</v>
      </c>
      <c r="F98" s="63" t="s">
        <v>55</v>
      </c>
      <c r="G98" s="45" t="s">
        <v>484</v>
      </c>
      <c r="H98" s="109" t="s">
        <v>289</v>
      </c>
      <c r="I98" s="107" t="s">
        <v>483</v>
      </c>
      <c r="J98" s="2" t="s">
        <v>632</v>
      </c>
      <c r="K98" s="2" t="s">
        <v>634</v>
      </c>
      <c r="L98" s="95" t="s">
        <v>69</v>
      </c>
      <c r="M98" s="46" t="s">
        <v>633</v>
      </c>
      <c r="P98" s="107"/>
      <c r="Q98" s="43"/>
    </row>
    <row r="99" spans="1:21" ht="19.5" customHeight="1">
      <c r="A99" s="1"/>
      <c r="B99" s="45"/>
      <c r="G99" t="s">
        <v>3</v>
      </c>
      <c r="J99" s="16" t="s">
        <v>3</v>
      </c>
      <c r="K99" s="16" t="s">
        <v>3</v>
      </c>
      <c r="P99" s="107"/>
      <c r="Q99" s="107"/>
    </row>
    <row r="100" spans="1:21" ht="19.5" customHeight="1">
      <c r="A100" s="35" t="s">
        <v>70</v>
      </c>
      <c r="B100" s="116" t="s">
        <v>71</v>
      </c>
      <c r="C100" s="117"/>
      <c r="D100" s="118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21" ht="19.5" customHeight="1">
      <c r="A101" s="1"/>
      <c r="B101" s="1"/>
      <c r="C101" s="2"/>
      <c r="D101" s="2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1" t="s">
        <v>72</v>
      </c>
      <c r="C102" s="96" t="s">
        <v>216</v>
      </c>
      <c r="D102" s="43"/>
      <c r="E102" s="99"/>
      <c r="F102" s="63"/>
      <c r="G102" s="45"/>
      <c r="H102" s="109"/>
      <c r="I102" s="97"/>
      <c r="J102" s="98"/>
      <c r="K102" s="95"/>
      <c r="L102" s="97"/>
      <c r="M102" s="45"/>
      <c r="N102" s="43"/>
      <c r="O102" s="43"/>
      <c r="P102" s="43"/>
      <c r="Q102" s="43"/>
    </row>
    <row r="103" spans="1:21" ht="19.5" customHeight="1">
      <c r="A103" s="1"/>
      <c r="B103" s="1"/>
      <c r="C103" s="2"/>
      <c r="D103" s="2"/>
      <c r="E103" s="88"/>
      <c r="F103" s="88"/>
      <c r="G103" s="88"/>
      <c r="H103" s="88"/>
      <c r="I103" s="88"/>
      <c r="J103" s="88"/>
      <c r="K103" s="88"/>
      <c r="L103" s="88"/>
      <c r="M103" s="88"/>
      <c r="N103" s="1"/>
      <c r="O103" s="2"/>
    </row>
    <row r="104" spans="1:21" ht="19.5" customHeight="1">
      <c r="A104" s="1"/>
      <c r="B104" s="11" t="s">
        <v>73</v>
      </c>
      <c r="C104" s="96" t="s">
        <v>216</v>
      </c>
      <c r="D104" s="43"/>
      <c r="E104" s="99"/>
      <c r="F104" s="63"/>
      <c r="G104" s="99"/>
      <c r="H104" s="109"/>
      <c r="I104" s="98"/>
      <c r="J104" s="97"/>
      <c r="K104" s="97"/>
      <c r="L104" s="97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77"/>
      <c r="D105" s="2"/>
      <c r="E105" s="88"/>
      <c r="F105" s="88"/>
      <c r="G105" s="88"/>
      <c r="H105" s="88"/>
      <c r="I105" s="88"/>
      <c r="J105" s="88"/>
      <c r="K105" s="88"/>
      <c r="L105" s="88"/>
      <c r="M105" s="88"/>
      <c r="N105" s="2"/>
      <c r="O105" s="2"/>
    </row>
    <row r="106" spans="1:21" ht="19.5" customHeight="1">
      <c r="A106" s="1"/>
      <c r="B106" s="11" t="s">
        <v>74</v>
      </c>
      <c r="C106" s="96" t="s">
        <v>216</v>
      </c>
      <c r="D106" s="43"/>
      <c r="E106" s="99"/>
      <c r="F106" s="63"/>
      <c r="G106" s="45"/>
      <c r="H106" s="109"/>
      <c r="I106" s="98"/>
      <c r="J106" s="98"/>
      <c r="K106" s="95"/>
      <c r="L106" s="97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2"/>
      <c r="D107" s="2"/>
      <c r="E107" s="88"/>
      <c r="F107" s="88"/>
      <c r="G107" s="88"/>
      <c r="H107" s="88"/>
      <c r="I107" s="88"/>
      <c r="J107" s="43"/>
      <c r="K107" s="88"/>
      <c r="L107" s="88"/>
      <c r="M107" s="88"/>
      <c r="N107" s="2"/>
      <c r="O107" s="2"/>
    </row>
    <row r="108" spans="1:21" ht="19.5" customHeight="1">
      <c r="A108" s="1"/>
      <c r="B108" s="119" t="s">
        <v>75</v>
      </c>
      <c r="C108" s="2" t="s">
        <v>29</v>
      </c>
      <c r="D108" s="43"/>
      <c r="E108" s="99"/>
      <c r="F108" s="63"/>
      <c r="G108" s="45"/>
      <c r="H108" s="109"/>
      <c r="I108" s="98"/>
      <c r="J108" s="98"/>
      <c r="K108" s="98"/>
      <c r="L108" s="97"/>
      <c r="M108" s="45"/>
      <c r="N108" s="107"/>
      <c r="O108" s="107"/>
      <c r="P108" s="107"/>
      <c r="Q108" s="107"/>
    </row>
    <row r="109" spans="1:21" ht="19.5" customHeight="1">
      <c r="A109" s="1"/>
      <c r="B109" s="120"/>
      <c r="C109" s="2" t="s">
        <v>43</v>
      </c>
      <c r="D109" s="43"/>
      <c r="E109" s="45"/>
      <c r="G109" s="45"/>
      <c r="H109" s="46"/>
      <c r="I109" s="43"/>
      <c r="J109" s="95"/>
      <c r="K109" s="43"/>
      <c r="L109" s="43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77"/>
      <c r="D110" s="77"/>
      <c r="E110" s="1"/>
      <c r="F110" s="63"/>
      <c r="G110" s="45"/>
      <c r="H110" s="2"/>
      <c r="I110" s="2"/>
      <c r="J110" s="2" t="s">
        <v>3</v>
      </c>
      <c r="K110" s="92"/>
      <c r="L110" s="93"/>
      <c r="M110" s="1"/>
      <c r="N110" s="1"/>
    </row>
    <row r="111" spans="1:21" ht="19.5" customHeight="1">
      <c r="A111" s="11"/>
      <c r="B111" s="11" t="s">
        <v>76</v>
      </c>
      <c r="C111" s="89"/>
      <c r="D111" s="13"/>
      <c r="E111" s="12"/>
      <c r="F111" s="63"/>
      <c r="G111" s="15" t="s">
        <v>3</v>
      </c>
      <c r="H111" s="15"/>
      <c r="I111" s="20"/>
      <c r="J111" s="20"/>
      <c r="K111" s="2"/>
      <c r="L111" s="93"/>
      <c r="M111" s="15"/>
      <c r="N111" s="1"/>
    </row>
    <row r="112" spans="1:21" ht="19.5" customHeight="1">
      <c r="A112" s="20"/>
      <c r="B112" s="1" t="s">
        <v>77</v>
      </c>
      <c r="C112" s="20"/>
      <c r="D112" s="2"/>
      <c r="E112" s="15" t="s">
        <v>78</v>
      </c>
      <c r="F112" s="63"/>
      <c r="G112" s="1"/>
      <c r="H112" s="15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79</v>
      </c>
      <c r="C113" s="20"/>
      <c r="D113" s="2"/>
      <c r="E113" s="90"/>
      <c r="F113" s="63"/>
      <c r="G113" s="20"/>
      <c r="H113" s="90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80</v>
      </c>
      <c r="C114" s="20"/>
      <c r="D114" s="2" t="s">
        <v>81</v>
      </c>
      <c r="E114" s="15" t="s">
        <v>82</v>
      </c>
      <c r="F114" s="63"/>
      <c r="G114" s="20"/>
      <c r="H114" s="90"/>
      <c r="I114" s="2"/>
      <c r="J114" s="2"/>
      <c r="K114" s="2"/>
      <c r="L114" s="2"/>
      <c r="M114" s="92"/>
      <c r="N114" s="2"/>
    </row>
    <row r="115" spans="1:14" ht="19.5" customHeight="1">
      <c r="A115" s="20"/>
      <c r="B115" s="20"/>
      <c r="C115" s="20"/>
      <c r="F115" s="63"/>
      <c r="G115" s="20"/>
      <c r="H115" s="90"/>
      <c r="I115" s="90"/>
      <c r="J115" s="2"/>
      <c r="K115" s="2"/>
      <c r="L115" s="2"/>
      <c r="M115" s="20"/>
      <c r="N115" s="1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</sheetData>
  <mergeCells count="4">
    <mergeCell ref="B9:D9"/>
    <mergeCell ref="B83:D83"/>
    <mergeCell ref="B100:D100"/>
    <mergeCell ref="B108:B109"/>
  </mergeCells>
  <conditionalFormatting sqref="E102">
    <cfRule type="duplicateValues" dxfId="1543" priority="21773"/>
    <cfRule type="duplicateValues" dxfId="1542" priority="21774"/>
    <cfRule type="duplicateValues" dxfId="1541" priority="21775"/>
    <cfRule type="duplicateValues" dxfId="1540" priority="21776"/>
    <cfRule type="duplicateValues" dxfId="1539" priority="21777"/>
    <cfRule type="duplicateValues" dxfId="1538" priority="21778"/>
    <cfRule type="duplicateValues" dxfId="1537" priority="21779"/>
    <cfRule type="duplicateValues" dxfId="1536" priority="21780"/>
    <cfRule type="duplicateValues" dxfId="1535" priority="21781"/>
    <cfRule type="duplicateValues" dxfId="1534" priority="21782"/>
    <cfRule type="duplicateValues" dxfId="1533" priority="21783"/>
    <cfRule type="duplicateValues" dxfId="1532" priority="21784"/>
    <cfRule type="duplicateValues" dxfId="1531" priority="21785"/>
    <cfRule type="duplicateValues" dxfId="1530" priority="21786"/>
    <cfRule type="duplicateValues" dxfId="1529" priority="21787"/>
    <cfRule type="duplicateValues" dxfId="1528" priority="21788"/>
    <cfRule type="duplicateValues" dxfId="1527" priority="21789"/>
    <cfRule type="duplicateValues" dxfId="1526" priority="21790"/>
    <cfRule type="duplicateValues" dxfId="1525" priority="21791"/>
    <cfRule type="duplicateValues" dxfId="1524" priority="21792"/>
    <cfRule type="duplicateValues" dxfId="1523" priority="21793"/>
    <cfRule type="duplicateValues" dxfId="1522" priority="21794"/>
    <cfRule type="duplicateValues" dxfId="1521" priority="21795"/>
    <cfRule type="duplicateValues" dxfId="1520" priority="21796"/>
    <cfRule type="duplicateValues" dxfId="1519" priority="21797"/>
    <cfRule type="duplicateValues" dxfId="1518" priority="21798"/>
    <cfRule type="duplicateValues" dxfId="1517" priority="21799"/>
    <cfRule type="duplicateValues" dxfId="1516" priority="21800"/>
    <cfRule type="duplicateValues" dxfId="1515" priority="21801"/>
    <cfRule type="duplicateValues" dxfId="1514" priority="21802"/>
    <cfRule type="duplicateValues" dxfId="1513" priority="21803"/>
    <cfRule type="duplicateValues" dxfId="1512" priority="21804"/>
    <cfRule type="duplicateValues" dxfId="1511" priority="21805"/>
    <cfRule type="duplicateValues" dxfId="1510" priority="21806"/>
    <cfRule type="duplicateValues" dxfId="1509" priority="21807"/>
    <cfRule type="duplicateValues" dxfId="1508" priority="21808"/>
    <cfRule type="duplicateValues" dxfId="1507" priority="21809"/>
    <cfRule type="duplicateValues" dxfId="1506" priority="21810"/>
    <cfRule type="duplicateValues" dxfId="1505" priority="21811"/>
    <cfRule type="duplicateValues" dxfId="1504" priority="21812"/>
    <cfRule type="duplicateValues" dxfId="1503" priority="21813"/>
    <cfRule type="duplicateValues" dxfId="1502" priority="21814"/>
    <cfRule type="duplicateValues" dxfId="1501" priority="21815"/>
    <cfRule type="duplicateValues" dxfId="1500" priority="21816"/>
    <cfRule type="duplicateValues" dxfId="1499" priority="21817"/>
    <cfRule type="duplicateValues" dxfId="1498" priority="21818"/>
    <cfRule type="duplicateValues" dxfId="1497" priority="21819"/>
    <cfRule type="duplicateValues" dxfId="1496" priority="21820"/>
    <cfRule type="duplicateValues" dxfId="1495" priority="21821"/>
    <cfRule type="duplicateValues" dxfId="1494" priority="21822"/>
    <cfRule type="duplicateValues" dxfId="1493" priority="21823"/>
    <cfRule type="duplicateValues" dxfId="1492" priority="21824"/>
    <cfRule type="duplicateValues" dxfId="1491" priority="21825"/>
    <cfRule type="duplicateValues" dxfId="1490" priority="21826"/>
    <cfRule type="duplicateValues" dxfId="1489" priority="21827"/>
    <cfRule type="duplicateValues" dxfId="1488" priority="21828"/>
    <cfRule type="duplicateValues" dxfId="1487" priority="21829"/>
  </conditionalFormatting>
  <conditionalFormatting sqref="E104">
    <cfRule type="duplicateValues" dxfId="1486" priority="19036"/>
    <cfRule type="duplicateValues" dxfId="1485" priority="19037"/>
    <cfRule type="duplicateValues" dxfId="1484" priority="19038"/>
    <cfRule type="duplicateValues" dxfId="1483" priority="19039"/>
    <cfRule type="duplicateValues" dxfId="1482" priority="19040"/>
    <cfRule type="duplicateValues" dxfId="1481" priority="19041"/>
    <cfRule type="duplicateValues" dxfId="1480" priority="19042"/>
    <cfRule type="duplicateValues" dxfId="1479" priority="19043"/>
    <cfRule type="duplicateValues" dxfId="1478" priority="19044"/>
    <cfRule type="duplicateValues" dxfId="1477" priority="19045"/>
    <cfRule type="duplicateValues" dxfId="1476" priority="19046"/>
    <cfRule type="duplicateValues" dxfId="1475" priority="19047"/>
    <cfRule type="duplicateValues" dxfId="1474" priority="19048"/>
    <cfRule type="duplicateValues" dxfId="1473" priority="19049"/>
    <cfRule type="duplicateValues" dxfId="1472" priority="19050"/>
    <cfRule type="duplicateValues" dxfId="1471" priority="19051"/>
    <cfRule type="duplicateValues" dxfId="1470" priority="19052"/>
    <cfRule type="duplicateValues" dxfId="1469" priority="19053"/>
    <cfRule type="duplicateValues" dxfId="1468" priority="19054"/>
    <cfRule type="duplicateValues" dxfId="1467" priority="19055"/>
    <cfRule type="duplicateValues" dxfId="1466" priority="19056"/>
    <cfRule type="duplicateValues" dxfId="1465" priority="19057"/>
    <cfRule type="duplicateValues" dxfId="1464" priority="19058"/>
    <cfRule type="duplicateValues" dxfId="1463" priority="19059"/>
    <cfRule type="duplicateValues" dxfId="1462" priority="19060"/>
    <cfRule type="duplicateValues" dxfId="1461" priority="19061"/>
    <cfRule type="duplicateValues" dxfId="1460" priority="19062"/>
    <cfRule type="duplicateValues" dxfId="1459" priority="19063"/>
    <cfRule type="duplicateValues" dxfId="1458" priority="19064"/>
    <cfRule type="duplicateValues" dxfId="1457" priority="19065"/>
    <cfRule type="duplicateValues" dxfId="1456" priority="19066"/>
    <cfRule type="duplicateValues" dxfId="1455" priority="19067"/>
    <cfRule type="duplicateValues" dxfId="1454" priority="19068"/>
    <cfRule type="duplicateValues" dxfId="1453" priority="19069"/>
    <cfRule type="duplicateValues" dxfId="1452" priority="19070"/>
    <cfRule type="duplicateValues" dxfId="1451" priority="19071"/>
    <cfRule type="duplicateValues" dxfId="1450" priority="19072"/>
    <cfRule type="duplicateValues" dxfId="1449" priority="19073"/>
    <cfRule type="duplicateValues" dxfId="1448" priority="19074"/>
    <cfRule type="duplicateValues" dxfId="1447" priority="19075"/>
    <cfRule type="duplicateValues" dxfId="1446" priority="19076"/>
    <cfRule type="duplicateValues" dxfId="1445" priority="19077"/>
    <cfRule type="duplicateValues" dxfId="1444" priority="19078"/>
    <cfRule type="duplicateValues" dxfId="1443" priority="19079"/>
    <cfRule type="duplicateValues" dxfId="1442" priority="19080"/>
    <cfRule type="duplicateValues" dxfId="1441" priority="19081"/>
    <cfRule type="duplicateValues" dxfId="1440" priority="19082"/>
    <cfRule type="duplicateValues" dxfId="1439" priority="19083"/>
    <cfRule type="duplicateValues" dxfId="1438" priority="19084"/>
    <cfRule type="duplicateValues" dxfId="1437" priority="19085"/>
    <cfRule type="duplicateValues" dxfId="1436" priority="19086"/>
    <cfRule type="duplicateValues" dxfId="1435" priority="19087"/>
    <cfRule type="duplicateValues" dxfId="1434" priority="19088"/>
    <cfRule type="duplicateValues" dxfId="1433" priority="19089"/>
    <cfRule type="duplicateValues" dxfId="1432" priority="19090"/>
    <cfRule type="duplicateValues" dxfId="1431" priority="19091"/>
    <cfRule type="duplicateValues" dxfId="1430" priority="19092"/>
  </conditionalFormatting>
  <conditionalFormatting sqref="E106">
    <cfRule type="duplicateValues" dxfId="1429" priority="30690"/>
    <cfRule type="duplicateValues" dxfId="1428" priority="30691"/>
    <cfRule type="duplicateValues" dxfId="1427" priority="30692"/>
    <cfRule type="duplicateValues" dxfId="1426" priority="30693"/>
    <cfRule type="duplicateValues" dxfId="1425" priority="30694"/>
    <cfRule type="duplicateValues" dxfId="1424" priority="30695"/>
    <cfRule type="duplicateValues" dxfId="1423" priority="30696"/>
    <cfRule type="duplicateValues" dxfId="1422" priority="30697"/>
    <cfRule type="duplicateValues" dxfId="1421" priority="30698"/>
    <cfRule type="duplicateValues" dxfId="1420" priority="30699"/>
    <cfRule type="duplicateValues" dxfId="1419" priority="30700"/>
    <cfRule type="duplicateValues" dxfId="1418" priority="30701"/>
    <cfRule type="duplicateValues" dxfId="1417" priority="30702"/>
    <cfRule type="duplicateValues" dxfId="1416" priority="30703"/>
    <cfRule type="duplicateValues" dxfId="1415" priority="30704"/>
    <cfRule type="duplicateValues" dxfId="1414" priority="30705"/>
    <cfRule type="duplicateValues" dxfId="1413" priority="30706"/>
    <cfRule type="duplicateValues" dxfId="1412" priority="30707"/>
    <cfRule type="duplicateValues" dxfId="1411" priority="30708"/>
    <cfRule type="duplicateValues" dxfId="1410" priority="30709"/>
    <cfRule type="duplicateValues" dxfId="1409" priority="30710"/>
    <cfRule type="duplicateValues" dxfId="1408" priority="30711"/>
    <cfRule type="duplicateValues" dxfId="1407" priority="30712"/>
    <cfRule type="duplicateValues" dxfId="1406" priority="30713"/>
    <cfRule type="duplicateValues" dxfId="1405" priority="30714"/>
    <cfRule type="duplicateValues" dxfId="1404" priority="30715"/>
    <cfRule type="duplicateValues" dxfId="1403" priority="30716"/>
    <cfRule type="duplicateValues" dxfId="1402" priority="30717"/>
    <cfRule type="duplicateValues" dxfId="1401" priority="30718"/>
    <cfRule type="duplicateValues" dxfId="1400" priority="30719"/>
    <cfRule type="duplicateValues" dxfId="1399" priority="30720"/>
    <cfRule type="duplicateValues" dxfId="1398" priority="30721"/>
    <cfRule type="duplicateValues" dxfId="1397" priority="30722"/>
    <cfRule type="duplicateValues" dxfId="1396" priority="30723"/>
    <cfRule type="duplicateValues" dxfId="1395" priority="30724"/>
    <cfRule type="duplicateValues" dxfId="1394" priority="30725"/>
    <cfRule type="duplicateValues" dxfId="1393" priority="30726"/>
    <cfRule type="duplicateValues" dxfId="1392" priority="30727"/>
    <cfRule type="duplicateValues" dxfId="1391" priority="30728"/>
    <cfRule type="duplicateValues" dxfId="1390" priority="30729"/>
    <cfRule type="duplicateValues" dxfId="1389" priority="30730"/>
    <cfRule type="duplicateValues" dxfId="1388" priority="30731"/>
    <cfRule type="duplicateValues" dxfId="1387" priority="30732"/>
    <cfRule type="duplicateValues" dxfId="1386" priority="30733"/>
    <cfRule type="duplicateValues" dxfId="1385" priority="30734"/>
    <cfRule type="duplicateValues" dxfId="1384" priority="30735"/>
    <cfRule type="duplicateValues" dxfId="1383" priority="30736"/>
    <cfRule type="duplicateValues" dxfId="1382" priority="30737"/>
    <cfRule type="duplicateValues" dxfId="1381" priority="30738"/>
    <cfRule type="duplicateValues" dxfId="1380" priority="30739"/>
    <cfRule type="duplicateValues" dxfId="1379" priority="30740"/>
    <cfRule type="duplicateValues" dxfId="1378" priority="30741"/>
    <cfRule type="duplicateValues" dxfId="1377" priority="30742"/>
    <cfRule type="duplicateValues" dxfId="1376" priority="30743"/>
    <cfRule type="duplicateValues" dxfId="1375" priority="30744"/>
    <cfRule type="duplicateValues" dxfId="1374" priority="30745"/>
    <cfRule type="duplicateValues" dxfId="1373" priority="30746"/>
  </conditionalFormatting>
  <conditionalFormatting sqref="E109">
    <cfRule type="duplicateValues" dxfId="1372" priority="27585"/>
    <cfRule type="duplicateValues" dxfId="1371" priority="27586"/>
    <cfRule type="duplicateValues" dxfId="1370" priority="27587"/>
    <cfRule type="duplicateValues" dxfId="1369" priority="27588"/>
    <cfRule type="duplicateValues" dxfId="1368" priority="27589"/>
    <cfRule type="duplicateValues" dxfId="1367" priority="27590"/>
    <cfRule type="duplicateValues" dxfId="1366" priority="27591"/>
    <cfRule type="duplicateValues" dxfId="1365" priority="27592"/>
    <cfRule type="duplicateValues" dxfId="1364" priority="27593"/>
    <cfRule type="duplicateValues" dxfId="1363" priority="27594"/>
    <cfRule type="duplicateValues" dxfId="1362" priority="27595"/>
    <cfRule type="duplicateValues" dxfId="1361" priority="27596"/>
    <cfRule type="duplicateValues" dxfId="1360" priority="27597"/>
    <cfRule type="duplicateValues" dxfId="1359" priority="27598"/>
    <cfRule type="duplicateValues" dxfId="1358" priority="27599"/>
    <cfRule type="duplicateValues" dxfId="1357" priority="27600"/>
    <cfRule type="duplicateValues" dxfId="1356" priority="27601"/>
    <cfRule type="duplicateValues" dxfId="1355" priority="27602"/>
    <cfRule type="duplicateValues" dxfId="1354" priority="27603"/>
    <cfRule type="duplicateValues" dxfId="1353" priority="27604"/>
    <cfRule type="duplicateValues" dxfId="1352" priority="27605"/>
    <cfRule type="duplicateValues" dxfId="1351" priority="27606"/>
    <cfRule type="duplicateValues" dxfId="1350" priority="27607"/>
    <cfRule type="duplicateValues" dxfId="1349" priority="27608"/>
    <cfRule type="duplicateValues" dxfId="1348" priority="27609"/>
    <cfRule type="duplicateValues" dxfId="1347" priority="27610"/>
    <cfRule type="duplicateValues" dxfId="1346" priority="27611"/>
    <cfRule type="duplicateValues" dxfId="1345" priority="27612"/>
    <cfRule type="duplicateValues" dxfId="1344" priority="27613"/>
    <cfRule type="duplicateValues" dxfId="1343" priority="27614"/>
    <cfRule type="duplicateValues" dxfId="1342" priority="27615"/>
    <cfRule type="duplicateValues" dxfId="1341" priority="27616"/>
    <cfRule type="duplicateValues" dxfId="1340" priority="27617"/>
    <cfRule type="duplicateValues" dxfId="1339" priority="27618"/>
    <cfRule type="duplicateValues" dxfId="1338" priority="27619"/>
    <cfRule type="duplicateValues" dxfId="1337" priority="27620"/>
    <cfRule type="duplicateValues" dxfId="1336" priority="27621"/>
    <cfRule type="duplicateValues" dxfId="1335" priority="27622"/>
    <cfRule type="duplicateValues" dxfId="1334" priority="27623"/>
    <cfRule type="duplicateValues" dxfId="1333" priority="27624"/>
    <cfRule type="duplicateValues" dxfId="1332" priority="27625"/>
    <cfRule type="duplicateValues" dxfId="1331" priority="27626"/>
    <cfRule type="duplicateValues" dxfId="1330" priority="27627"/>
    <cfRule type="duplicateValues" dxfId="1329" priority="27628"/>
    <cfRule type="duplicateValues" dxfId="1328" priority="27629"/>
    <cfRule type="duplicateValues" dxfId="1327" priority="27630"/>
    <cfRule type="duplicateValues" dxfId="1326" priority="27631"/>
    <cfRule type="duplicateValues" dxfId="1325" priority="27632"/>
    <cfRule type="duplicateValues" dxfId="1324" priority="27633"/>
    <cfRule type="duplicateValues" dxfId="1323" priority="27634"/>
    <cfRule type="duplicateValues" dxfId="1322" priority="27635"/>
    <cfRule type="duplicateValues" dxfId="1321" priority="27636"/>
    <cfRule type="duplicateValues" dxfId="1320" priority="27637"/>
    <cfRule type="duplicateValues" dxfId="1319" priority="27638"/>
    <cfRule type="duplicateValues" dxfId="1318" priority="27639"/>
    <cfRule type="duplicateValues" dxfId="1317" priority="27640"/>
    <cfRule type="duplicateValues" dxfId="1316" priority="27641"/>
    <cfRule type="duplicateValues" dxfId="1315" priority="27642"/>
    <cfRule type="duplicateValues" dxfId="1314" priority="27643"/>
    <cfRule type="duplicateValues" dxfId="1313" priority="27644"/>
    <cfRule type="duplicateValues" dxfId="1312" priority="27645"/>
    <cfRule type="duplicateValues" dxfId="1311" priority="27646"/>
    <cfRule type="duplicateValues" dxfId="1310" priority="27647"/>
    <cfRule type="duplicateValues" dxfId="1309" priority="27648"/>
    <cfRule type="duplicateValues" dxfId="1308" priority="27649"/>
    <cfRule type="duplicateValues" dxfId="1307" priority="27650"/>
    <cfRule type="duplicateValues" dxfId="1306" priority="27651"/>
    <cfRule type="duplicateValues" dxfId="1305" priority="27652"/>
    <cfRule type="duplicateValues" dxfId="1304" priority="27653"/>
    <cfRule type="duplicateValues" dxfId="1303" priority="27654"/>
    <cfRule type="duplicateValues" dxfId="1302" priority="27655"/>
    <cfRule type="duplicateValues" dxfId="1301" priority="27656"/>
    <cfRule type="duplicateValues" dxfId="1300" priority="27657"/>
    <cfRule type="duplicateValues" dxfId="1299" priority="27658"/>
    <cfRule type="duplicateValues" dxfId="1298" priority="27659"/>
    <cfRule type="duplicateValues" dxfId="1297" priority="27660"/>
    <cfRule type="duplicateValues" dxfId="1296" priority="27661"/>
    <cfRule type="duplicateValues" dxfId="1295" priority="27662"/>
    <cfRule type="duplicateValues" dxfId="1294" priority="27663"/>
    <cfRule type="duplicateValues" dxfId="1293" priority="27664"/>
    <cfRule type="duplicateValues" dxfId="1292" priority="27665"/>
    <cfRule type="duplicateValues" dxfId="1291" priority="27666"/>
    <cfRule type="duplicateValues" dxfId="1290" priority="27667"/>
    <cfRule type="duplicateValues" dxfId="1289" priority="27668"/>
    <cfRule type="duplicateValues" dxfId="1288" priority="27669"/>
    <cfRule type="duplicateValues" dxfId="1287" priority="27670"/>
    <cfRule type="duplicateValues" dxfId="1286" priority="27671"/>
    <cfRule type="duplicateValues" dxfId="1285" priority="27672"/>
    <cfRule type="duplicateValues" dxfId="1284" priority="27673"/>
    <cfRule type="duplicateValues" dxfId="1283" priority="27674"/>
    <cfRule type="duplicateValues" dxfId="1282" priority="27675"/>
    <cfRule type="duplicateValues" dxfId="1281" priority="27676"/>
    <cfRule type="duplicateValues" dxfId="1280" priority="27677"/>
    <cfRule type="duplicateValues" dxfId="1279" priority="27678"/>
    <cfRule type="duplicateValues" dxfId="1278" priority="27679"/>
    <cfRule type="duplicateValues" dxfId="1277" priority="27680"/>
    <cfRule type="duplicateValues" dxfId="1276" priority="27681"/>
    <cfRule type="duplicateValues" dxfId="1275" priority="27682"/>
    <cfRule type="duplicateValues" dxfId="1274" priority="27683"/>
    <cfRule type="duplicateValues" dxfId="1273" priority="27684"/>
    <cfRule type="duplicateValues" dxfId="1272" priority="27685"/>
    <cfRule type="duplicateValues" dxfId="1271" priority="27686"/>
    <cfRule type="duplicateValues" dxfId="1270" priority="27687"/>
    <cfRule type="duplicateValues" dxfId="1269" priority="27688"/>
    <cfRule type="duplicateValues" dxfId="1268" priority="27689"/>
    <cfRule type="duplicateValues" dxfId="1267" priority="27690"/>
    <cfRule type="duplicateValues" dxfId="1266" priority="27691"/>
    <cfRule type="duplicateValues" dxfId="1265" priority="27692"/>
    <cfRule type="duplicateValues" dxfId="1264" priority="27693"/>
    <cfRule type="duplicateValues" dxfId="1263" priority="27694"/>
    <cfRule type="duplicateValues" dxfId="1262" priority="27695"/>
    <cfRule type="duplicateValues" dxfId="1261" priority="27696"/>
    <cfRule type="duplicateValues" dxfId="1260" priority="27697"/>
    <cfRule type="duplicateValues" dxfId="1259" priority="27698"/>
    <cfRule type="duplicateValues" dxfId="1258" priority="27699"/>
    <cfRule type="duplicateValues" dxfId="1257" priority="27700"/>
    <cfRule type="duplicateValues" dxfId="1256" priority="27701"/>
    <cfRule type="duplicateValues" dxfId="1255" priority="27702"/>
    <cfRule type="duplicateValues" dxfId="1254" priority="27703"/>
    <cfRule type="duplicateValues" dxfId="1253" priority="27704"/>
    <cfRule type="duplicateValues" dxfId="1252" priority="27705"/>
    <cfRule type="duplicateValues" dxfId="1251" priority="27706"/>
    <cfRule type="duplicateValues" dxfId="1250" priority="27707"/>
    <cfRule type="duplicateValues" dxfId="1249" priority="27708"/>
    <cfRule type="duplicateValues" dxfId="1248" priority="27709"/>
    <cfRule type="duplicateValues" dxfId="1247" priority="27710"/>
    <cfRule type="duplicateValues" dxfId="1246" priority="27711"/>
    <cfRule type="duplicateValues" dxfId="1245" priority="27712"/>
    <cfRule type="duplicateValues" dxfId="1244" priority="27713"/>
    <cfRule type="duplicateValues" dxfId="1243" priority="27714"/>
    <cfRule type="duplicateValues" dxfId="1242" priority="27715"/>
    <cfRule type="duplicateValues" dxfId="1241" priority="27716"/>
    <cfRule type="duplicateValues" dxfId="1240" priority="27717"/>
    <cfRule type="duplicateValues" dxfId="1239" priority="27718"/>
    <cfRule type="duplicateValues" dxfId="1238" priority="27719"/>
    <cfRule type="duplicateValues" dxfId="1237" priority="27720"/>
    <cfRule type="duplicateValues" dxfId="1236" priority="27721"/>
    <cfRule type="duplicateValues" dxfId="1235" priority="27722"/>
    <cfRule type="duplicateValues" dxfId="1234" priority="27723"/>
    <cfRule type="duplicateValues" dxfId="1233" priority="27724"/>
    <cfRule type="duplicateValues" dxfId="1232" priority="27725"/>
    <cfRule type="duplicateValues" dxfId="1231" priority="27726"/>
    <cfRule type="duplicateValues" dxfId="1230" priority="27727"/>
    <cfRule type="duplicateValues" dxfId="1229" priority="27728"/>
    <cfRule type="duplicateValues" dxfId="1228" priority="27729"/>
    <cfRule type="duplicateValues" dxfId="1227" priority="27730"/>
    <cfRule type="duplicateValues" dxfId="1226" priority="27731"/>
    <cfRule type="duplicateValues" dxfId="1225" priority="27732"/>
    <cfRule type="duplicateValues" dxfId="1224" priority="27733"/>
    <cfRule type="duplicateValues" dxfId="1223" priority="27734"/>
    <cfRule type="duplicateValues" dxfId="1222" priority="27735"/>
    <cfRule type="duplicateValues" dxfId="1221" priority="27736"/>
    <cfRule type="duplicateValues" dxfId="1220" priority="27737"/>
    <cfRule type="duplicateValues" dxfId="1219" priority="27738"/>
    <cfRule type="duplicateValues" dxfId="1218" priority="27739"/>
    <cfRule type="duplicateValues" dxfId="1217" priority="27740"/>
    <cfRule type="duplicateValues" dxfId="1216" priority="27741"/>
    <cfRule type="duplicateValues" dxfId="1215" priority="27742"/>
    <cfRule type="duplicateValues" dxfId="1214" priority="27743"/>
    <cfRule type="duplicateValues" dxfId="1213" priority="27744"/>
    <cfRule type="duplicateValues" dxfId="1212" priority="27745"/>
    <cfRule type="duplicateValues" dxfId="1211" priority="27746"/>
    <cfRule type="duplicateValues" dxfId="1210" priority="27747"/>
    <cfRule type="duplicateValues" dxfId="1209" priority="27748"/>
    <cfRule type="duplicateValues" dxfId="1208" priority="27749"/>
    <cfRule type="duplicateValues" dxfId="1207" priority="27750"/>
    <cfRule type="duplicateValues" dxfId="1206" priority="27751"/>
    <cfRule type="duplicateValues" dxfId="1205" priority="27752"/>
    <cfRule type="duplicateValues" dxfId="1204" priority="27753"/>
    <cfRule type="duplicateValues" dxfId="1203" priority="27754"/>
    <cfRule type="duplicateValues" dxfId="1202" priority="27755"/>
  </conditionalFormatting>
  <conditionalFormatting sqref="E108">
    <cfRule type="duplicateValues" dxfId="1201" priority="15744"/>
    <cfRule type="duplicateValues" dxfId="1200" priority="15745"/>
    <cfRule type="duplicateValues" dxfId="1199" priority="15746"/>
    <cfRule type="duplicateValues" dxfId="1198" priority="15747"/>
    <cfRule type="duplicateValues" dxfId="1197" priority="15748"/>
    <cfRule type="duplicateValues" dxfId="1196" priority="15749"/>
    <cfRule type="duplicateValues" dxfId="1195" priority="15750"/>
    <cfRule type="duplicateValues" dxfId="1194" priority="15751"/>
    <cfRule type="duplicateValues" dxfId="1193" priority="15752"/>
    <cfRule type="duplicateValues" dxfId="1192" priority="15753"/>
    <cfRule type="duplicateValues" dxfId="1191" priority="15754"/>
    <cfRule type="duplicateValues" dxfId="1190" priority="15755"/>
    <cfRule type="duplicateValues" dxfId="1189" priority="15756"/>
    <cfRule type="duplicateValues" dxfId="1188" priority="15757"/>
    <cfRule type="duplicateValues" dxfId="1187" priority="15758"/>
    <cfRule type="duplicateValues" dxfId="1186" priority="15759"/>
    <cfRule type="duplicateValues" dxfId="1185" priority="15760"/>
    <cfRule type="duplicateValues" dxfId="1184" priority="15761"/>
    <cfRule type="duplicateValues" dxfId="1183" priority="15762"/>
    <cfRule type="duplicateValues" dxfId="1182" priority="15763"/>
    <cfRule type="duplicateValues" dxfId="1181" priority="15764"/>
    <cfRule type="duplicateValues" dxfId="1180" priority="15765"/>
    <cfRule type="duplicateValues" dxfId="1179" priority="15766"/>
    <cfRule type="duplicateValues" dxfId="1178" priority="15767"/>
    <cfRule type="duplicateValues" dxfId="1177" priority="15768"/>
    <cfRule type="duplicateValues" dxfId="1176" priority="15769"/>
    <cfRule type="duplicateValues" dxfId="1175" priority="15770"/>
    <cfRule type="duplicateValues" dxfId="1174" priority="15771"/>
    <cfRule type="duplicateValues" dxfId="1173" priority="15772"/>
    <cfRule type="duplicateValues" dxfId="1172" priority="15773"/>
    <cfRule type="duplicateValues" dxfId="1171" priority="15774"/>
    <cfRule type="duplicateValues" dxfId="1170" priority="15775"/>
    <cfRule type="duplicateValues" dxfId="1169" priority="15776"/>
    <cfRule type="duplicateValues" dxfId="1168" priority="15777"/>
    <cfRule type="duplicateValues" dxfId="1167" priority="15778"/>
    <cfRule type="duplicateValues" dxfId="1166" priority="15779"/>
    <cfRule type="duplicateValues" dxfId="1165" priority="15780"/>
    <cfRule type="duplicateValues" dxfId="1164" priority="15781"/>
    <cfRule type="duplicateValues" dxfId="1163" priority="15782"/>
    <cfRule type="duplicateValues" dxfId="1162" priority="15783"/>
    <cfRule type="duplicateValues" dxfId="1161" priority="15784"/>
    <cfRule type="duplicateValues" dxfId="1160" priority="15785"/>
    <cfRule type="duplicateValues" dxfId="1159" priority="15786"/>
    <cfRule type="duplicateValues" dxfId="1158" priority="15787"/>
    <cfRule type="duplicateValues" dxfId="1157" priority="15788"/>
    <cfRule type="duplicateValues" dxfId="1156" priority="15789"/>
    <cfRule type="duplicateValues" dxfId="1155" priority="15790"/>
    <cfRule type="duplicateValues" dxfId="1154" priority="15791"/>
    <cfRule type="duplicateValues" dxfId="1153" priority="15792"/>
    <cfRule type="duplicateValues" dxfId="1152" priority="15793"/>
    <cfRule type="duplicateValues" dxfId="1151" priority="15794"/>
    <cfRule type="duplicateValues" dxfId="1150" priority="15795"/>
    <cfRule type="duplicateValues" dxfId="1149" priority="15796"/>
    <cfRule type="duplicateValues" dxfId="1148" priority="15797"/>
    <cfRule type="duplicateValues" dxfId="1147" priority="15798"/>
    <cfRule type="duplicateValues" dxfId="1146" priority="15799"/>
    <cfRule type="duplicateValues" dxfId="1145" priority="15800"/>
    <cfRule type="duplicateValues" dxfId="1144" priority="15801"/>
    <cfRule type="duplicateValues" dxfId="1143" priority="15802"/>
    <cfRule type="duplicateValues" dxfId="1142" priority="15803"/>
    <cfRule type="duplicateValues" dxfId="1141" priority="15804"/>
    <cfRule type="duplicateValues" dxfId="1140" priority="15805"/>
    <cfRule type="duplicateValues" dxfId="1139" priority="15806"/>
    <cfRule type="duplicateValues" dxfId="1138" priority="15807"/>
    <cfRule type="duplicateValues" dxfId="1137" priority="15808"/>
    <cfRule type="duplicateValues" dxfId="1136" priority="15809"/>
    <cfRule type="duplicateValues" dxfId="1135" priority="15810"/>
    <cfRule type="duplicateValues" dxfId="1134" priority="15811"/>
    <cfRule type="duplicateValues" dxfId="1133" priority="15812"/>
    <cfRule type="duplicateValues" dxfId="1132" priority="15813"/>
    <cfRule type="duplicateValues" dxfId="1131" priority="15814"/>
    <cfRule type="duplicateValues" dxfId="1130" priority="15815"/>
    <cfRule type="duplicateValues" dxfId="1129" priority="15816"/>
    <cfRule type="duplicateValues" dxfId="1128" priority="15817"/>
    <cfRule type="duplicateValues" dxfId="1127" priority="15818"/>
    <cfRule type="duplicateValues" dxfId="1126" priority="15819"/>
    <cfRule type="duplicateValues" dxfId="1125" priority="15820"/>
    <cfRule type="duplicateValues" dxfId="1124" priority="15821"/>
    <cfRule type="duplicateValues" dxfId="1123" priority="15822"/>
    <cfRule type="duplicateValues" dxfId="1122" priority="15823"/>
    <cfRule type="duplicateValues" dxfId="1121" priority="15824"/>
    <cfRule type="duplicateValues" dxfId="1120" priority="15825"/>
    <cfRule type="duplicateValues" dxfId="1119" priority="15826"/>
    <cfRule type="duplicateValues" dxfId="1118" priority="15827"/>
    <cfRule type="duplicateValues" dxfId="1117" priority="15828"/>
    <cfRule type="duplicateValues" dxfId="1116" priority="15829"/>
    <cfRule type="duplicateValues" dxfId="1115" priority="15830"/>
    <cfRule type="duplicateValues" dxfId="1114" priority="15831"/>
    <cfRule type="duplicateValues" dxfId="1113" priority="15832"/>
    <cfRule type="duplicateValues" dxfId="1112" priority="15833"/>
    <cfRule type="duplicateValues" dxfId="1111" priority="15834"/>
    <cfRule type="duplicateValues" dxfId="1110" priority="15835"/>
    <cfRule type="duplicateValues" dxfId="1109" priority="15836"/>
    <cfRule type="duplicateValues" dxfId="1108" priority="15837"/>
    <cfRule type="duplicateValues" dxfId="1107" priority="15838"/>
    <cfRule type="duplicateValues" dxfId="1106" priority="15839"/>
    <cfRule type="duplicateValues" dxfId="1105" priority="15840"/>
    <cfRule type="duplicateValues" dxfId="1104" priority="15841"/>
    <cfRule type="duplicateValues" dxfId="1103" priority="15842"/>
    <cfRule type="duplicateValues" dxfId="1102" priority="15843"/>
    <cfRule type="duplicateValues" dxfId="1101" priority="15844"/>
    <cfRule type="duplicateValues" dxfId="1100" priority="15845"/>
    <cfRule type="duplicateValues" dxfId="1099" priority="15846"/>
    <cfRule type="duplicateValues" dxfId="1098" priority="15847"/>
    <cfRule type="duplicateValues" dxfId="1097" priority="15848"/>
    <cfRule type="duplicateValues" dxfId="1096" priority="15849"/>
    <cfRule type="duplicateValues" dxfId="1095" priority="15850"/>
    <cfRule type="duplicateValues" dxfId="1094" priority="15851"/>
    <cfRule type="duplicateValues" dxfId="1093" priority="15852"/>
    <cfRule type="duplicateValues" dxfId="1092" priority="15853"/>
    <cfRule type="duplicateValues" dxfId="1091" priority="15854"/>
    <cfRule type="duplicateValues" dxfId="1090" priority="15855"/>
    <cfRule type="duplicateValues" dxfId="1089" priority="15856"/>
    <cfRule type="duplicateValues" dxfId="1088" priority="15857"/>
    <cfRule type="duplicateValues" dxfId="1087" priority="15858"/>
    <cfRule type="duplicateValues" dxfId="1086" priority="15859"/>
    <cfRule type="duplicateValues" dxfId="1085" priority="15860"/>
    <cfRule type="duplicateValues" dxfId="1084" priority="15861"/>
    <cfRule type="duplicateValues" dxfId="1083" priority="15862"/>
    <cfRule type="duplicateValues" dxfId="1082" priority="15863"/>
    <cfRule type="duplicateValues" dxfId="1081" priority="15864"/>
    <cfRule type="duplicateValues" dxfId="1080" priority="15865"/>
    <cfRule type="duplicateValues" dxfId="1079" priority="15866"/>
    <cfRule type="duplicateValues" dxfId="1078" priority="15867"/>
    <cfRule type="duplicateValues" dxfId="1077" priority="15868"/>
    <cfRule type="duplicateValues" dxfId="1076" priority="15869"/>
    <cfRule type="duplicateValues" dxfId="1075" priority="15870"/>
    <cfRule type="duplicateValues" dxfId="1074" priority="15871"/>
    <cfRule type="duplicateValues" dxfId="1073" priority="15872"/>
    <cfRule type="duplicateValues" dxfId="1072" priority="15873"/>
    <cfRule type="duplicateValues" dxfId="1071" priority="15874"/>
    <cfRule type="duplicateValues" dxfId="1070" priority="15875"/>
    <cfRule type="duplicateValues" dxfId="1069" priority="15876"/>
    <cfRule type="duplicateValues" dxfId="1068" priority="15877"/>
    <cfRule type="duplicateValues" dxfId="1067" priority="15878"/>
    <cfRule type="duplicateValues" dxfId="1066" priority="15879"/>
    <cfRule type="duplicateValues" dxfId="1065" priority="15880"/>
    <cfRule type="duplicateValues" dxfId="1064" priority="15881"/>
    <cfRule type="duplicateValues" dxfId="1063" priority="15882"/>
    <cfRule type="duplicateValues" dxfId="1062" priority="15883"/>
    <cfRule type="duplicateValues" dxfId="1061" priority="15884"/>
    <cfRule type="duplicateValues" dxfId="1060" priority="15885"/>
    <cfRule type="duplicateValues" dxfId="1059" priority="15886"/>
    <cfRule type="duplicateValues" dxfId="1058" priority="15887"/>
    <cfRule type="duplicateValues" dxfId="1057" priority="15888"/>
    <cfRule type="duplicateValues" dxfId="1056" priority="15889"/>
    <cfRule type="duplicateValues" dxfId="1055" priority="15890"/>
    <cfRule type="duplicateValues" dxfId="1054" priority="15891"/>
    <cfRule type="duplicateValues" dxfId="1053" priority="15892"/>
    <cfRule type="duplicateValues" dxfId="1052" priority="15893"/>
    <cfRule type="duplicateValues" dxfId="1051" priority="15894"/>
    <cfRule type="duplicateValues" dxfId="1050" priority="15895"/>
    <cfRule type="duplicateValues" dxfId="1049" priority="15896"/>
    <cfRule type="duplicateValues" dxfId="1048" priority="15897"/>
    <cfRule type="duplicateValues" dxfId="1047" priority="15898"/>
    <cfRule type="duplicateValues" dxfId="1046" priority="15899"/>
    <cfRule type="duplicateValues" dxfId="1045" priority="15900"/>
    <cfRule type="duplicateValues" dxfId="1044" priority="15901"/>
    <cfRule type="duplicateValues" dxfId="1043" priority="15902"/>
    <cfRule type="duplicateValues" dxfId="1042" priority="15903"/>
    <cfRule type="duplicateValues" dxfId="1041" priority="15904"/>
    <cfRule type="duplicateValues" dxfId="1040" priority="15905"/>
    <cfRule type="duplicateValues" dxfId="1039" priority="15906"/>
    <cfRule type="duplicateValues" dxfId="1038" priority="15907"/>
    <cfRule type="duplicateValues" dxfId="1037" priority="15908"/>
    <cfRule type="duplicateValues" dxfId="1036" priority="15909"/>
    <cfRule type="duplicateValues" dxfId="1035" priority="15910"/>
    <cfRule type="duplicateValues" dxfId="1034" priority="15911"/>
    <cfRule type="duplicateValues" dxfId="1033" priority="15912"/>
    <cfRule type="duplicateValues" dxfId="1032" priority="15913"/>
    <cfRule type="duplicateValues" dxfId="1031" priority="15914"/>
  </conditionalFormatting>
  <conditionalFormatting sqref="E97">
    <cfRule type="duplicateValues" dxfId="1030" priority="6373"/>
    <cfRule type="duplicateValues" dxfId="1029" priority="6374"/>
    <cfRule type="duplicateValues" dxfId="1028" priority="6375"/>
    <cfRule type="duplicateValues" dxfId="1027" priority="6376"/>
    <cfRule type="duplicateValues" dxfId="1026" priority="6377"/>
    <cfRule type="duplicateValues" dxfId="1025" priority="6378"/>
    <cfRule type="duplicateValues" dxfId="1024" priority="6379"/>
    <cfRule type="duplicateValues" dxfId="1023" priority="6380"/>
    <cfRule type="duplicateValues" dxfId="1022" priority="6381"/>
    <cfRule type="duplicateValues" dxfId="1021" priority="6382"/>
    <cfRule type="duplicateValues" dxfId="1020" priority="6383"/>
    <cfRule type="duplicateValues" dxfId="1019" priority="6384"/>
    <cfRule type="duplicateValues" dxfId="1018" priority="6385"/>
    <cfRule type="duplicateValues" dxfId="1017" priority="6386"/>
    <cfRule type="duplicateValues" dxfId="1016" priority="6387"/>
    <cfRule type="duplicateValues" dxfId="1015" priority="6388"/>
    <cfRule type="duplicateValues" dxfId="1014" priority="6389"/>
    <cfRule type="duplicateValues" dxfId="1013" priority="6390"/>
    <cfRule type="duplicateValues" dxfId="1012" priority="6391"/>
    <cfRule type="duplicateValues" dxfId="1011" priority="6392"/>
    <cfRule type="duplicateValues" dxfId="1010" priority="6393"/>
    <cfRule type="duplicateValues" dxfId="1009" priority="6394"/>
    <cfRule type="duplicateValues" dxfId="1008" priority="6395"/>
    <cfRule type="duplicateValues" dxfId="1007" priority="6396"/>
    <cfRule type="duplicateValues" dxfId="1006" priority="6397"/>
    <cfRule type="duplicateValues" dxfId="1005" priority="6398"/>
    <cfRule type="duplicateValues" dxfId="1004" priority="6399"/>
    <cfRule type="duplicateValues" dxfId="1003" priority="6400"/>
    <cfRule type="duplicateValues" dxfId="1002" priority="6401"/>
    <cfRule type="duplicateValues" dxfId="1001" priority="6402"/>
    <cfRule type="duplicateValues" dxfId="1000" priority="6403"/>
    <cfRule type="duplicateValues" dxfId="999" priority="6404"/>
    <cfRule type="duplicateValues" dxfId="998" priority="6405"/>
    <cfRule type="duplicateValues" dxfId="997" priority="6406"/>
    <cfRule type="duplicateValues" dxfId="996" priority="6407"/>
    <cfRule type="duplicateValues" dxfId="995" priority="6408"/>
    <cfRule type="duplicateValues" dxfId="994" priority="6409"/>
    <cfRule type="duplicateValues" dxfId="993" priority="6410"/>
    <cfRule type="duplicateValues" dxfId="992" priority="6411"/>
    <cfRule type="duplicateValues" dxfId="991" priority="6412"/>
    <cfRule type="duplicateValues" dxfId="990" priority="6413"/>
    <cfRule type="duplicateValues" dxfId="989" priority="6414"/>
    <cfRule type="duplicateValues" dxfId="988" priority="6415"/>
    <cfRule type="duplicateValues" dxfId="987" priority="6416"/>
    <cfRule type="duplicateValues" dxfId="986" priority="6417"/>
    <cfRule type="duplicateValues" dxfId="985" priority="6418"/>
    <cfRule type="duplicateValues" dxfId="984" priority="6419"/>
    <cfRule type="duplicateValues" dxfId="983" priority="6420"/>
    <cfRule type="duplicateValues" dxfId="982" priority="6421"/>
    <cfRule type="duplicateValues" dxfId="981" priority="6422"/>
    <cfRule type="duplicateValues" dxfId="980" priority="6423"/>
    <cfRule type="duplicateValues" dxfId="979" priority="6424"/>
    <cfRule type="duplicateValues" dxfId="978" priority="6425"/>
    <cfRule type="duplicateValues" dxfId="977" priority="6426"/>
    <cfRule type="duplicateValues" dxfId="976" priority="6427"/>
    <cfRule type="duplicateValues" dxfId="975" priority="6428"/>
    <cfRule type="duplicateValues" dxfId="974" priority="6429"/>
  </conditionalFormatting>
  <conditionalFormatting sqref="E15">
    <cfRule type="duplicateValues" dxfId="973" priority="3720"/>
  </conditionalFormatting>
  <conditionalFormatting sqref="E91">
    <cfRule type="duplicateValues" dxfId="972" priority="2190"/>
    <cfRule type="duplicateValues" dxfId="971" priority="2191"/>
    <cfRule type="duplicateValues" dxfId="970" priority="2192"/>
    <cfRule type="duplicateValues" dxfId="969" priority="2193"/>
    <cfRule type="duplicateValues" dxfId="968" priority="2194"/>
    <cfRule type="duplicateValues" dxfId="967" priority="2195"/>
    <cfRule type="duplicateValues" dxfId="966" priority="2196"/>
    <cfRule type="duplicateValues" dxfId="965" priority="2197"/>
    <cfRule type="duplicateValues" dxfId="964" priority="2198"/>
    <cfRule type="duplicateValues" dxfId="963" priority="2199"/>
    <cfRule type="duplicateValues" dxfId="962" priority="2200"/>
    <cfRule type="duplicateValues" dxfId="961" priority="2201"/>
    <cfRule type="duplicateValues" dxfId="960" priority="2202"/>
    <cfRule type="duplicateValues" dxfId="959" priority="2203"/>
    <cfRule type="duplicateValues" dxfId="958" priority="2204"/>
    <cfRule type="duplicateValues" dxfId="957" priority="215896"/>
    <cfRule type="duplicateValues" dxfId="956" priority="215897"/>
    <cfRule type="duplicateValues" dxfId="955" priority="215898"/>
    <cfRule type="duplicateValues" dxfId="954" priority="215899"/>
    <cfRule type="duplicateValues" dxfId="953" priority="215900"/>
    <cfRule type="duplicateValues" dxfId="952" priority="215901"/>
    <cfRule type="duplicateValues" dxfId="951" priority="215902"/>
    <cfRule type="duplicateValues" dxfId="950" priority="215903"/>
    <cfRule type="duplicateValues" dxfId="949" priority="215904"/>
    <cfRule type="duplicateValues" dxfId="948" priority="215905"/>
    <cfRule type="duplicateValues" dxfId="947" priority="215906"/>
    <cfRule type="duplicateValues" dxfId="946" priority="215907"/>
    <cfRule type="duplicateValues" dxfId="945" priority="215908"/>
    <cfRule type="duplicateValues" dxfId="944" priority="215909"/>
    <cfRule type="duplicateValues" dxfId="943" priority="215910"/>
    <cfRule type="duplicateValues" dxfId="942" priority="215911"/>
    <cfRule type="duplicateValues" dxfId="941" priority="215912"/>
    <cfRule type="duplicateValues" dxfId="940" priority="215913"/>
    <cfRule type="duplicateValues" dxfId="939" priority="215914"/>
    <cfRule type="duplicateValues" dxfId="938" priority="215915"/>
    <cfRule type="duplicateValues" dxfId="937" priority="215916"/>
    <cfRule type="duplicateValues" dxfId="936" priority="215917"/>
    <cfRule type="duplicateValues" dxfId="935" priority="215918"/>
    <cfRule type="duplicateValues" dxfId="934" priority="215919"/>
    <cfRule type="duplicateValues" dxfId="933" priority="215920"/>
    <cfRule type="duplicateValues" dxfId="932" priority="215921"/>
    <cfRule type="duplicateValues" dxfId="931" priority="215922"/>
    <cfRule type="duplicateValues" dxfId="930" priority="215923"/>
    <cfRule type="duplicateValues" dxfId="929" priority="215924"/>
    <cfRule type="duplicateValues" dxfId="928" priority="215925"/>
    <cfRule type="duplicateValues" dxfId="927" priority="215926"/>
    <cfRule type="duplicateValues" dxfId="926" priority="215927"/>
    <cfRule type="duplicateValues" dxfId="925" priority="215928"/>
    <cfRule type="duplicateValues" dxfId="924" priority="215929"/>
    <cfRule type="duplicateValues" dxfId="923" priority="215930"/>
    <cfRule type="duplicateValues" dxfId="922" priority="215931"/>
    <cfRule type="duplicateValues" dxfId="921" priority="215932"/>
    <cfRule type="duplicateValues" dxfId="920" priority="215933"/>
    <cfRule type="duplicateValues" dxfId="919" priority="215934"/>
    <cfRule type="duplicateValues" dxfId="918" priority="215935"/>
    <cfRule type="duplicateValues" dxfId="917" priority="215936"/>
    <cfRule type="duplicateValues" dxfId="916" priority="215937"/>
  </conditionalFormatting>
  <conditionalFormatting sqref="E32">
    <cfRule type="duplicateValues" dxfId="915" priority="215938"/>
  </conditionalFormatting>
  <conditionalFormatting sqref="E96">
    <cfRule type="duplicateValues" dxfId="914" priority="1225"/>
    <cfRule type="duplicateValues" dxfId="913" priority="1226"/>
    <cfRule type="duplicateValues" dxfId="912" priority="1227"/>
    <cfRule type="duplicateValues" dxfId="911" priority="1228"/>
    <cfRule type="duplicateValues" dxfId="910" priority="1229"/>
    <cfRule type="duplicateValues" dxfId="909" priority="1230"/>
    <cfRule type="duplicateValues" dxfId="908" priority="1231"/>
    <cfRule type="duplicateValues" dxfId="907" priority="1232"/>
    <cfRule type="duplicateValues" dxfId="906" priority="1233"/>
    <cfRule type="duplicateValues" dxfId="905" priority="1234"/>
    <cfRule type="duplicateValues" dxfId="904" priority="1235"/>
    <cfRule type="duplicateValues" dxfId="903" priority="1236"/>
    <cfRule type="duplicateValues" dxfId="902" priority="1237"/>
    <cfRule type="duplicateValues" dxfId="901" priority="1238"/>
    <cfRule type="duplicateValues" dxfId="900" priority="1239"/>
    <cfRule type="duplicateValues" dxfId="899" priority="1240"/>
    <cfRule type="duplicateValues" dxfId="898" priority="1241"/>
    <cfRule type="duplicateValues" dxfId="897" priority="1242"/>
    <cfRule type="duplicateValues" dxfId="896" priority="1243"/>
    <cfRule type="duplicateValues" dxfId="895" priority="1244"/>
    <cfRule type="duplicateValues" dxfId="894" priority="1245"/>
    <cfRule type="duplicateValues" dxfId="893" priority="1246"/>
    <cfRule type="duplicateValues" dxfId="892" priority="1247"/>
    <cfRule type="duplicateValues" dxfId="891" priority="1248"/>
    <cfRule type="duplicateValues" dxfId="890" priority="1249"/>
    <cfRule type="duplicateValues" dxfId="889" priority="1250"/>
    <cfRule type="duplicateValues" dxfId="888" priority="1251"/>
    <cfRule type="duplicateValues" dxfId="887" priority="1252"/>
    <cfRule type="duplicateValues" dxfId="886" priority="1253"/>
    <cfRule type="duplicateValues" dxfId="885" priority="1254"/>
    <cfRule type="duplicateValues" dxfId="884" priority="1255"/>
    <cfRule type="duplicateValues" dxfId="883" priority="1256"/>
    <cfRule type="duplicateValues" dxfId="882" priority="1257"/>
    <cfRule type="duplicateValues" dxfId="881" priority="1258"/>
    <cfRule type="duplicateValues" dxfId="880" priority="1259"/>
    <cfRule type="duplicateValues" dxfId="879" priority="1260"/>
    <cfRule type="duplicateValues" dxfId="878" priority="1261"/>
    <cfRule type="duplicateValues" dxfId="877" priority="1262"/>
    <cfRule type="duplicateValues" dxfId="876" priority="1263"/>
    <cfRule type="duplicateValues" dxfId="875" priority="1264"/>
    <cfRule type="duplicateValues" dxfId="874" priority="1265"/>
    <cfRule type="duplicateValues" dxfId="873" priority="1266"/>
    <cfRule type="duplicateValues" dxfId="872" priority="1267"/>
    <cfRule type="duplicateValues" dxfId="871" priority="1268"/>
    <cfRule type="duplicateValues" dxfId="870" priority="1269"/>
    <cfRule type="duplicateValues" dxfId="869" priority="1270"/>
    <cfRule type="duplicateValues" dxfId="868" priority="1271"/>
    <cfRule type="duplicateValues" dxfId="867" priority="1272"/>
    <cfRule type="duplicateValues" dxfId="866" priority="1273"/>
    <cfRule type="duplicateValues" dxfId="865" priority="1274"/>
    <cfRule type="duplicateValues" dxfId="864" priority="1275"/>
    <cfRule type="duplicateValues" dxfId="863" priority="1276"/>
    <cfRule type="duplicateValues" dxfId="862" priority="1277"/>
    <cfRule type="duplicateValues" dxfId="861" priority="1278"/>
    <cfRule type="duplicateValues" dxfId="860" priority="1279"/>
    <cfRule type="duplicateValues" dxfId="859" priority="1280"/>
    <cfRule type="duplicateValues" dxfId="858" priority="1281"/>
  </conditionalFormatting>
  <conditionalFormatting sqref="E12">
    <cfRule type="duplicateValues" dxfId="857" priority="1077"/>
  </conditionalFormatting>
  <conditionalFormatting sqref="E20">
    <cfRule type="duplicateValues" dxfId="856" priority="216000"/>
  </conditionalFormatting>
  <conditionalFormatting sqref="E86">
    <cfRule type="duplicateValues" dxfId="855" priority="771"/>
    <cfRule type="duplicateValues" dxfId="854" priority="772"/>
    <cfRule type="duplicateValues" dxfId="853" priority="773"/>
    <cfRule type="duplicateValues" dxfId="852" priority="774"/>
    <cfRule type="duplicateValues" dxfId="851" priority="775"/>
    <cfRule type="duplicateValues" dxfId="850" priority="776"/>
    <cfRule type="duplicateValues" dxfId="849" priority="777"/>
    <cfRule type="duplicateValues" dxfId="848" priority="778"/>
    <cfRule type="duplicateValues" dxfId="847" priority="779"/>
    <cfRule type="duplicateValues" dxfId="846" priority="780"/>
    <cfRule type="duplicateValues" dxfId="845" priority="781"/>
    <cfRule type="duplicateValues" dxfId="844" priority="782"/>
    <cfRule type="duplicateValues" dxfId="843" priority="783"/>
    <cfRule type="duplicateValues" dxfId="842" priority="784"/>
    <cfRule type="duplicateValues" dxfId="841" priority="785"/>
    <cfRule type="duplicateValues" dxfId="840" priority="216002"/>
    <cfRule type="duplicateValues" dxfId="839" priority="216003"/>
    <cfRule type="duplicateValues" dxfId="838" priority="216004"/>
    <cfRule type="duplicateValues" dxfId="837" priority="216005"/>
    <cfRule type="duplicateValues" dxfId="836" priority="216006"/>
    <cfRule type="duplicateValues" dxfId="835" priority="216007"/>
    <cfRule type="duplicateValues" dxfId="834" priority="216008"/>
    <cfRule type="duplicateValues" dxfId="833" priority="216009"/>
    <cfRule type="duplicateValues" dxfId="832" priority="216010"/>
    <cfRule type="duplicateValues" dxfId="831" priority="216011"/>
    <cfRule type="duplicateValues" dxfId="830" priority="216012"/>
    <cfRule type="duplicateValues" dxfId="829" priority="216013"/>
    <cfRule type="duplicateValues" dxfId="828" priority="216014"/>
    <cfRule type="duplicateValues" dxfId="827" priority="216015"/>
    <cfRule type="duplicateValues" dxfId="826" priority="216016"/>
    <cfRule type="duplicateValues" dxfId="825" priority="216017"/>
    <cfRule type="duplicateValues" dxfId="824" priority="216018"/>
    <cfRule type="duplicateValues" dxfId="823" priority="216019"/>
    <cfRule type="duplicateValues" dxfId="822" priority="216020"/>
    <cfRule type="duplicateValues" dxfId="821" priority="216021"/>
    <cfRule type="duplicateValues" dxfId="820" priority="216022"/>
    <cfRule type="duplicateValues" dxfId="819" priority="216023"/>
    <cfRule type="duplicateValues" dxfId="818" priority="216024"/>
    <cfRule type="duplicateValues" dxfId="817" priority="216025"/>
    <cfRule type="duplicateValues" dxfId="816" priority="216026"/>
    <cfRule type="duplicateValues" dxfId="815" priority="216027"/>
    <cfRule type="duplicateValues" dxfId="814" priority="216028"/>
    <cfRule type="duplicateValues" dxfId="813" priority="216029"/>
    <cfRule type="duplicateValues" dxfId="812" priority="216030"/>
    <cfRule type="duplicateValues" dxfId="811" priority="216031"/>
    <cfRule type="duplicateValues" dxfId="810" priority="216032"/>
    <cfRule type="duplicateValues" dxfId="809" priority="216033"/>
    <cfRule type="duplicateValues" dxfId="808" priority="216034"/>
    <cfRule type="duplicateValues" dxfId="807" priority="216035"/>
    <cfRule type="duplicateValues" dxfId="806" priority="216036"/>
    <cfRule type="duplicateValues" dxfId="805" priority="216037"/>
    <cfRule type="duplicateValues" dxfId="804" priority="216038"/>
    <cfRule type="duplicateValues" dxfId="803" priority="216039"/>
    <cfRule type="duplicateValues" dxfId="802" priority="216040"/>
    <cfRule type="duplicateValues" dxfId="801" priority="216041"/>
    <cfRule type="duplicateValues" dxfId="800" priority="216042"/>
    <cfRule type="duplicateValues" dxfId="799" priority="216043"/>
  </conditionalFormatting>
  <conditionalFormatting sqref="E95">
    <cfRule type="duplicateValues" dxfId="798" priority="613"/>
  </conditionalFormatting>
  <conditionalFormatting sqref="E13:E14">
    <cfRule type="duplicateValues" dxfId="797" priority="498"/>
  </conditionalFormatting>
  <conditionalFormatting sqref="E89">
    <cfRule type="duplicateValues" dxfId="796" priority="326"/>
    <cfRule type="duplicateValues" dxfId="795" priority="327"/>
    <cfRule type="duplicateValues" dxfId="794" priority="328"/>
    <cfRule type="duplicateValues" dxfId="793" priority="329"/>
    <cfRule type="duplicateValues" dxfId="792" priority="330"/>
    <cfRule type="duplicateValues" dxfId="791" priority="331"/>
    <cfRule type="duplicateValues" dxfId="790" priority="332"/>
    <cfRule type="duplicateValues" dxfId="789" priority="333"/>
    <cfRule type="duplicateValues" dxfId="788" priority="334"/>
    <cfRule type="duplicateValues" dxfId="787" priority="335"/>
    <cfRule type="duplicateValues" dxfId="786" priority="336"/>
    <cfRule type="duplicateValues" dxfId="785" priority="337"/>
    <cfRule type="duplicateValues" dxfId="784" priority="338"/>
    <cfRule type="duplicateValues" dxfId="783" priority="339"/>
    <cfRule type="duplicateValues" dxfId="782" priority="340"/>
    <cfRule type="duplicateValues" dxfId="781" priority="341"/>
    <cfRule type="duplicateValues" dxfId="780" priority="342"/>
    <cfRule type="duplicateValues" dxfId="779" priority="343"/>
    <cfRule type="duplicateValues" dxfId="778" priority="344"/>
    <cfRule type="duplicateValues" dxfId="777" priority="345"/>
    <cfRule type="duplicateValues" dxfId="776" priority="346"/>
    <cfRule type="duplicateValues" dxfId="775" priority="347"/>
    <cfRule type="duplicateValues" dxfId="774" priority="348"/>
    <cfRule type="duplicateValues" dxfId="773" priority="349"/>
    <cfRule type="duplicateValues" dxfId="772" priority="350"/>
    <cfRule type="duplicateValues" dxfId="771" priority="351"/>
    <cfRule type="duplicateValues" dxfId="770" priority="352"/>
    <cfRule type="duplicateValues" dxfId="769" priority="353"/>
    <cfRule type="duplicateValues" dxfId="768" priority="354"/>
    <cfRule type="duplicateValues" dxfId="767" priority="355"/>
    <cfRule type="duplicateValues" dxfId="766" priority="356"/>
    <cfRule type="duplicateValues" dxfId="765" priority="357"/>
    <cfRule type="duplicateValues" dxfId="764" priority="358"/>
    <cfRule type="duplicateValues" dxfId="763" priority="359"/>
    <cfRule type="duplicateValues" dxfId="762" priority="360"/>
    <cfRule type="duplicateValues" dxfId="761" priority="361"/>
    <cfRule type="duplicateValues" dxfId="760" priority="362"/>
    <cfRule type="duplicateValues" dxfId="759" priority="363"/>
    <cfRule type="duplicateValues" dxfId="758" priority="364"/>
    <cfRule type="duplicateValues" dxfId="757" priority="365"/>
    <cfRule type="duplicateValues" dxfId="756" priority="366"/>
    <cfRule type="duplicateValues" dxfId="755" priority="367"/>
    <cfRule type="duplicateValues" dxfId="754" priority="368"/>
    <cfRule type="duplicateValues" dxfId="753" priority="369"/>
    <cfRule type="duplicateValues" dxfId="752" priority="370"/>
    <cfRule type="duplicateValues" dxfId="751" priority="371"/>
    <cfRule type="duplicateValues" dxfId="750" priority="372"/>
    <cfRule type="duplicateValues" dxfId="749" priority="373"/>
    <cfRule type="duplicateValues" dxfId="748" priority="374"/>
    <cfRule type="duplicateValues" dxfId="747" priority="375"/>
    <cfRule type="duplicateValues" dxfId="746" priority="376"/>
    <cfRule type="duplicateValues" dxfId="745" priority="377"/>
    <cfRule type="duplicateValues" dxfId="744" priority="378"/>
    <cfRule type="duplicateValues" dxfId="743" priority="379"/>
    <cfRule type="duplicateValues" dxfId="742" priority="380"/>
    <cfRule type="duplicateValues" dxfId="741" priority="381"/>
    <cfRule type="duplicateValues" dxfId="740" priority="382"/>
  </conditionalFormatting>
  <conditionalFormatting sqref="E11">
    <cfRule type="duplicateValues" dxfId="739" priority="325"/>
  </conditionalFormatting>
  <conditionalFormatting sqref="E44">
    <cfRule type="duplicateValues" dxfId="738" priority="323"/>
  </conditionalFormatting>
  <conditionalFormatting sqref="G45">
    <cfRule type="duplicateValues" dxfId="737" priority="322"/>
  </conditionalFormatting>
  <conditionalFormatting sqref="G45">
    <cfRule type="duplicateValues" dxfId="736" priority="319"/>
    <cfRule type="duplicateValues" dxfId="735" priority="320"/>
    <cfRule type="duplicateValues" dxfId="734" priority="321"/>
  </conditionalFormatting>
  <conditionalFormatting sqref="G45">
    <cfRule type="duplicateValues" dxfId="733" priority="302"/>
    <cfRule type="duplicateValues" dxfId="732" priority="303"/>
    <cfRule type="duplicateValues" dxfId="731" priority="304"/>
    <cfRule type="duplicateValues" dxfId="730" priority="305"/>
    <cfRule type="duplicateValues" dxfId="729" priority="306"/>
    <cfRule type="duplicateValues" dxfId="728" priority="307"/>
    <cfRule type="duplicateValues" dxfId="727" priority="308"/>
    <cfRule type="duplicateValues" dxfId="726" priority="309"/>
    <cfRule type="duplicateValues" dxfId="725" priority="310"/>
    <cfRule type="duplicateValues" dxfId="724" priority="311"/>
    <cfRule type="duplicateValues" dxfId="723" priority="312"/>
    <cfRule type="duplicateValues" dxfId="722" priority="313"/>
    <cfRule type="duplicateValues" dxfId="721" priority="314"/>
    <cfRule type="duplicateValues" dxfId="720" priority="315"/>
    <cfRule type="duplicateValues" dxfId="719" priority="316"/>
    <cfRule type="duplicateValues" dxfId="718" priority="317"/>
    <cfRule type="duplicateValues" dxfId="717" priority="318"/>
  </conditionalFormatting>
  <conditionalFormatting sqref="G45">
    <cfRule type="duplicateValues" dxfId="716" priority="291"/>
    <cfRule type="duplicateValues" dxfId="715" priority="292"/>
    <cfRule type="duplicateValues" dxfId="714" priority="293"/>
    <cfRule type="duplicateValues" dxfId="713" priority="294"/>
    <cfRule type="duplicateValues" dxfId="712" priority="295"/>
    <cfRule type="duplicateValues" dxfId="711" priority="296"/>
    <cfRule type="duplicateValues" dxfId="710" priority="297"/>
    <cfRule type="duplicateValues" dxfId="709" priority="298"/>
    <cfRule type="duplicateValues" dxfId="708" priority="299"/>
    <cfRule type="duplicateValues" dxfId="707" priority="300"/>
    <cfRule type="duplicateValues" dxfId="706" priority="301"/>
  </conditionalFormatting>
  <conditionalFormatting sqref="E98">
    <cfRule type="duplicateValues" dxfId="705" priority="234"/>
    <cfRule type="duplicateValues" dxfId="704" priority="235"/>
    <cfRule type="duplicateValues" dxfId="703" priority="236"/>
    <cfRule type="duplicateValues" dxfId="702" priority="237"/>
    <cfRule type="duplicateValues" dxfId="701" priority="238"/>
    <cfRule type="duplicateValues" dxfId="700" priority="239"/>
    <cfRule type="duplicateValues" dxfId="699" priority="240"/>
    <cfRule type="duplicateValues" dxfId="698" priority="241"/>
    <cfRule type="duplicateValues" dxfId="697" priority="242"/>
    <cfRule type="duplicateValues" dxfId="696" priority="243"/>
    <cfRule type="duplicateValues" dxfId="695" priority="244"/>
    <cfRule type="duplicateValues" dxfId="694" priority="245"/>
    <cfRule type="duplicateValues" dxfId="693" priority="246"/>
    <cfRule type="duplicateValues" dxfId="692" priority="247"/>
    <cfRule type="duplicateValues" dxfId="691" priority="248"/>
    <cfRule type="duplicateValues" dxfId="690" priority="249"/>
    <cfRule type="duplicateValues" dxfId="689" priority="250"/>
    <cfRule type="duplicateValues" dxfId="688" priority="251"/>
    <cfRule type="duplicateValues" dxfId="687" priority="252"/>
    <cfRule type="duplicateValues" dxfId="686" priority="253"/>
    <cfRule type="duplicateValues" dxfId="685" priority="254"/>
    <cfRule type="duplicateValues" dxfId="684" priority="255"/>
    <cfRule type="duplicateValues" dxfId="683" priority="256"/>
    <cfRule type="duplicateValues" dxfId="682" priority="257"/>
    <cfRule type="duplicateValues" dxfId="681" priority="258"/>
    <cfRule type="duplicateValues" dxfId="680" priority="259"/>
    <cfRule type="duplicateValues" dxfId="679" priority="260"/>
    <cfRule type="duplicateValues" dxfId="678" priority="261"/>
    <cfRule type="duplicateValues" dxfId="677" priority="262"/>
    <cfRule type="duplicateValues" dxfId="676" priority="263"/>
    <cfRule type="duplicateValues" dxfId="675" priority="264"/>
    <cfRule type="duplicateValues" dxfId="674" priority="265"/>
    <cfRule type="duplicateValues" dxfId="673" priority="266"/>
    <cfRule type="duplicateValues" dxfId="672" priority="267"/>
    <cfRule type="duplicateValues" dxfId="671" priority="268"/>
    <cfRule type="duplicateValues" dxfId="670" priority="269"/>
    <cfRule type="duplicateValues" dxfId="669" priority="270"/>
    <cfRule type="duplicateValues" dxfId="668" priority="271"/>
    <cfRule type="duplicateValues" dxfId="667" priority="272"/>
    <cfRule type="duplicateValues" dxfId="666" priority="273"/>
    <cfRule type="duplicateValues" dxfId="665" priority="274"/>
    <cfRule type="duplicateValues" dxfId="664" priority="275"/>
    <cfRule type="duplicateValues" dxfId="663" priority="276"/>
    <cfRule type="duplicateValues" dxfId="662" priority="277"/>
    <cfRule type="duplicateValues" dxfId="661" priority="278"/>
    <cfRule type="duplicateValues" dxfId="660" priority="279"/>
    <cfRule type="duplicateValues" dxfId="659" priority="280"/>
    <cfRule type="duplicateValues" dxfId="658" priority="281"/>
    <cfRule type="duplicateValues" dxfId="657" priority="282"/>
    <cfRule type="duplicateValues" dxfId="656" priority="283"/>
    <cfRule type="duplicateValues" dxfId="655" priority="284"/>
    <cfRule type="duplicateValues" dxfId="654" priority="285"/>
    <cfRule type="duplicateValues" dxfId="653" priority="286"/>
    <cfRule type="duplicateValues" dxfId="652" priority="287"/>
    <cfRule type="duplicateValues" dxfId="651" priority="288"/>
    <cfRule type="duplicateValues" dxfId="650" priority="289"/>
    <cfRule type="duplicateValues" dxfId="649" priority="290"/>
  </conditionalFormatting>
  <conditionalFormatting sqref="E94">
    <cfRule type="duplicateValues" dxfId="648" priority="233"/>
  </conditionalFormatting>
  <conditionalFormatting sqref="E18">
    <cfRule type="duplicateValues" dxfId="647" priority="175"/>
  </conditionalFormatting>
  <conditionalFormatting sqref="E16">
    <cfRule type="duplicateValues" dxfId="646" priority="174"/>
  </conditionalFormatting>
  <conditionalFormatting sqref="E71">
    <cfRule type="duplicateValues" dxfId="645" priority="173"/>
  </conditionalFormatting>
  <conditionalFormatting sqref="E73">
    <cfRule type="duplicateValues" dxfId="644" priority="172"/>
  </conditionalFormatting>
  <conditionalFormatting sqref="E88">
    <cfRule type="duplicateValues" dxfId="643" priority="218"/>
    <cfRule type="duplicateValues" dxfId="642" priority="219"/>
    <cfRule type="duplicateValues" dxfId="641" priority="220"/>
    <cfRule type="duplicateValues" dxfId="640" priority="221"/>
    <cfRule type="duplicateValues" dxfId="639" priority="222"/>
    <cfRule type="duplicateValues" dxfId="638" priority="223"/>
    <cfRule type="duplicateValues" dxfId="637" priority="224"/>
    <cfRule type="duplicateValues" dxfId="636" priority="225"/>
    <cfRule type="duplicateValues" dxfId="635" priority="226"/>
    <cfRule type="duplicateValues" dxfId="634" priority="227"/>
    <cfRule type="duplicateValues" dxfId="633" priority="228"/>
    <cfRule type="duplicateValues" dxfId="632" priority="229"/>
    <cfRule type="duplicateValues" dxfId="631" priority="230"/>
    <cfRule type="duplicateValues" dxfId="630" priority="231"/>
    <cfRule type="duplicateValues" dxfId="629" priority="232"/>
    <cfRule type="duplicateValues" dxfId="628" priority="216048"/>
    <cfRule type="duplicateValues" dxfId="627" priority="216049"/>
    <cfRule type="duplicateValues" dxfId="626" priority="216050"/>
    <cfRule type="duplicateValues" dxfId="625" priority="216051"/>
    <cfRule type="duplicateValues" dxfId="624" priority="216052"/>
    <cfRule type="duplicateValues" dxfId="623" priority="216053"/>
    <cfRule type="duplicateValues" dxfId="622" priority="216054"/>
    <cfRule type="duplicateValues" dxfId="621" priority="216055"/>
    <cfRule type="duplicateValues" dxfId="620" priority="216056"/>
    <cfRule type="duplicateValues" dxfId="619" priority="216057"/>
    <cfRule type="duplicateValues" dxfId="618" priority="216058"/>
    <cfRule type="duplicateValues" dxfId="617" priority="216059"/>
    <cfRule type="duplicateValues" dxfId="616" priority="216060"/>
    <cfRule type="duplicateValues" dxfId="615" priority="216061"/>
    <cfRule type="duplicateValues" dxfId="614" priority="216062"/>
    <cfRule type="duplicateValues" dxfId="613" priority="216063"/>
    <cfRule type="duplicateValues" dxfId="612" priority="216064"/>
    <cfRule type="duplicateValues" dxfId="611" priority="216065"/>
    <cfRule type="duplicateValues" dxfId="610" priority="216066"/>
    <cfRule type="duplicateValues" dxfId="609" priority="216067"/>
    <cfRule type="duplicateValues" dxfId="608" priority="216068"/>
    <cfRule type="duplicateValues" dxfId="607" priority="216069"/>
    <cfRule type="duplicateValues" dxfId="606" priority="216070"/>
    <cfRule type="duplicateValues" dxfId="605" priority="216071"/>
    <cfRule type="duplicateValues" dxfId="604" priority="216072"/>
    <cfRule type="duplicateValues" dxfId="603" priority="216073"/>
    <cfRule type="duplicateValues" dxfId="602" priority="216074"/>
    <cfRule type="duplicateValues" dxfId="601" priority="216075"/>
    <cfRule type="duplicateValues" dxfId="600" priority="216076"/>
    <cfRule type="duplicateValues" dxfId="599" priority="216077"/>
    <cfRule type="duplicateValues" dxfId="598" priority="216078"/>
    <cfRule type="duplicateValues" dxfId="597" priority="216079"/>
    <cfRule type="duplicateValues" dxfId="596" priority="216080"/>
    <cfRule type="duplicateValues" dxfId="595" priority="216081"/>
    <cfRule type="duplicateValues" dxfId="594" priority="216082"/>
    <cfRule type="duplicateValues" dxfId="593" priority="216083"/>
    <cfRule type="duplicateValues" dxfId="592" priority="216084"/>
    <cfRule type="duplicateValues" dxfId="591" priority="216085"/>
    <cfRule type="duplicateValues" dxfId="590" priority="216086"/>
    <cfRule type="duplicateValues" dxfId="589" priority="216087"/>
    <cfRule type="duplicateValues" dxfId="588" priority="216088"/>
    <cfRule type="duplicateValues" dxfId="587" priority="216089"/>
  </conditionalFormatting>
  <conditionalFormatting sqref="E87">
    <cfRule type="duplicateValues" dxfId="586" priority="216090"/>
    <cfRule type="duplicateValues" dxfId="585" priority="216091"/>
    <cfRule type="duplicateValues" dxfId="584" priority="216092"/>
    <cfRule type="duplicateValues" dxfId="583" priority="216093"/>
    <cfRule type="duplicateValues" dxfId="582" priority="216094"/>
    <cfRule type="duplicateValues" dxfId="581" priority="216095"/>
    <cfRule type="duplicateValues" dxfId="580" priority="216096"/>
    <cfRule type="duplicateValues" dxfId="579" priority="216097"/>
    <cfRule type="duplicateValues" dxfId="578" priority="216098"/>
    <cfRule type="duplicateValues" dxfId="577" priority="216099"/>
    <cfRule type="duplicateValues" dxfId="576" priority="216100"/>
    <cfRule type="duplicateValues" dxfId="575" priority="216101"/>
    <cfRule type="duplicateValues" dxfId="574" priority="216102"/>
    <cfRule type="duplicateValues" dxfId="573" priority="216103"/>
    <cfRule type="duplicateValues" dxfId="572" priority="216104"/>
    <cfRule type="duplicateValues" dxfId="571" priority="216105"/>
    <cfRule type="duplicateValues" dxfId="570" priority="216106"/>
    <cfRule type="duplicateValues" dxfId="569" priority="216107"/>
    <cfRule type="duplicateValues" dxfId="568" priority="216108"/>
    <cfRule type="duplicateValues" dxfId="567" priority="216109"/>
    <cfRule type="duplicateValues" dxfId="566" priority="216110"/>
    <cfRule type="duplicateValues" dxfId="565" priority="216111"/>
    <cfRule type="duplicateValues" dxfId="564" priority="216112"/>
    <cfRule type="duplicateValues" dxfId="563" priority="216113"/>
    <cfRule type="duplicateValues" dxfId="562" priority="216114"/>
    <cfRule type="duplicateValues" dxfId="561" priority="216115"/>
    <cfRule type="duplicateValues" dxfId="560" priority="216116"/>
    <cfRule type="duplicateValues" dxfId="559" priority="216117"/>
    <cfRule type="duplicateValues" dxfId="558" priority="216118"/>
    <cfRule type="duplicateValues" dxfId="557" priority="216119"/>
    <cfRule type="duplicateValues" dxfId="556" priority="216120"/>
    <cfRule type="duplicateValues" dxfId="555" priority="216121"/>
    <cfRule type="duplicateValues" dxfId="554" priority="216122"/>
    <cfRule type="duplicateValues" dxfId="553" priority="216123"/>
    <cfRule type="duplicateValues" dxfId="552" priority="216124"/>
    <cfRule type="duplicateValues" dxfId="551" priority="216125"/>
    <cfRule type="duplicateValues" dxfId="550" priority="216126"/>
    <cfRule type="duplicateValues" dxfId="549" priority="216127"/>
    <cfRule type="duplicateValues" dxfId="548" priority="216128"/>
    <cfRule type="duplicateValues" dxfId="547" priority="216129"/>
    <cfRule type="duplicateValues" dxfId="546" priority="216130"/>
    <cfRule type="duplicateValues" dxfId="545" priority="216131"/>
    <cfRule type="duplicateValues" dxfId="544" priority="216147"/>
    <cfRule type="duplicateValues" dxfId="543" priority="216148"/>
    <cfRule type="duplicateValues" dxfId="542" priority="216149"/>
    <cfRule type="duplicateValues" dxfId="541" priority="216150"/>
    <cfRule type="duplicateValues" dxfId="540" priority="216151"/>
    <cfRule type="duplicateValues" dxfId="539" priority="216152"/>
    <cfRule type="duplicateValues" dxfId="538" priority="216153"/>
    <cfRule type="duplicateValues" dxfId="537" priority="216154"/>
    <cfRule type="duplicateValues" dxfId="536" priority="216155"/>
    <cfRule type="duplicateValues" dxfId="535" priority="216156"/>
    <cfRule type="duplicateValues" dxfId="534" priority="216157"/>
    <cfRule type="duplicateValues" dxfId="533" priority="216158"/>
    <cfRule type="duplicateValues" dxfId="532" priority="216159"/>
    <cfRule type="duplicateValues" dxfId="531" priority="216160"/>
    <cfRule type="duplicateValues" dxfId="530" priority="216161"/>
  </conditionalFormatting>
  <conditionalFormatting sqref="E85">
    <cfRule type="duplicateValues" dxfId="529" priority="115"/>
    <cfRule type="duplicateValues" dxfId="528" priority="116"/>
    <cfRule type="duplicateValues" dxfId="527" priority="117"/>
    <cfRule type="duplicateValues" dxfId="526" priority="118"/>
    <cfRule type="duplicateValues" dxfId="525" priority="119"/>
    <cfRule type="duplicateValues" dxfId="524" priority="120"/>
    <cfRule type="duplicateValues" dxfId="523" priority="121"/>
    <cfRule type="duplicateValues" dxfId="522" priority="122"/>
    <cfRule type="duplicateValues" dxfId="521" priority="123"/>
    <cfRule type="duplicateValues" dxfId="520" priority="124"/>
    <cfRule type="duplicateValues" dxfId="519" priority="125"/>
    <cfRule type="duplicateValues" dxfId="518" priority="126"/>
    <cfRule type="duplicateValues" dxfId="517" priority="127"/>
    <cfRule type="duplicateValues" dxfId="516" priority="128"/>
    <cfRule type="duplicateValues" dxfId="515" priority="129"/>
    <cfRule type="duplicateValues" dxfId="514" priority="130"/>
    <cfRule type="duplicateValues" dxfId="513" priority="131"/>
    <cfRule type="duplicateValues" dxfId="512" priority="132"/>
    <cfRule type="duplicateValues" dxfId="511" priority="133"/>
    <cfRule type="duplicateValues" dxfId="510" priority="134"/>
    <cfRule type="duplicateValues" dxfId="509" priority="135"/>
    <cfRule type="duplicateValues" dxfId="508" priority="136"/>
    <cfRule type="duplicateValues" dxfId="507" priority="137"/>
    <cfRule type="duplicateValues" dxfId="506" priority="138"/>
    <cfRule type="duplicateValues" dxfId="505" priority="139"/>
    <cfRule type="duplicateValues" dxfId="504" priority="140"/>
    <cfRule type="duplicateValues" dxfId="503" priority="141"/>
    <cfRule type="duplicateValues" dxfId="502" priority="142"/>
    <cfRule type="duplicateValues" dxfId="501" priority="143"/>
    <cfRule type="duplicateValues" dxfId="500" priority="144"/>
    <cfRule type="duplicateValues" dxfId="499" priority="145"/>
    <cfRule type="duplicateValues" dxfId="498" priority="146"/>
    <cfRule type="duplicateValues" dxfId="497" priority="147"/>
    <cfRule type="duplicateValues" dxfId="496" priority="148"/>
    <cfRule type="duplicateValues" dxfId="495" priority="149"/>
    <cfRule type="duplicateValues" dxfId="494" priority="150"/>
    <cfRule type="duplicateValues" dxfId="493" priority="151"/>
    <cfRule type="duplicateValues" dxfId="492" priority="152"/>
    <cfRule type="duplicateValues" dxfId="491" priority="153"/>
    <cfRule type="duplicateValues" dxfId="490" priority="154"/>
    <cfRule type="duplicateValues" dxfId="489" priority="155"/>
    <cfRule type="duplicateValues" dxfId="488" priority="156"/>
    <cfRule type="duplicateValues" dxfId="487" priority="157"/>
    <cfRule type="duplicateValues" dxfId="486" priority="158"/>
    <cfRule type="duplicateValues" dxfId="485" priority="159"/>
    <cfRule type="duplicateValues" dxfId="484" priority="160"/>
    <cfRule type="duplicateValues" dxfId="483" priority="161"/>
    <cfRule type="duplicateValues" dxfId="482" priority="162"/>
    <cfRule type="duplicateValues" dxfId="481" priority="163"/>
    <cfRule type="duplicateValues" dxfId="480" priority="164"/>
    <cfRule type="duplicateValues" dxfId="479" priority="165"/>
    <cfRule type="duplicateValues" dxfId="478" priority="166"/>
    <cfRule type="duplicateValues" dxfId="477" priority="167"/>
    <cfRule type="duplicateValues" dxfId="476" priority="168"/>
    <cfRule type="duplicateValues" dxfId="475" priority="169"/>
    <cfRule type="duplicateValues" dxfId="474" priority="170"/>
    <cfRule type="duplicateValues" dxfId="473" priority="171"/>
  </conditionalFormatting>
  <conditionalFormatting sqref="E92">
    <cfRule type="duplicateValues" dxfId="472" priority="58"/>
    <cfRule type="duplicateValues" dxfId="471" priority="59"/>
    <cfRule type="duplicateValues" dxfId="470" priority="60"/>
    <cfRule type="duplicateValues" dxfId="469" priority="61"/>
    <cfRule type="duplicateValues" dxfId="468" priority="62"/>
    <cfRule type="duplicateValues" dxfId="467" priority="63"/>
    <cfRule type="duplicateValues" dxfId="466" priority="64"/>
    <cfRule type="duplicateValues" dxfId="465" priority="65"/>
    <cfRule type="duplicateValues" dxfId="464" priority="66"/>
    <cfRule type="duplicateValues" dxfId="463" priority="67"/>
    <cfRule type="duplicateValues" dxfId="462" priority="68"/>
    <cfRule type="duplicateValues" dxfId="461" priority="69"/>
    <cfRule type="duplicateValues" dxfId="460" priority="70"/>
    <cfRule type="duplicateValues" dxfId="459" priority="71"/>
    <cfRule type="duplicateValues" dxfId="458" priority="72"/>
    <cfRule type="duplicateValues" dxfId="457" priority="73"/>
    <cfRule type="duplicateValues" dxfId="456" priority="74"/>
    <cfRule type="duplicateValues" dxfId="455" priority="75"/>
    <cfRule type="duplicateValues" dxfId="454" priority="76"/>
    <cfRule type="duplicateValues" dxfId="453" priority="77"/>
    <cfRule type="duplicateValues" dxfId="452" priority="78"/>
    <cfRule type="duplicateValues" dxfId="451" priority="79"/>
    <cfRule type="duplicateValues" dxfId="450" priority="80"/>
    <cfRule type="duplicateValues" dxfId="449" priority="81"/>
    <cfRule type="duplicateValues" dxfId="448" priority="82"/>
    <cfRule type="duplicateValues" dxfId="447" priority="83"/>
    <cfRule type="duplicateValues" dxfId="446" priority="84"/>
    <cfRule type="duplicateValues" dxfId="445" priority="85"/>
    <cfRule type="duplicateValues" dxfId="444" priority="86"/>
    <cfRule type="duplicateValues" dxfId="443" priority="87"/>
    <cfRule type="duplicateValues" dxfId="442" priority="88"/>
    <cfRule type="duplicateValues" dxfId="441" priority="89"/>
    <cfRule type="duplicateValues" dxfId="440" priority="90"/>
    <cfRule type="duplicateValues" dxfId="439" priority="91"/>
    <cfRule type="duplicateValues" dxfId="438" priority="92"/>
    <cfRule type="duplicateValues" dxfId="437" priority="93"/>
    <cfRule type="duplicateValues" dxfId="436" priority="94"/>
    <cfRule type="duplicateValues" dxfId="435" priority="95"/>
    <cfRule type="duplicateValues" dxfId="434" priority="96"/>
    <cfRule type="duplicateValues" dxfId="433" priority="97"/>
    <cfRule type="duplicateValues" dxfId="432" priority="98"/>
    <cfRule type="duplicateValues" dxfId="431" priority="99"/>
    <cfRule type="duplicateValues" dxfId="430" priority="100"/>
    <cfRule type="duplicateValues" dxfId="429" priority="101"/>
    <cfRule type="duplicateValues" dxfId="428" priority="102"/>
    <cfRule type="duplicateValues" dxfId="427" priority="103"/>
    <cfRule type="duplicateValues" dxfId="426" priority="104"/>
    <cfRule type="duplicateValues" dxfId="425" priority="105"/>
    <cfRule type="duplicateValues" dxfId="424" priority="106"/>
    <cfRule type="duplicateValues" dxfId="423" priority="107"/>
    <cfRule type="duplicateValues" dxfId="422" priority="108"/>
    <cfRule type="duplicateValues" dxfId="421" priority="109"/>
    <cfRule type="duplicateValues" dxfId="420" priority="110"/>
    <cfRule type="duplicateValues" dxfId="419" priority="111"/>
    <cfRule type="duplicateValues" dxfId="418" priority="112"/>
    <cfRule type="duplicateValues" dxfId="417" priority="113"/>
    <cfRule type="duplicateValues" dxfId="416" priority="114"/>
  </conditionalFormatting>
  <conditionalFormatting sqref="E90">
    <cfRule type="duplicateValues" dxfId="415" priority="1"/>
    <cfRule type="duplicateValues" dxfId="414" priority="2"/>
    <cfRule type="duplicateValues" dxfId="413" priority="3"/>
    <cfRule type="duplicateValues" dxfId="412" priority="4"/>
    <cfRule type="duplicateValues" dxfId="411" priority="5"/>
    <cfRule type="duplicateValues" dxfId="410" priority="6"/>
    <cfRule type="duplicateValues" dxfId="409" priority="7"/>
    <cfRule type="duplicateValues" dxfId="408" priority="8"/>
    <cfRule type="duplicateValues" dxfId="407" priority="9"/>
    <cfRule type="duplicateValues" dxfId="406" priority="10"/>
    <cfRule type="duplicateValues" dxfId="405" priority="11"/>
    <cfRule type="duplicateValues" dxfId="404" priority="12"/>
    <cfRule type="duplicateValues" dxfId="403" priority="13"/>
    <cfRule type="duplicateValues" dxfId="402" priority="14"/>
    <cfRule type="duplicateValues" dxfId="401" priority="15"/>
    <cfRule type="duplicateValues" dxfId="400" priority="16"/>
    <cfRule type="duplicateValues" dxfId="399" priority="17"/>
    <cfRule type="duplicateValues" dxfId="398" priority="18"/>
    <cfRule type="duplicateValues" dxfId="397" priority="19"/>
    <cfRule type="duplicateValues" dxfId="396" priority="20"/>
    <cfRule type="duplicateValues" dxfId="395" priority="21"/>
    <cfRule type="duplicateValues" dxfId="394" priority="22"/>
    <cfRule type="duplicateValues" dxfId="393" priority="23"/>
    <cfRule type="duplicateValues" dxfId="392" priority="24"/>
    <cfRule type="duplicateValues" dxfId="391" priority="25"/>
    <cfRule type="duplicateValues" dxfId="390" priority="26"/>
    <cfRule type="duplicateValues" dxfId="389" priority="27"/>
    <cfRule type="duplicateValues" dxfId="388" priority="28"/>
    <cfRule type="duplicateValues" dxfId="387" priority="29"/>
    <cfRule type="duplicateValues" dxfId="386" priority="30"/>
    <cfRule type="duplicateValues" dxfId="385" priority="31"/>
    <cfRule type="duplicateValues" dxfId="384" priority="32"/>
    <cfRule type="duplicateValues" dxfId="383" priority="33"/>
    <cfRule type="duplicateValues" dxfId="382" priority="34"/>
    <cfRule type="duplicateValues" dxfId="381" priority="35"/>
    <cfRule type="duplicateValues" dxfId="380" priority="36"/>
    <cfRule type="duplicateValues" dxfId="379" priority="37"/>
    <cfRule type="duplicateValues" dxfId="378" priority="38"/>
    <cfRule type="duplicateValues" dxfId="377" priority="39"/>
    <cfRule type="duplicateValues" dxfId="376" priority="40"/>
    <cfRule type="duplicateValues" dxfId="375" priority="41"/>
    <cfRule type="duplicateValues" dxfId="374" priority="42"/>
    <cfRule type="duplicateValues" dxfId="373" priority="43"/>
    <cfRule type="duplicateValues" dxfId="372" priority="44"/>
    <cfRule type="duplicateValues" dxfId="371" priority="45"/>
    <cfRule type="duplicateValues" dxfId="370" priority="46"/>
    <cfRule type="duplicateValues" dxfId="369" priority="47"/>
    <cfRule type="duplicateValues" dxfId="368" priority="48"/>
    <cfRule type="duplicateValues" dxfId="367" priority="49"/>
    <cfRule type="duplicateValues" dxfId="366" priority="50"/>
    <cfRule type="duplicateValues" dxfId="365" priority="51"/>
    <cfRule type="duplicateValues" dxfId="364" priority="52"/>
    <cfRule type="duplicateValues" dxfId="363" priority="53"/>
    <cfRule type="duplicateValues" dxfId="362" priority="54"/>
    <cfRule type="duplicateValues" dxfId="361" priority="55"/>
    <cfRule type="duplicateValues" dxfId="360" priority="56"/>
    <cfRule type="duplicateValues" dxfId="359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E1" zoomScale="85" zoomScaleNormal="85" workbookViewId="0">
      <selection activeCell="P12" sqref="P1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02.05.2025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4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6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5"/>
      <c r="K8" s="29"/>
      <c r="L8" s="54" t="s">
        <v>107</v>
      </c>
      <c r="M8" s="54"/>
      <c r="N8" s="5" t="s">
        <v>108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433</v>
      </c>
      <c r="D9" s="11" t="s">
        <v>356</v>
      </c>
      <c r="E9" s="11" t="s">
        <v>507</v>
      </c>
      <c r="F9" s="12" t="s">
        <v>357</v>
      </c>
      <c r="G9" s="13" t="s">
        <v>506</v>
      </c>
      <c r="H9" s="13" t="s">
        <v>3</v>
      </c>
      <c r="I9" s="13"/>
      <c r="J9" s="13" t="s">
        <v>220</v>
      </c>
      <c r="K9" s="13"/>
      <c r="L9" s="13"/>
      <c r="M9" s="13"/>
      <c r="N9" s="13"/>
      <c r="O9" s="13"/>
      <c r="P9" s="13" t="s">
        <v>220</v>
      </c>
      <c r="Q9" s="13" t="s">
        <v>57</v>
      </c>
      <c r="R9" s="11" t="s">
        <v>597</v>
      </c>
      <c r="W9" s="107"/>
    </row>
    <row r="10" spans="1:23" ht="19.5" customHeight="1">
      <c r="A10" s="14"/>
      <c r="B10" s="13"/>
      <c r="C10" s="13"/>
      <c r="D10" s="11" t="s">
        <v>434</v>
      </c>
      <c r="E10" s="11" t="s">
        <v>569</v>
      </c>
      <c r="F10" s="12" t="s">
        <v>435</v>
      </c>
      <c r="G10" s="13" t="s">
        <v>568</v>
      </c>
      <c r="H10" s="13" t="s">
        <v>3</v>
      </c>
      <c r="I10" s="13"/>
      <c r="J10" s="111"/>
      <c r="K10" s="13"/>
      <c r="L10" s="13"/>
      <c r="M10" s="13"/>
      <c r="N10" s="13"/>
      <c r="O10" s="13"/>
      <c r="P10" s="13" t="s">
        <v>220</v>
      </c>
      <c r="Q10" s="13" t="s">
        <v>436</v>
      </c>
      <c r="R10" s="11" t="s">
        <v>598</v>
      </c>
      <c r="W10" s="107"/>
    </row>
    <row r="11" spans="1:23" ht="19.5" customHeight="1">
      <c r="A11" s="14"/>
      <c r="B11" s="13">
        <v>1</v>
      </c>
      <c r="C11" s="13" t="s">
        <v>559</v>
      </c>
      <c r="D11" s="11" t="s">
        <v>267</v>
      </c>
      <c r="E11" s="11" t="s">
        <v>281</v>
      </c>
      <c r="F11" s="12" t="s">
        <v>268</v>
      </c>
      <c r="G11" s="13" t="s">
        <v>280</v>
      </c>
      <c r="H11" s="13" t="s">
        <v>3</v>
      </c>
      <c r="I11" s="13"/>
      <c r="J11" s="111"/>
      <c r="K11" s="13"/>
      <c r="L11" s="13"/>
      <c r="M11" s="13"/>
      <c r="N11" s="13"/>
      <c r="O11" s="13"/>
      <c r="P11" s="13">
        <v>1</v>
      </c>
      <c r="Q11" s="13" t="s">
        <v>57</v>
      </c>
      <c r="R11" s="11" t="s">
        <v>560</v>
      </c>
      <c r="W11" s="107"/>
    </row>
    <row r="12" spans="1:23" ht="19.5" customHeight="1">
      <c r="A12" s="14"/>
      <c r="B12" s="13"/>
      <c r="C12" s="13"/>
      <c r="D12" s="11" t="s">
        <v>548</v>
      </c>
      <c r="E12" s="11" t="s">
        <v>570</v>
      </c>
      <c r="F12" s="12" t="s">
        <v>549</v>
      </c>
      <c r="G12" s="13" t="s">
        <v>508</v>
      </c>
      <c r="H12" s="13" t="s">
        <v>3</v>
      </c>
      <c r="I12" s="13" t="s">
        <v>220</v>
      </c>
      <c r="J12" s="111"/>
      <c r="K12" s="13" t="s">
        <v>220</v>
      </c>
      <c r="L12" s="13" t="s">
        <v>220</v>
      </c>
      <c r="M12" s="13" t="s">
        <v>220</v>
      </c>
      <c r="N12" s="13" t="s">
        <v>220</v>
      </c>
      <c r="O12" s="13"/>
      <c r="P12" s="13" t="s">
        <v>220</v>
      </c>
      <c r="Q12" s="13" t="s">
        <v>551</v>
      </c>
      <c r="R12" s="11" t="s">
        <v>645</v>
      </c>
      <c r="W12" s="107"/>
    </row>
    <row r="13" spans="1:23" ht="19.5" customHeight="1">
      <c r="A13" s="14"/>
      <c r="B13" s="107"/>
      <c r="C13" s="107"/>
      <c r="D13" s="1"/>
      <c r="E13" s="1"/>
      <c r="F13" s="94"/>
      <c r="G13" s="15"/>
      <c r="H13" s="1"/>
      <c r="I13" s="1"/>
      <c r="J13" s="1"/>
      <c r="K13" s="107"/>
      <c r="L13" s="107"/>
      <c r="M13" s="107"/>
      <c r="N13" s="107"/>
      <c r="O13" s="107"/>
      <c r="P13" s="107"/>
      <c r="Q13" s="107"/>
      <c r="R13" s="45"/>
      <c r="W13" s="107"/>
    </row>
    <row r="14" spans="1:23" ht="19.5" customHeight="1">
      <c r="A14" s="14"/>
      <c r="B14" s="2"/>
      <c r="C14" s="2"/>
      <c r="D14" s="1" t="s">
        <v>109</v>
      </c>
      <c r="E14" s="1"/>
      <c r="F14" s="15"/>
      <c r="G14" s="1"/>
      <c r="H14" s="2"/>
      <c r="I14" s="55"/>
      <c r="J14" s="55"/>
      <c r="K14" s="55"/>
      <c r="L14" s="55"/>
      <c r="M14" s="55"/>
      <c r="N14" s="2"/>
      <c r="O14" s="2"/>
      <c r="P14" s="2"/>
      <c r="Q14" s="2"/>
      <c r="R14" s="1"/>
      <c r="T14"/>
    </row>
    <row r="15" spans="1:23" ht="20.25" customHeight="1">
      <c r="B15" s="13">
        <v>1</v>
      </c>
      <c r="C15" s="13"/>
      <c r="D15" s="11" t="s">
        <v>387</v>
      </c>
      <c r="E15" s="11" t="s">
        <v>481</v>
      </c>
      <c r="F15" s="12" t="s">
        <v>388</v>
      </c>
      <c r="G15" s="13" t="s">
        <v>480</v>
      </c>
      <c r="H15" s="13" t="s">
        <v>3</v>
      </c>
      <c r="I15" s="13"/>
      <c r="J15" s="111"/>
      <c r="K15" s="111"/>
      <c r="L15" s="111"/>
      <c r="M15" s="111"/>
      <c r="N15" s="111"/>
      <c r="O15" s="13"/>
      <c r="P15" s="111"/>
      <c r="Q15" s="13" t="s">
        <v>195</v>
      </c>
      <c r="R15" s="104" t="s">
        <v>110</v>
      </c>
    </row>
    <row r="16" spans="1:23" ht="20.25" customHeight="1">
      <c r="B16" s="107"/>
      <c r="C16" s="112"/>
      <c r="D16" s="1"/>
      <c r="E16" s="1"/>
      <c r="F16" s="94"/>
      <c r="G16" s="15"/>
      <c r="H16" s="1"/>
      <c r="I16" s="1"/>
      <c r="J16" s="1"/>
      <c r="K16" s="2"/>
      <c r="L16" s="2"/>
      <c r="N16" s="107"/>
      <c r="O16" s="107"/>
      <c r="P16" s="107"/>
      <c r="Q16" s="107"/>
      <c r="R16" s="99"/>
    </row>
    <row r="17" spans="1:20" ht="19.5" customHeight="1">
      <c r="A17" s="14"/>
      <c r="B17" s="2"/>
      <c r="C17" s="2"/>
      <c r="D17" s="1" t="s">
        <v>111</v>
      </c>
      <c r="E17" s="1"/>
      <c r="F17" s="15" t="str">
        <f>IF(ISBLANK(E17)=TRUE,"",CONVERT(E17,"m","ft"))</f>
        <v/>
      </c>
      <c r="G17" s="2"/>
      <c r="H17" s="2"/>
      <c r="I17" s="55"/>
      <c r="J17" s="55"/>
      <c r="K17" s="55"/>
      <c r="L17" s="55"/>
      <c r="M17" s="2"/>
      <c r="N17" s="2"/>
      <c r="O17" s="2"/>
      <c r="P17" s="2"/>
      <c r="Q17" s="2"/>
      <c r="R17" s="1"/>
      <c r="T17"/>
    </row>
    <row r="18" spans="1:20" ht="19.5" customHeight="1">
      <c r="A18" s="14"/>
      <c r="B18" s="13" t="s">
        <v>3</v>
      </c>
      <c r="C18" s="13"/>
      <c r="D18" s="11" t="s">
        <v>35</v>
      </c>
      <c r="E18" s="11"/>
      <c r="F18" s="12"/>
      <c r="G18" s="13"/>
      <c r="H18" s="13"/>
      <c r="I18" s="13"/>
      <c r="J18" s="111"/>
      <c r="K18" s="13"/>
      <c r="L18" s="13"/>
      <c r="M18" s="13"/>
      <c r="N18" s="13"/>
      <c r="O18" s="13"/>
      <c r="P18" s="13"/>
      <c r="Q18" s="13"/>
      <c r="R18" s="11"/>
      <c r="T18"/>
    </row>
    <row r="19" spans="1:20" ht="19.5" customHeight="1">
      <c r="A19" s="14"/>
      <c r="B19" s="2"/>
      <c r="C19" s="112"/>
      <c r="D19" s="1"/>
      <c r="E19" s="1"/>
      <c r="F19" s="94"/>
      <c r="G19" s="15"/>
      <c r="H19" s="1"/>
      <c r="I19" s="1"/>
      <c r="J19" s="45"/>
      <c r="L19" s="107"/>
      <c r="M19" s="107"/>
      <c r="N19" s="107"/>
      <c r="O19" s="107"/>
      <c r="P19" s="107"/>
      <c r="Q19" s="107"/>
      <c r="R19" s="45"/>
      <c r="T19"/>
    </row>
    <row r="20" spans="1:20" ht="19.5" customHeight="1">
      <c r="A20" s="14"/>
      <c r="B20" s="2"/>
      <c r="C20" s="2"/>
      <c r="D20" s="1" t="s">
        <v>112</v>
      </c>
      <c r="E20" s="1" t="s">
        <v>3</v>
      </c>
      <c r="F20" s="15"/>
      <c r="G20" s="1"/>
      <c r="H20" s="128" t="s">
        <v>113</v>
      </c>
      <c r="I20" s="129"/>
      <c r="J20" s="129"/>
      <c r="K20" s="129"/>
      <c r="L20" s="128" t="s">
        <v>114</v>
      </c>
      <c r="M20" s="129"/>
      <c r="N20" s="130"/>
      <c r="O20" s="128" t="s">
        <v>115</v>
      </c>
      <c r="P20" s="130"/>
      <c r="Q20" s="1"/>
      <c r="R20" s="1"/>
      <c r="T20"/>
    </row>
    <row r="21" spans="1:20" ht="19.5" customHeight="1">
      <c r="A21" s="14"/>
      <c r="B21" s="13" t="s">
        <v>3</v>
      </c>
      <c r="C21" s="13"/>
      <c r="D21" s="11" t="s">
        <v>332</v>
      </c>
      <c r="E21" s="11" t="s">
        <v>511</v>
      </c>
      <c r="F21" s="12" t="s">
        <v>565</v>
      </c>
      <c r="G21" s="44" t="s">
        <v>556</v>
      </c>
      <c r="H21" s="121" t="s">
        <v>262</v>
      </c>
      <c r="I21" s="122"/>
      <c r="J21" s="122"/>
      <c r="K21" s="123"/>
      <c r="L21" s="121" t="s">
        <v>220</v>
      </c>
      <c r="M21" s="122"/>
      <c r="N21" s="123"/>
      <c r="O21" s="121" t="s">
        <v>262</v>
      </c>
      <c r="P21" s="123"/>
      <c r="Q21" s="62" t="s">
        <v>207</v>
      </c>
      <c r="R21" s="11" t="s">
        <v>557</v>
      </c>
      <c r="T21"/>
    </row>
    <row r="22" spans="1:20" ht="19.5" customHeight="1">
      <c r="A22" s="14"/>
      <c r="B22" s="13">
        <v>1</v>
      </c>
      <c r="C22" s="13" t="s">
        <v>432</v>
      </c>
      <c r="D22" s="11" t="s">
        <v>374</v>
      </c>
      <c r="E22" s="11" t="s">
        <v>577</v>
      </c>
      <c r="F22" s="12" t="s">
        <v>375</v>
      </c>
      <c r="G22" s="44" t="s">
        <v>576</v>
      </c>
      <c r="H22" s="121" t="s">
        <v>262</v>
      </c>
      <c r="I22" s="122"/>
      <c r="J22" s="122"/>
      <c r="K22" s="123"/>
      <c r="L22" s="121">
        <v>1</v>
      </c>
      <c r="M22" s="122"/>
      <c r="N22" s="123"/>
      <c r="O22" s="121" t="s">
        <v>262</v>
      </c>
      <c r="P22" s="123"/>
      <c r="Q22" s="62" t="s">
        <v>276</v>
      </c>
      <c r="R22" s="11" t="s">
        <v>309</v>
      </c>
      <c r="T22"/>
    </row>
    <row r="23" spans="1:20" ht="19.5" customHeight="1">
      <c r="A23" s="14"/>
      <c r="B23" s="13">
        <v>2</v>
      </c>
      <c r="C23" s="13" t="s">
        <v>496</v>
      </c>
      <c r="D23" s="11" t="s">
        <v>389</v>
      </c>
      <c r="E23" s="11" t="s">
        <v>641</v>
      </c>
      <c r="F23" s="12" t="s">
        <v>453</v>
      </c>
      <c r="G23" s="44" t="s">
        <v>640</v>
      </c>
      <c r="H23" s="121" t="s">
        <v>262</v>
      </c>
      <c r="I23" s="122"/>
      <c r="J23" s="122"/>
      <c r="K23" s="123"/>
      <c r="L23" s="121">
        <v>1</v>
      </c>
      <c r="M23" s="122"/>
      <c r="N23" s="123"/>
      <c r="O23" s="121" t="s">
        <v>262</v>
      </c>
      <c r="P23" s="123"/>
      <c r="Q23" s="62" t="s">
        <v>61</v>
      </c>
      <c r="R23" s="11" t="s">
        <v>309</v>
      </c>
      <c r="T23"/>
    </row>
    <row r="24" spans="1:20" ht="19.5" customHeight="1">
      <c r="A24" s="14"/>
      <c r="B24" s="13">
        <v>3</v>
      </c>
      <c r="C24" s="13" t="s">
        <v>498</v>
      </c>
      <c r="D24" s="11" t="s">
        <v>450</v>
      </c>
      <c r="E24" s="11" t="s">
        <v>582</v>
      </c>
      <c r="F24" s="12" t="s">
        <v>499</v>
      </c>
      <c r="G24" s="44" t="s">
        <v>581</v>
      </c>
      <c r="H24" s="121" t="s">
        <v>262</v>
      </c>
      <c r="I24" s="122"/>
      <c r="J24" s="122"/>
      <c r="K24" s="123"/>
      <c r="L24" s="121">
        <v>2</v>
      </c>
      <c r="M24" s="122"/>
      <c r="N24" s="123"/>
      <c r="O24" s="121" t="s">
        <v>262</v>
      </c>
      <c r="P24" s="123"/>
      <c r="Q24" s="62" t="s">
        <v>276</v>
      </c>
      <c r="R24" s="11" t="s">
        <v>309</v>
      </c>
      <c r="T24"/>
    </row>
    <row r="25" spans="1:20" ht="19.5" customHeight="1">
      <c r="A25" s="14"/>
      <c r="B25" s="13"/>
      <c r="C25" s="13"/>
      <c r="D25" s="11"/>
      <c r="E25" s="11"/>
      <c r="F25" s="12" t="s">
        <v>558</v>
      </c>
      <c r="G25" s="44"/>
      <c r="H25" s="121"/>
      <c r="I25" s="122"/>
      <c r="J25" s="122"/>
      <c r="K25" s="123"/>
      <c r="L25" s="121"/>
      <c r="M25" s="122"/>
      <c r="N25" s="123"/>
      <c r="O25" s="121"/>
      <c r="P25" s="123"/>
      <c r="Q25" s="62" t="s">
        <v>207</v>
      </c>
      <c r="R25" s="11" t="s">
        <v>566</v>
      </c>
      <c r="T25"/>
    </row>
    <row r="26" spans="1:20" ht="19.5" customHeight="1">
      <c r="A26" s="14"/>
      <c r="C26" s="2"/>
      <c r="D26" s="1"/>
      <c r="E26" s="1"/>
      <c r="F26" s="94"/>
      <c r="G26" s="15"/>
      <c r="I26" s="1"/>
      <c r="J26" s="1"/>
    </row>
    <row r="27" spans="1:20" ht="19.5" customHeight="1">
      <c r="A27" s="14"/>
      <c r="D27" s="1" t="s">
        <v>116</v>
      </c>
      <c r="E27" s="47" t="s">
        <v>3</v>
      </c>
      <c r="F27" s="15" t="s">
        <v>3</v>
      </c>
      <c r="H27" s="1"/>
      <c r="I27" s="1"/>
      <c r="J27" s="1"/>
      <c r="L27" s="43"/>
      <c r="M27" s="43"/>
      <c r="N27" s="43"/>
      <c r="O27" s="43"/>
      <c r="P27" s="43"/>
      <c r="Q27" s="43"/>
      <c r="R27" s="45"/>
      <c r="T27"/>
    </row>
    <row r="28" spans="1:20" ht="19.5" customHeight="1">
      <c r="A28" s="14"/>
      <c r="B28" s="13">
        <v>1</v>
      </c>
      <c r="C28" s="13"/>
      <c r="D28" s="11" t="s">
        <v>451</v>
      </c>
      <c r="E28" s="11" t="s">
        <v>579</v>
      </c>
      <c r="F28" s="12" t="s">
        <v>452</v>
      </c>
      <c r="G28" s="44" t="s">
        <v>578</v>
      </c>
      <c r="H28" s="121" t="s">
        <v>262</v>
      </c>
      <c r="I28" s="122"/>
      <c r="J28" s="122"/>
      <c r="K28" s="123"/>
      <c r="L28" s="121" t="s">
        <v>262</v>
      </c>
      <c r="M28" s="122"/>
      <c r="N28" s="123"/>
      <c r="O28" s="121" t="s">
        <v>262</v>
      </c>
      <c r="P28" s="123"/>
      <c r="Q28" s="62" t="s">
        <v>276</v>
      </c>
      <c r="R28" s="11" t="s">
        <v>110</v>
      </c>
      <c r="T28"/>
    </row>
    <row r="29" spans="1:20" ht="19.5" customHeight="1">
      <c r="A29" s="14"/>
      <c r="B29" s="107"/>
      <c r="C29" s="2"/>
      <c r="D29" s="1"/>
      <c r="E29" s="1"/>
      <c r="F29" s="94"/>
      <c r="G29" s="15"/>
      <c r="I29" s="1"/>
      <c r="J29" s="1"/>
      <c r="K29" s="113"/>
      <c r="L29" s="46"/>
      <c r="N29" s="107"/>
      <c r="O29" s="107"/>
      <c r="P29" s="107"/>
      <c r="Q29" s="1"/>
      <c r="R29" s="100"/>
      <c r="T29"/>
    </row>
    <row r="30" spans="1:20" ht="19.5" customHeight="1">
      <c r="A30" s="14"/>
      <c r="B30" s="2"/>
      <c r="C30" s="2"/>
      <c r="D30" s="15" t="s">
        <v>118</v>
      </c>
      <c r="E30" s="1"/>
      <c r="F30" s="15" t="str">
        <f>IF(ISBLANK(+E30)=TRUE,"",CONVERT(+E30,"m","ft"))</f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T30"/>
    </row>
    <row r="31" spans="1:20" ht="19.5" customHeight="1">
      <c r="A31" s="14"/>
      <c r="B31" s="13">
        <v>1</v>
      </c>
      <c r="C31" s="13">
        <v>2019021345</v>
      </c>
      <c r="D31" s="11" t="s">
        <v>119</v>
      </c>
      <c r="E31" s="11" t="s">
        <v>120</v>
      </c>
      <c r="F31" s="12" t="s">
        <v>121</v>
      </c>
      <c r="G31" s="13" t="s">
        <v>122</v>
      </c>
      <c r="H31" s="48"/>
      <c r="I31" s="48"/>
      <c r="J31" s="48"/>
      <c r="K31" s="48"/>
      <c r="L31" s="48"/>
      <c r="M31" s="48"/>
      <c r="N31" s="48"/>
      <c r="O31" s="48"/>
      <c r="P31" s="13"/>
      <c r="Q31" s="13" t="s">
        <v>123</v>
      </c>
      <c r="R31" s="11" t="s">
        <v>124</v>
      </c>
      <c r="T31"/>
    </row>
    <row r="32" spans="1:20" ht="19.5" customHeight="1">
      <c r="A32" s="14"/>
      <c r="B32" s="13">
        <v>2</v>
      </c>
      <c r="C32" s="13">
        <v>2019081385</v>
      </c>
      <c r="D32" s="11" t="s">
        <v>125</v>
      </c>
      <c r="E32" s="11" t="s">
        <v>126</v>
      </c>
      <c r="F32" s="12" t="s">
        <v>121</v>
      </c>
      <c r="G32" s="13" t="s">
        <v>127</v>
      </c>
      <c r="H32" s="48"/>
      <c r="I32" s="48"/>
      <c r="J32" s="48"/>
      <c r="K32" s="48"/>
      <c r="L32" s="48"/>
      <c r="M32" s="48"/>
      <c r="N32" s="48"/>
      <c r="O32" s="48"/>
      <c r="P32" s="13"/>
      <c r="Q32" s="13"/>
      <c r="R32" s="11" t="s">
        <v>128</v>
      </c>
      <c r="T32"/>
    </row>
    <row r="33" spans="1:20" ht="19.5" customHeight="1">
      <c r="A33" s="14"/>
      <c r="B33" s="13">
        <v>3</v>
      </c>
      <c r="C33" s="13">
        <v>2019101199</v>
      </c>
      <c r="D33" s="11" t="s">
        <v>129</v>
      </c>
      <c r="E33" s="11"/>
      <c r="F33" s="12" t="s">
        <v>130</v>
      </c>
      <c r="G33" s="13" t="s">
        <v>131</v>
      </c>
      <c r="H33" s="48"/>
      <c r="I33" s="48"/>
      <c r="J33" s="48"/>
      <c r="K33" s="48"/>
      <c r="L33" s="48"/>
      <c r="M33" s="48"/>
      <c r="N33" s="48"/>
      <c r="O33" s="48"/>
      <c r="P33" s="13"/>
      <c r="Q33" s="13" t="s">
        <v>123</v>
      </c>
      <c r="R33" s="11"/>
      <c r="T33"/>
    </row>
    <row r="34" spans="1:20" ht="19.5" customHeight="1">
      <c r="A34" s="14"/>
      <c r="B34" s="13">
        <v>4</v>
      </c>
      <c r="C34" s="13">
        <v>2022011043</v>
      </c>
      <c r="D34" s="11" t="s">
        <v>132</v>
      </c>
      <c r="E34" s="11" t="s">
        <v>133</v>
      </c>
      <c r="F34" s="12" t="s">
        <v>134</v>
      </c>
      <c r="G34" s="13" t="s">
        <v>135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136</v>
      </c>
      <c r="R34" s="11" t="s">
        <v>137</v>
      </c>
      <c r="T34"/>
    </row>
    <row r="35" spans="1:20" ht="19.5" customHeight="1">
      <c r="A35" s="14"/>
      <c r="B35" s="13">
        <v>5</v>
      </c>
      <c r="C35" s="13">
        <v>2022021006</v>
      </c>
      <c r="D35" s="11" t="s">
        <v>138</v>
      </c>
      <c r="E35" s="11" t="s">
        <v>139</v>
      </c>
      <c r="F35" s="12" t="s">
        <v>140</v>
      </c>
      <c r="G35" s="13" t="s">
        <v>141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142</v>
      </c>
      <c r="R35" s="11" t="s">
        <v>37</v>
      </c>
      <c r="T35"/>
    </row>
    <row r="36" spans="1:20" ht="19.5" customHeight="1">
      <c r="A36" s="14"/>
      <c r="B36" s="13">
        <v>6</v>
      </c>
      <c r="C36" s="13">
        <v>2022122144</v>
      </c>
      <c r="D36" s="11" t="s">
        <v>143</v>
      </c>
      <c r="E36" s="11" t="s">
        <v>144</v>
      </c>
      <c r="F36" s="12"/>
      <c r="G36" s="13" t="s">
        <v>145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146</v>
      </c>
      <c r="R36" s="11"/>
      <c r="T36"/>
    </row>
    <row r="37" spans="1:20" ht="19.5" customHeight="1">
      <c r="A37" s="14"/>
      <c r="B37" s="13">
        <v>7</v>
      </c>
      <c r="C37" s="13">
        <v>2023011142</v>
      </c>
      <c r="D37" s="11" t="s">
        <v>147</v>
      </c>
      <c r="E37" s="11" t="s">
        <v>148</v>
      </c>
      <c r="F37" s="12" t="s">
        <v>149</v>
      </c>
      <c r="G37" s="13" t="s">
        <v>150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151</v>
      </c>
      <c r="R37" s="11"/>
      <c r="T37"/>
    </row>
    <row r="38" spans="1:20" ht="19.5" customHeight="1">
      <c r="A38" s="14"/>
      <c r="B38" s="13">
        <v>8</v>
      </c>
      <c r="C38" s="13">
        <v>2023021272</v>
      </c>
      <c r="D38" s="11" t="s">
        <v>152</v>
      </c>
      <c r="E38" s="11" t="s">
        <v>153</v>
      </c>
      <c r="F38" s="12"/>
      <c r="G38" s="13" t="s">
        <v>154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155</v>
      </c>
      <c r="R38" s="11"/>
      <c r="T38"/>
    </row>
    <row r="39" spans="1:20" ht="19.5" customHeight="1">
      <c r="A39" s="14"/>
      <c r="B39" s="13">
        <v>9</v>
      </c>
      <c r="C39" s="13"/>
      <c r="D39" s="11" t="s">
        <v>156</v>
      </c>
      <c r="E39" s="11" t="s">
        <v>157</v>
      </c>
      <c r="F39" s="12"/>
      <c r="G39" s="13" t="s">
        <v>158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57</v>
      </c>
      <c r="R39" s="11"/>
      <c r="T39"/>
    </row>
    <row r="40" spans="1:20" ht="19.5" customHeight="1">
      <c r="A40" s="14"/>
      <c r="B40" s="13"/>
      <c r="C40" s="13"/>
      <c r="D40" s="11" t="s">
        <v>159</v>
      </c>
      <c r="E40" s="11" t="s">
        <v>160</v>
      </c>
      <c r="F40" s="12"/>
      <c r="G40" s="13"/>
      <c r="H40" s="48"/>
      <c r="I40" s="48"/>
      <c r="J40" s="48"/>
      <c r="K40" s="48"/>
      <c r="L40" s="48"/>
      <c r="M40" s="48"/>
      <c r="N40" s="48"/>
      <c r="O40" s="48"/>
      <c r="P40" s="13"/>
      <c r="Q40" s="13"/>
      <c r="R40" s="11"/>
      <c r="T40"/>
    </row>
    <row r="41" spans="1:20" ht="19.5" customHeight="1">
      <c r="A41" s="14"/>
      <c r="B41" s="13">
        <v>10</v>
      </c>
      <c r="C41" s="13">
        <v>2023081276</v>
      </c>
      <c r="D41" s="11" t="s">
        <v>161</v>
      </c>
      <c r="E41" s="11" t="s">
        <v>162</v>
      </c>
      <c r="F41" s="12" t="s">
        <v>163</v>
      </c>
      <c r="G41" s="13" t="s">
        <v>164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165</v>
      </c>
      <c r="R41" s="11" t="s">
        <v>166</v>
      </c>
      <c r="T41"/>
    </row>
    <row r="42" spans="1:20" ht="19.5" customHeight="1">
      <c r="A42" s="14"/>
      <c r="B42" s="13">
        <v>11</v>
      </c>
      <c r="C42" s="13"/>
      <c r="D42" s="11" t="s">
        <v>167</v>
      </c>
      <c r="E42" s="11" t="s">
        <v>168</v>
      </c>
      <c r="F42" s="12" t="s">
        <v>169</v>
      </c>
      <c r="G42" s="13" t="s">
        <v>170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171</v>
      </c>
      <c r="R42" s="11" t="s">
        <v>172</v>
      </c>
      <c r="T42"/>
    </row>
    <row r="43" spans="1:20" ht="19.5" customHeight="1">
      <c r="A43" s="14"/>
      <c r="B43" s="13">
        <v>12</v>
      </c>
      <c r="C43" s="13">
        <v>2023111066</v>
      </c>
      <c r="D43" s="11" t="s">
        <v>173</v>
      </c>
      <c r="E43" s="11" t="s">
        <v>174</v>
      </c>
      <c r="F43" s="12" t="s">
        <v>121</v>
      </c>
      <c r="G43" s="13" t="s">
        <v>175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176</v>
      </c>
      <c r="R43" s="11"/>
      <c r="T43"/>
    </row>
    <row r="44" spans="1:20" ht="19.5" customHeight="1">
      <c r="A44" s="14"/>
      <c r="B44" s="13">
        <v>13</v>
      </c>
      <c r="C44" s="13"/>
      <c r="D44" s="11" t="s">
        <v>177</v>
      </c>
      <c r="E44" s="11" t="s">
        <v>178</v>
      </c>
      <c r="F44" s="12" t="s">
        <v>121</v>
      </c>
      <c r="G44" s="13" t="s">
        <v>179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180</v>
      </c>
      <c r="R44" s="11" t="s">
        <v>124</v>
      </c>
      <c r="T44"/>
    </row>
    <row r="45" spans="1:20" ht="20.25" customHeight="1">
      <c r="B45" s="13">
        <v>14</v>
      </c>
      <c r="C45" s="13">
        <v>2024051224</v>
      </c>
      <c r="D45" s="11" t="s">
        <v>181</v>
      </c>
      <c r="E45" s="11" t="s">
        <v>182</v>
      </c>
      <c r="F45" s="12"/>
      <c r="G45" s="13" t="s">
        <v>183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176</v>
      </c>
      <c r="R45" s="11"/>
      <c r="T45"/>
    </row>
    <row r="46" spans="1:20" ht="20.25" customHeight="1">
      <c r="B46" s="13">
        <v>15</v>
      </c>
      <c r="C46" s="13" t="s">
        <v>184</v>
      </c>
      <c r="D46" s="11" t="s">
        <v>185</v>
      </c>
      <c r="E46" s="11" t="s">
        <v>186</v>
      </c>
      <c r="F46" s="12"/>
      <c r="G46" s="13" t="s">
        <v>187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20.25" customHeight="1">
      <c r="B47" s="13">
        <v>16</v>
      </c>
      <c r="C47" s="13"/>
      <c r="D47" s="11" t="s">
        <v>188</v>
      </c>
      <c r="E47" s="11" t="s">
        <v>189</v>
      </c>
      <c r="F47" s="12" t="s">
        <v>121</v>
      </c>
      <c r="G47" s="13" t="s">
        <v>190</v>
      </c>
      <c r="H47" s="13" t="s">
        <v>3</v>
      </c>
      <c r="I47" s="13"/>
      <c r="J47" s="13"/>
      <c r="K47" s="13"/>
      <c r="L47" s="13"/>
      <c r="M47" s="13"/>
      <c r="N47" s="13"/>
      <c r="O47" s="13"/>
      <c r="P47" s="13"/>
      <c r="Q47" s="13" t="s">
        <v>67</v>
      </c>
      <c r="R47" s="11" t="s">
        <v>37</v>
      </c>
      <c r="T47"/>
    </row>
    <row r="48" spans="1:20" ht="20.25" customHeight="1">
      <c r="B48" s="13">
        <v>17</v>
      </c>
      <c r="C48" s="13"/>
      <c r="D48" s="11" t="s">
        <v>191</v>
      </c>
      <c r="E48" s="11" t="s">
        <v>192</v>
      </c>
      <c r="F48" s="12" t="s">
        <v>193</v>
      </c>
      <c r="G48" s="13" t="s">
        <v>194</v>
      </c>
      <c r="H48" s="13" t="s">
        <v>3</v>
      </c>
      <c r="I48" s="13"/>
      <c r="J48" s="13"/>
      <c r="K48" s="13"/>
      <c r="L48" s="13"/>
      <c r="M48" s="13"/>
      <c r="N48" s="13"/>
      <c r="O48" s="13"/>
      <c r="P48" s="13"/>
      <c r="Q48" s="13" t="s">
        <v>195</v>
      </c>
      <c r="R48" s="11"/>
    </row>
    <row r="49" spans="2:18" ht="20.25" customHeight="1">
      <c r="B49" s="13">
        <v>18</v>
      </c>
      <c r="C49" s="13"/>
      <c r="D49" s="11" t="s">
        <v>223</v>
      </c>
      <c r="E49" s="11" t="s">
        <v>227</v>
      </c>
      <c r="F49" s="12" t="s">
        <v>224</v>
      </c>
      <c r="G49" s="13" t="s">
        <v>226</v>
      </c>
      <c r="H49" s="13"/>
      <c r="I49" s="13"/>
      <c r="J49" s="13"/>
      <c r="K49" s="13"/>
      <c r="L49" s="13"/>
      <c r="M49" s="13"/>
      <c r="N49" s="13"/>
      <c r="O49" s="13"/>
      <c r="P49" s="13"/>
      <c r="Q49" s="13" t="s">
        <v>180</v>
      </c>
      <c r="R49" s="11" t="s">
        <v>124</v>
      </c>
    </row>
    <row r="50" spans="2:18" ht="20.399999999999999" customHeight="1">
      <c r="B50" s="13">
        <v>19</v>
      </c>
      <c r="C50" s="13"/>
      <c r="D50" s="11" t="s">
        <v>217</v>
      </c>
      <c r="E50" s="11" t="s">
        <v>225</v>
      </c>
      <c r="F50" s="12" t="s">
        <v>218</v>
      </c>
      <c r="G50" s="13" t="s">
        <v>222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215</v>
      </c>
      <c r="R50" s="11" t="s">
        <v>229</v>
      </c>
    </row>
    <row r="51" spans="2:18" ht="20.399999999999999" customHeight="1">
      <c r="B51" s="13">
        <v>21</v>
      </c>
      <c r="C51" s="13"/>
      <c r="D51" s="11" t="s">
        <v>235</v>
      </c>
      <c r="E51" s="104" t="s">
        <v>238</v>
      </c>
      <c r="F51" s="12" t="s">
        <v>236</v>
      </c>
      <c r="G51" s="13" t="s">
        <v>237</v>
      </c>
      <c r="H51" s="13"/>
      <c r="I51" s="13"/>
      <c r="J51" s="13"/>
      <c r="K51" s="13"/>
      <c r="L51" s="13"/>
      <c r="M51" s="13"/>
      <c r="N51" s="13"/>
      <c r="O51" s="13"/>
      <c r="P51" s="13"/>
      <c r="Q51" s="13" t="s">
        <v>61</v>
      </c>
      <c r="R51" s="11"/>
    </row>
    <row r="52" spans="2:18" ht="22.2" customHeight="1">
      <c r="B52" s="13">
        <v>22</v>
      </c>
      <c r="C52" s="13"/>
      <c r="D52" s="11" t="s">
        <v>242</v>
      </c>
      <c r="E52" s="104" t="s">
        <v>245</v>
      </c>
      <c r="F52" s="12" t="s">
        <v>243</v>
      </c>
      <c r="G52" s="13" t="s">
        <v>244</v>
      </c>
      <c r="H52" s="13"/>
      <c r="I52" s="13"/>
      <c r="J52" s="13"/>
      <c r="K52" s="13"/>
      <c r="L52" s="13"/>
      <c r="M52" s="13"/>
      <c r="N52" s="13"/>
      <c r="O52" s="13"/>
      <c r="P52" s="13"/>
      <c r="Q52" s="13" t="s">
        <v>180</v>
      </c>
      <c r="R52" s="11" t="s">
        <v>124</v>
      </c>
    </row>
    <row r="53" spans="2:18" ht="22.2" customHeight="1">
      <c r="B53" s="13">
        <v>23</v>
      </c>
      <c r="C53" s="13" t="s">
        <v>255</v>
      </c>
      <c r="D53" s="11" t="s">
        <v>252</v>
      </c>
      <c r="E53" s="11" t="s">
        <v>261</v>
      </c>
      <c r="F53" s="12" t="s">
        <v>253</v>
      </c>
      <c r="G53" s="13" t="s">
        <v>260</v>
      </c>
      <c r="H53" s="13" t="s">
        <v>3</v>
      </c>
      <c r="I53" s="13"/>
      <c r="J53" s="111"/>
      <c r="K53" s="111"/>
      <c r="L53" s="111"/>
      <c r="M53" s="111"/>
      <c r="N53" s="111"/>
      <c r="O53" s="13"/>
      <c r="P53" s="111"/>
      <c r="Q53" s="13" t="s">
        <v>251</v>
      </c>
      <c r="R53" s="11" t="s">
        <v>256</v>
      </c>
    </row>
    <row r="54" spans="2:18" ht="22.2" customHeight="1">
      <c r="B54" s="13">
        <v>24</v>
      </c>
      <c r="C54" s="13"/>
      <c r="D54" s="11" t="s">
        <v>250</v>
      </c>
      <c r="E54" s="11" t="s">
        <v>265</v>
      </c>
      <c r="F54" s="12" t="s">
        <v>263</v>
      </c>
      <c r="G54" s="13" t="s">
        <v>264</v>
      </c>
      <c r="H54" s="13" t="s">
        <v>3</v>
      </c>
      <c r="I54" s="13"/>
      <c r="J54" s="111"/>
      <c r="K54" s="111"/>
      <c r="L54" s="111"/>
      <c r="M54" s="111"/>
      <c r="N54" s="111"/>
      <c r="O54" s="13"/>
      <c r="P54" s="111"/>
      <c r="Q54" s="13" t="s">
        <v>240</v>
      </c>
      <c r="R54" s="11" t="s">
        <v>300</v>
      </c>
    </row>
    <row r="55" spans="2:18" ht="22.2" customHeight="1">
      <c r="B55" s="13">
        <v>25</v>
      </c>
      <c r="C55" s="13"/>
      <c r="D55" s="11" t="s">
        <v>291</v>
      </c>
      <c r="E55" s="11" t="s">
        <v>345</v>
      </c>
      <c r="F55" s="12" t="s">
        <v>292</v>
      </c>
      <c r="G55" s="13" t="s">
        <v>344</v>
      </c>
      <c r="H55" s="13"/>
      <c r="I55" s="13"/>
      <c r="J55" s="111"/>
      <c r="K55" s="111"/>
      <c r="L55" s="111"/>
      <c r="M55" s="111"/>
      <c r="N55" s="111"/>
      <c r="O55" s="13"/>
      <c r="P55" s="111"/>
      <c r="Q55" s="13" t="s">
        <v>293</v>
      </c>
      <c r="R55" s="11" t="s">
        <v>37</v>
      </c>
    </row>
    <row r="56" spans="2:18" ht="22.2" customHeight="1">
      <c r="B56" s="13">
        <v>26</v>
      </c>
      <c r="C56" s="13"/>
      <c r="D56" s="11" t="s">
        <v>304</v>
      </c>
      <c r="E56" s="11" t="s">
        <v>305</v>
      </c>
      <c r="F56" s="12" t="s">
        <v>424</v>
      </c>
      <c r="G56" s="13" t="s">
        <v>306</v>
      </c>
      <c r="H56" s="13"/>
      <c r="I56" s="13" t="s">
        <v>3</v>
      </c>
      <c r="J56" s="111" t="s">
        <v>3</v>
      </c>
      <c r="K56" s="13"/>
      <c r="L56" s="13" t="s">
        <v>3</v>
      </c>
      <c r="M56" s="13"/>
      <c r="N56" s="13"/>
      <c r="O56" s="13"/>
      <c r="P56" s="13"/>
      <c r="Q56" s="13" t="s">
        <v>195</v>
      </c>
      <c r="R56" s="11" t="s">
        <v>425</v>
      </c>
    </row>
    <row r="57" spans="2:18" ht="22.2" customHeight="1">
      <c r="B57" s="13">
        <v>27</v>
      </c>
      <c r="C57" s="13"/>
      <c r="D57" s="11" t="s">
        <v>307</v>
      </c>
      <c r="E57" s="11" t="s">
        <v>305</v>
      </c>
      <c r="F57" s="12" t="s">
        <v>424</v>
      </c>
      <c r="G57" s="13" t="s">
        <v>308</v>
      </c>
      <c r="H57" s="13"/>
      <c r="I57" s="13" t="s">
        <v>3</v>
      </c>
      <c r="J57" s="111" t="s">
        <v>3</v>
      </c>
      <c r="K57" s="13"/>
      <c r="L57" s="13" t="s">
        <v>3</v>
      </c>
      <c r="M57" s="13"/>
      <c r="N57" s="13"/>
      <c r="O57" s="13"/>
      <c r="P57" s="13"/>
      <c r="Q57" s="13" t="s">
        <v>195</v>
      </c>
      <c r="R57" s="11" t="s">
        <v>425</v>
      </c>
    </row>
    <row r="58" spans="2:18" ht="22.2" customHeight="1">
      <c r="B58" s="13">
        <v>28</v>
      </c>
      <c r="C58" s="13"/>
      <c r="D58" s="11" t="s">
        <v>303</v>
      </c>
      <c r="E58" s="11" t="s">
        <v>305</v>
      </c>
      <c r="F58" s="12" t="s">
        <v>424</v>
      </c>
      <c r="G58" s="13" t="s">
        <v>330</v>
      </c>
      <c r="H58" s="13" t="s">
        <v>3</v>
      </c>
      <c r="I58" s="13"/>
      <c r="J58" s="111"/>
      <c r="K58" s="13"/>
      <c r="L58" s="13"/>
      <c r="M58" s="13"/>
      <c r="N58" s="13"/>
      <c r="O58" s="13"/>
      <c r="P58" s="13"/>
      <c r="Q58" s="13" t="s">
        <v>195</v>
      </c>
      <c r="R58" s="11" t="s">
        <v>425</v>
      </c>
    </row>
    <row r="59" spans="2:18" ht="15" customHeight="1">
      <c r="E59" t="s">
        <v>3</v>
      </c>
    </row>
  </sheetData>
  <mergeCells count="23">
    <mergeCell ref="H23:K23"/>
    <mergeCell ref="L23:N23"/>
    <mergeCell ref="O23:P23"/>
    <mergeCell ref="L24:N24"/>
    <mergeCell ref="O24:P24"/>
    <mergeCell ref="H25:K25"/>
    <mergeCell ref="L25:N25"/>
    <mergeCell ref="O25:P25"/>
    <mergeCell ref="J7:J8"/>
    <mergeCell ref="O7:O8"/>
    <mergeCell ref="H20:K20"/>
    <mergeCell ref="L20:N20"/>
    <mergeCell ref="O20:P20"/>
    <mergeCell ref="H22:K22"/>
    <mergeCell ref="L22:N22"/>
    <mergeCell ref="O22:P22"/>
    <mergeCell ref="H21:K21"/>
    <mergeCell ref="L21:N21"/>
    <mergeCell ref="O21:P21"/>
    <mergeCell ref="H28:K28"/>
    <mergeCell ref="L28:N28"/>
    <mergeCell ref="O28:P28"/>
    <mergeCell ref="H24:K24"/>
  </mergeCells>
  <conditionalFormatting sqref="E27">
    <cfRule type="duplicateValues" dxfId="358" priority="39771"/>
  </conditionalFormatting>
  <conditionalFormatting sqref="D19">
    <cfRule type="duplicateValues" dxfId="357" priority="934"/>
  </conditionalFormatting>
  <conditionalFormatting sqref="D16">
    <cfRule type="duplicateValues" dxfId="356" priority="639"/>
  </conditionalFormatting>
  <conditionalFormatting sqref="D29">
    <cfRule type="duplicateValues" dxfId="355" priority="638"/>
  </conditionalFormatting>
  <conditionalFormatting sqref="D13">
    <cfRule type="duplicateValues" dxfId="354" priority="520"/>
  </conditionalFormatting>
  <conditionalFormatting sqref="D21">
    <cfRule type="duplicateValues" dxfId="353" priority="349"/>
    <cfRule type="duplicateValues" dxfId="352" priority="350"/>
    <cfRule type="duplicateValues" dxfId="351" priority="351"/>
    <cfRule type="duplicateValues" dxfId="350" priority="352"/>
    <cfRule type="duplicateValues" dxfId="349" priority="353"/>
    <cfRule type="duplicateValues" dxfId="348" priority="354"/>
    <cfRule type="duplicateValues" dxfId="347" priority="355"/>
    <cfRule type="duplicateValues" dxfId="346" priority="356"/>
    <cfRule type="duplicateValues" dxfId="345" priority="357"/>
    <cfRule type="duplicateValues" dxfId="344" priority="358"/>
    <cfRule type="duplicateValues" dxfId="343" priority="359"/>
    <cfRule type="duplicateValues" dxfId="342" priority="360"/>
    <cfRule type="duplicateValues" dxfId="341" priority="361"/>
    <cfRule type="duplicateValues" dxfId="340" priority="362"/>
    <cfRule type="duplicateValues" dxfId="339" priority="363"/>
    <cfRule type="duplicateValues" dxfId="338" priority="364"/>
    <cfRule type="duplicateValues" dxfId="337" priority="365"/>
    <cfRule type="duplicateValues" dxfId="336" priority="366"/>
    <cfRule type="duplicateValues" dxfId="335" priority="367"/>
    <cfRule type="duplicateValues" dxfId="334" priority="368"/>
    <cfRule type="duplicateValues" dxfId="333" priority="369"/>
    <cfRule type="duplicateValues" dxfId="332" priority="370"/>
    <cfRule type="duplicateValues" dxfId="331" priority="371"/>
    <cfRule type="duplicateValues" dxfId="330" priority="372"/>
    <cfRule type="duplicateValues" dxfId="329" priority="373"/>
    <cfRule type="duplicateValues" dxfId="328" priority="374"/>
    <cfRule type="duplicateValues" dxfId="327" priority="375"/>
    <cfRule type="duplicateValues" dxfId="326" priority="376"/>
    <cfRule type="duplicateValues" dxfId="325" priority="377"/>
    <cfRule type="duplicateValues" dxfId="324" priority="378"/>
    <cfRule type="duplicateValues" dxfId="323" priority="379"/>
    <cfRule type="duplicateValues" dxfId="322" priority="380"/>
    <cfRule type="duplicateValues" dxfId="321" priority="381"/>
    <cfRule type="duplicateValues" dxfId="320" priority="382"/>
    <cfRule type="duplicateValues" dxfId="319" priority="383"/>
    <cfRule type="duplicateValues" dxfId="318" priority="384"/>
    <cfRule type="duplicateValues" dxfId="317" priority="385"/>
    <cfRule type="duplicateValues" dxfId="316" priority="386"/>
    <cfRule type="duplicateValues" dxfId="315" priority="387"/>
    <cfRule type="duplicateValues" dxfId="314" priority="388"/>
    <cfRule type="duplicateValues" dxfId="313" priority="389"/>
    <cfRule type="duplicateValues" dxfId="312" priority="390"/>
    <cfRule type="duplicateValues" dxfId="311" priority="391"/>
    <cfRule type="duplicateValues" dxfId="310" priority="392"/>
    <cfRule type="duplicateValues" dxfId="309" priority="393"/>
    <cfRule type="duplicateValues" dxfId="308" priority="394"/>
    <cfRule type="duplicateValues" dxfId="307" priority="395"/>
    <cfRule type="duplicateValues" dxfId="306" priority="396"/>
    <cfRule type="duplicateValues" dxfId="305" priority="397"/>
    <cfRule type="duplicateValues" dxfId="304" priority="398"/>
    <cfRule type="duplicateValues" dxfId="303" priority="399"/>
    <cfRule type="duplicateValues" dxfId="302" priority="400"/>
    <cfRule type="duplicateValues" dxfId="301" priority="401"/>
    <cfRule type="duplicateValues" dxfId="300" priority="402"/>
    <cfRule type="duplicateValues" dxfId="299" priority="403"/>
    <cfRule type="duplicateValues" dxfId="298" priority="404"/>
    <cfRule type="duplicateValues" dxfId="297" priority="405"/>
  </conditionalFormatting>
  <conditionalFormatting sqref="D22">
    <cfRule type="duplicateValues" dxfId="296" priority="290"/>
    <cfRule type="duplicateValues" dxfId="295" priority="291"/>
    <cfRule type="duplicateValues" dxfId="294" priority="292"/>
    <cfRule type="duplicateValues" dxfId="293" priority="293"/>
    <cfRule type="duplicateValues" dxfId="292" priority="294"/>
    <cfRule type="duplicateValues" dxfId="291" priority="295"/>
    <cfRule type="duplicateValues" dxfId="290" priority="296"/>
    <cfRule type="duplicateValues" dxfId="289" priority="297"/>
    <cfRule type="duplicateValues" dxfId="288" priority="298"/>
    <cfRule type="duplicateValues" dxfId="287" priority="299"/>
    <cfRule type="duplicateValues" dxfId="286" priority="300"/>
    <cfRule type="duplicateValues" dxfId="285" priority="301"/>
    <cfRule type="duplicateValues" dxfId="284" priority="302"/>
    <cfRule type="duplicateValues" dxfId="283" priority="303"/>
    <cfRule type="duplicateValues" dxfId="282" priority="304"/>
    <cfRule type="duplicateValues" dxfId="281" priority="305"/>
    <cfRule type="duplicateValues" dxfId="280" priority="306"/>
    <cfRule type="duplicateValues" dxfId="279" priority="307"/>
    <cfRule type="duplicateValues" dxfId="278" priority="308"/>
    <cfRule type="duplicateValues" dxfId="277" priority="309"/>
    <cfRule type="duplicateValues" dxfId="276" priority="310"/>
    <cfRule type="duplicateValues" dxfId="275" priority="311"/>
    <cfRule type="duplicateValues" dxfId="274" priority="312"/>
    <cfRule type="duplicateValues" dxfId="273" priority="313"/>
    <cfRule type="duplicateValues" dxfId="272" priority="314"/>
    <cfRule type="duplicateValues" dxfId="271" priority="315"/>
    <cfRule type="duplicateValues" dxfId="270" priority="316"/>
    <cfRule type="duplicateValues" dxfId="269" priority="317"/>
    <cfRule type="duplicateValues" dxfId="268" priority="318"/>
    <cfRule type="duplicateValues" dxfId="267" priority="319"/>
    <cfRule type="duplicateValues" dxfId="266" priority="320"/>
    <cfRule type="duplicateValues" dxfId="265" priority="321"/>
    <cfRule type="duplicateValues" dxfId="264" priority="322"/>
    <cfRule type="duplicateValues" dxfId="263" priority="323"/>
    <cfRule type="duplicateValues" dxfId="262" priority="324"/>
    <cfRule type="duplicateValues" dxfId="261" priority="325"/>
    <cfRule type="duplicateValues" dxfId="260" priority="326"/>
    <cfRule type="duplicateValues" dxfId="259" priority="327"/>
    <cfRule type="duplicateValues" dxfId="258" priority="328"/>
    <cfRule type="duplicateValues" dxfId="257" priority="329"/>
    <cfRule type="duplicateValues" dxfId="256" priority="330"/>
    <cfRule type="duplicateValues" dxfId="255" priority="331"/>
    <cfRule type="duplicateValues" dxfId="254" priority="332"/>
    <cfRule type="duplicateValues" dxfId="253" priority="333"/>
    <cfRule type="duplicateValues" dxfId="252" priority="334"/>
    <cfRule type="duplicateValues" dxfId="251" priority="335"/>
    <cfRule type="duplicateValues" dxfId="250" priority="336"/>
    <cfRule type="duplicateValues" dxfId="249" priority="337"/>
    <cfRule type="duplicateValues" dxfId="248" priority="338"/>
    <cfRule type="duplicateValues" dxfId="247" priority="339"/>
    <cfRule type="duplicateValues" dxfId="246" priority="340"/>
    <cfRule type="duplicateValues" dxfId="245" priority="341"/>
    <cfRule type="duplicateValues" dxfId="244" priority="342"/>
    <cfRule type="duplicateValues" dxfId="243" priority="343"/>
    <cfRule type="duplicateValues" dxfId="242" priority="344"/>
    <cfRule type="duplicateValues" dxfId="241" priority="345"/>
    <cfRule type="duplicateValues" dxfId="240" priority="346"/>
  </conditionalFormatting>
  <conditionalFormatting sqref="D26">
    <cfRule type="duplicateValues" dxfId="239" priority="289"/>
  </conditionalFormatting>
  <conditionalFormatting sqref="D28">
    <cfRule type="duplicateValues" dxfId="238" priority="232"/>
    <cfRule type="duplicateValues" dxfId="237" priority="233"/>
    <cfRule type="duplicateValues" dxfId="236" priority="234"/>
    <cfRule type="duplicateValues" dxfId="235" priority="235"/>
    <cfRule type="duplicateValues" dxfId="234" priority="236"/>
    <cfRule type="duplicateValues" dxfId="233" priority="237"/>
    <cfRule type="duplicateValues" dxfId="232" priority="238"/>
    <cfRule type="duplicateValues" dxfId="231" priority="239"/>
    <cfRule type="duplicateValues" dxfId="230" priority="240"/>
    <cfRule type="duplicateValues" dxfId="229" priority="241"/>
    <cfRule type="duplicateValues" dxfId="228" priority="242"/>
    <cfRule type="duplicateValues" dxfId="227" priority="243"/>
    <cfRule type="duplicateValues" dxfId="226" priority="244"/>
    <cfRule type="duplicateValues" dxfId="225" priority="245"/>
    <cfRule type="duplicateValues" dxfId="224" priority="246"/>
    <cfRule type="duplicateValues" dxfId="223" priority="247"/>
    <cfRule type="duplicateValues" dxfId="222" priority="248"/>
    <cfRule type="duplicateValues" dxfId="221" priority="249"/>
    <cfRule type="duplicateValues" dxfId="220" priority="250"/>
    <cfRule type="duplicateValues" dxfId="219" priority="251"/>
    <cfRule type="duplicateValues" dxfId="218" priority="252"/>
    <cfRule type="duplicateValues" dxfId="217" priority="253"/>
    <cfRule type="duplicateValues" dxfId="216" priority="254"/>
    <cfRule type="duplicateValues" dxfId="215" priority="255"/>
    <cfRule type="duplicateValues" dxfId="214" priority="256"/>
    <cfRule type="duplicateValues" dxfId="213" priority="257"/>
    <cfRule type="duplicateValues" dxfId="212" priority="258"/>
    <cfRule type="duplicateValues" dxfId="211" priority="259"/>
    <cfRule type="duplicateValues" dxfId="210" priority="260"/>
    <cfRule type="duplicateValues" dxfId="209" priority="261"/>
    <cfRule type="duplicateValues" dxfId="208" priority="262"/>
    <cfRule type="duplicateValues" dxfId="207" priority="263"/>
    <cfRule type="duplicateValues" dxfId="206" priority="264"/>
    <cfRule type="duplicateValues" dxfId="205" priority="265"/>
    <cfRule type="duplicateValues" dxfId="204" priority="266"/>
    <cfRule type="duplicateValues" dxfId="203" priority="267"/>
    <cfRule type="duplicateValues" dxfId="202" priority="268"/>
    <cfRule type="duplicateValues" dxfId="201" priority="269"/>
    <cfRule type="duplicateValues" dxfId="200" priority="270"/>
    <cfRule type="duplicateValues" dxfId="199" priority="271"/>
    <cfRule type="duplicateValues" dxfId="198" priority="272"/>
    <cfRule type="duplicateValues" dxfId="197" priority="273"/>
    <cfRule type="duplicateValues" dxfId="196" priority="274"/>
    <cfRule type="duplicateValues" dxfId="195" priority="275"/>
    <cfRule type="duplicateValues" dxfId="194" priority="276"/>
    <cfRule type="duplicateValues" dxfId="193" priority="277"/>
    <cfRule type="duplicateValues" dxfId="192" priority="278"/>
    <cfRule type="duplicateValues" dxfId="191" priority="279"/>
    <cfRule type="duplicateValues" dxfId="190" priority="280"/>
    <cfRule type="duplicateValues" dxfId="189" priority="281"/>
    <cfRule type="duplicateValues" dxfId="188" priority="282"/>
    <cfRule type="duplicateValues" dxfId="187" priority="283"/>
    <cfRule type="duplicateValues" dxfId="186" priority="284"/>
    <cfRule type="duplicateValues" dxfId="185" priority="285"/>
    <cfRule type="duplicateValues" dxfId="184" priority="286"/>
    <cfRule type="duplicateValues" dxfId="183" priority="287"/>
    <cfRule type="duplicateValues" dxfId="182" priority="288"/>
  </conditionalFormatting>
  <conditionalFormatting sqref="D24">
    <cfRule type="duplicateValues" dxfId="181" priority="174"/>
    <cfRule type="duplicateValues" dxfId="180" priority="175"/>
    <cfRule type="duplicateValues" dxfId="179" priority="176"/>
    <cfRule type="duplicateValues" dxfId="178" priority="177"/>
    <cfRule type="duplicateValues" dxfId="177" priority="178"/>
    <cfRule type="duplicateValues" dxfId="176" priority="179"/>
    <cfRule type="duplicateValues" dxfId="175" priority="180"/>
    <cfRule type="duplicateValues" dxfId="174" priority="181"/>
    <cfRule type="duplicateValues" dxfId="173" priority="182"/>
    <cfRule type="duplicateValues" dxfId="172" priority="183"/>
    <cfRule type="duplicateValues" dxfId="171" priority="184"/>
    <cfRule type="duplicateValues" dxfId="170" priority="185"/>
    <cfRule type="duplicateValues" dxfId="169" priority="186"/>
    <cfRule type="duplicateValues" dxfId="168" priority="187"/>
    <cfRule type="duplicateValues" dxfId="167" priority="188"/>
    <cfRule type="duplicateValues" dxfId="166" priority="189"/>
    <cfRule type="duplicateValues" dxfId="165" priority="190"/>
    <cfRule type="duplicateValues" dxfId="164" priority="191"/>
    <cfRule type="duplicateValues" dxfId="163" priority="192"/>
    <cfRule type="duplicateValues" dxfId="162" priority="193"/>
    <cfRule type="duplicateValues" dxfId="161" priority="194"/>
    <cfRule type="duplicateValues" dxfId="160" priority="195"/>
    <cfRule type="duplicateValues" dxfId="159" priority="196"/>
    <cfRule type="duplicateValues" dxfId="158" priority="197"/>
    <cfRule type="duplicateValues" dxfId="157" priority="198"/>
    <cfRule type="duplicateValues" dxfId="156" priority="199"/>
    <cfRule type="duplicateValues" dxfId="155" priority="200"/>
    <cfRule type="duplicateValues" dxfId="154" priority="201"/>
    <cfRule type="duplicateValues" dxfId="153" priority="202"/>
    <cfRule type="duplicateValues" dxfId="152" priority="203"/>
    <cfRule type="duplicateValues" dxfId="151" priority="204"/>
    <cfRule type="duplicateValues" dxfId="150" priority="205"/>
    <cfRule type="duplicateValues" dxfId="149" priority="206"/>
    <cfRule type="duplicateValues" dxfId="148" priority="207"/>
    <cfRule type="duplicateValues" dxfId="147" priority="208"/>
    <cfRule type="duplicateValues" dxfId="146" priority="209"/>
    <cfRule type="duplicateValues" dxfId="145" priority="210"/>
    <cfRule type="duplicateValues" dxfId="144" priority="211"/>
    <cfRule type="duplicateValues" dxfId="143" priority="212"/>
    <cfRule type="duplicateValues" dxfId="142" priority="213"/>
    <cfRule type="duplicateValues" dxfId="141" priority="214"/>
    <cfRule type="duplicateValues" dxfId="140" priority="215"/>
    <cfRule type="duplicateValues" dxfId="139" priority="216"/>
    <cfRule type="duplicateValues" dxfId="138" priority="217"/>
    <cfRule type="duplicateValues" dxfId="137" priority="218"/>
    <cfRule type="duplicateValues" dxfId="136" priority="219"/>
    <cfRule type="duplicateValues" dxfId="135" priority="220"/>
    <cfRule type="duplicateValues" dxfId="134" priority="221"/>
    <cfRule type="duplicateValues" dxfId="133" priority="222"/>
    <cfRule type="duplicateValues" dxfId="132" priority="223"/>
    <cfRule type="duplicateValues" dxfId="131" priority="224"/>
    <cfRule type="duplicateValues" dxfId="130" priority="225"/>
    <cfRule type="duplicateValues" dxfId="129" priority="226"/>
    <cfRule type="duplicateValues" dxfId="128" priority="227"/>
    <cfRule type="duplicateValues" dxfId="127" priority="228"/>
    <cfRule type="duplicateValues" dxfId="126" priority="229"/>
    <cfRule type="duplicateValues" dxfId="125" priority="230"/>
  </conditionalFormatting>
  <conditionalFormatting sqref="D25">
    <cfRule type="duplicateValues" dxfId="124" priority="216228"/>
    <cfRule type="duplicateValues" dxfId="123" priority="216229"/>
    <cfRule type="duplicateValues" dxfId="122" priority="216230"/>
    <cfRule type="duplicateValues" dxfId="121" priority="216231"/>
    <cfRule type="duplicateValues" dxfId="120" priority="216232"/>
    <cfRule type="duplicateValues" dxfId="119" priority="216233"/>
    <cfRule type="duplicateValues" dxfId="118" priority="216234"/>
    <cfRule type="duplicateValues" dxfId="117" priority="216235"/>
    <cfRule type="duplicateValues" dxfId="116" priority="216236"/>
    <cfRule type="duplicateValues" dxfId="115" priority="216237"/>
    <cfRule type="duplicateValues" dxfId="114" priority="216238"/>
    <cfRule type="duplicateValues" dxfId="113" priority="216239"/>
    <cfRule type="duplicateValues" dxfId="112" priority="216240"/>
    <cfRule type="duplicateValues" dxfId="111" priority="216241"/>
    <cfRule type="duplicateValues" dxfId="110" priority="216242"/>
    <cfRule type="duplicateValues" dxfId="109" priority="216243"/>
    <cfRule type="duplicateValues" dxfId="108" priority="216244"/>
    <cfRule type="duplicateValues" dxfId="107" priority="216245"/>
    <cfRule type="duplicateValues" dxfId="106" priority="216246"/>
    <cfRule type="duplicateValues" dxfId="105" priority="216247"/>
    <cfRule type="duplicateValues" dxfId="104" priority="216248"/>
    <cfRule type="duplicateValues" dxfId="103" priority="216249"/>
    <cfRule type="duplicateValues" dxfId="102" priority="216250"/>
    <cfRule type="duplicateValues" dxfId="101" priority="216251"/>
    <cfRule type="duplicateValues" dxfId="100" priority="216252"/>
    <cfRule type="duplicateValues" dxfId="99" priority="216253"/>
    <cfRule type="duplicateValues" dxfId="98" priority="216254"/>
    <cfRule type="duplicateValues" dxfId="97" priority="216255"/>
    <cfRule type="duplicateValues" dxfId="96" priority="216256"/>
    <cfRule type="duplicateValues" dxfId="95" priority="216257"/>
    <cfRule type="duplicateValues" dxfId="94" priority="216258"/>
    <cfRule type="duplicateValues" dxfId="93" priority="216259"/>
    <cfRule type="duplicateValues" dxfId="92" priority="216260"/>
    <cfRule type="duplicateValues" dxfId="91" priority="216261"/>
    <cfRule type="duplicateValues" dxfId="90" priority="216262"/>
    <cfRule type="duplicateValues" dxfId="89" priority="216263"/>
    <cfRule type="duplicateValues" dxfId="88" priority="216264"/>
    <cfRule type="duplicateValues" dxfId="87" priority="216265"/>
    <cfRule type="duplicateValues" dxfId="86" priority="216266"/>
    <cfRule type="duplicateValues" dxfId="85" priority="216267"/>
    <cfRule type="duplicateValues" dxfId="84" priority="216268"/>
    <cfRule type="duplicateValues" dxfId="83" priority="216269"/>
    <cfRule type="duplicateValues" dxfId="82" priority="216270"/>
    <cfRule type="duplicateValues" dxfId="81" priority="216271"/>
    <cfRule type="duplicateValues" dxfId="80" priority="216272"/>
    <cfRule type="duplicateValues" dxfId="79" priority="216273"/>
    <cfRule type="duplicateValues" dxfId="78" priority="216274"/>
    <cfRule type="duplicateValues" dxfId="77" priority="216275"/>
    <cfRule type="duplicateValues" dxfId="76" priority="216276"/>
    <cfRule type="duplicateValues" dxfId="75" priority="216277"/>
    <cfRule type="duplicateValues" dxfId="74" priority="216278"/>
    <cfRule type="duplicateValues" dxfId="73" priority="216279"/>
    <cfRule type="duplicateValues" dxfId="72" priority="216280"/>
    <cfRule type="duplicateValues" dxfId="71" priority="216281"/>
    <cfRule type="duplicateValues" dxfId="70" priority="216282"/>
    <cfRule type="duplicateValues" dxfId="69" priority="216283"/>
    <cfRule type="duplicateValues" dxfId="68" priority="216284"/>
  </conditionalFormatting>
  <conditionalFormatting sqref="D23">
    <cfRule type="duplicateValues" dxfId="67" priority="1"/>
    <cfRule type="duplicateValues" dxfId="66" priority="2"/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zoomScale="91" zoomScaleNormal="91" workbookViewId="0">
      <selection activeCell="F11" sqref="F1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07" t="s">
        <v>601</v>
      </c>
      <c r="D7" s="1" t="s">
        <v>421</v>
      </c>
      <c r="E7" s="1" t="s">
        <v>350</v>
      </c>
      <c r="F7" s="94" t="s">
        <v>636</v>
      </c>
      <c r="G7" s="15" t="s">
        <v>422</v>
      </c>
      <c r="H7" s="1" t="s">
        <v>248</v>
      </c>
      <c r="I7" s="1" t="s">
        <v>423</v>
      </c>
      <c r="J7" s="1" t="s">
        <v>522</v>
      </c>
    </row>
    <row r="8" spans="1:10" ht="19.5" customHeight="1">
      <c r="A8" s="14"/>
      <c r="B8" s="2">
        <v>2</v>
      </c>
      <c r="C8" s="107" t="s">
        <v>538</v>
      </c>
      <c r="D8" s="1" t="s">
        <v>533</v>
      </c>
      <c r="E8" s="1" t="s">
        <v>350</v>
      </c>
      <c r="F8" s="94">
        <v>1700</v>
      </c>
      <c r="G8" s="15" t="s">
        <v>534</v>
      </c>
      <c r="H8" s="1" t="s">
        <v>535</v>
      </c>
      <c r="I8" s="1" t="s">
        <v>536</v>
      </c>
      <c r="J8" s="1" t="s">
        <v>537</v>
      </c>
    </row>
    <row r="9" spans="1:10" ht="19.5" customHeight="1">
      <c r="A9" s="14"/>
      <c r="B9" s="2">
        <v>3</v>
      </c>
      <c r="C9" s="107" t="s">
        <v>488</v>
      </c>
      <c r="D9" s="1" t="s">
        <v>437</v>
      </c>
      <c r="E9" s="1" t="s">
        <v>350</v>
      </c>
      <c r="F9" s="94">
        <v>1800</v>
      </c>
      <c r="G9" s="15" t="s">
        <v>438</v>
      </c>
      <c r="H9" s="1" t="s">
        <v>554</v>
      </c>
      <c r="I9" s="1" t="s">
        <v>239</v>
      </c>
      <c r="J9" s="1" t="s">
        <v>411</v>
      </c>
    </row>
    <row r="10" spans="1:10" ht="19.5" customHeight="1">
      <c r="A10" s="14"/>
      <c r="B10" s="2">
        <v>4</v>
      </c>
      <c r="C10" s="2"/>
      <c r="D10" s="1" t="s">
        <v>277</v>
      </c>
      <c r="E10" s="1" t="s">
        <v>315</v>
      </c>
      <c r="F10" s="94" t="s">
        <v>3</v>
      </c>
      <c r="G10" s="15" t="s">
        <v>278</v>
      </c>
      <c r="H10" s="1" t="s">
        <v>279</v>
      </c>
      <c r="I10" s="1" t="s">
        <v>57</v>
      </c>
      <c r="J10" s="1" t="s">
        <v>110</v>
      </c>
    </row>
    <row r="11" spans="1:10" ht="19.5" customHeight="1">
      <c r="A11" s="14"/>
      <c r="B11" s="2">
        <v>5</v>
      </c>
      <c r="C11" s="2"/>
      <c r="D11" s="1" t="s">
        <v>476</v>
      </c>
      <c r="E11" s="1" t="s">
        <v>315</v>
      </c>
      <c r="F11" s="94"/>
      <c r="G11" s="15" t="s">
        <v>477</v>
      </c>
      <c r="H11" s="1" t="s">
        <v>248</v>
      </c>
      <c r="I11" s="1" t="s">
        <v>228</v>
      </c>
      <c r="J11" s="1" t="s">
        <v>110</v>
      </c>
    </row>
    <row r="12" spans="1:10" ht="19.5" customHeight="1">
      <c r="A12" s="14"/>
      <c r="B12" s="2">
        <v>6</v>
      </c>
      <c r="C12" s="2"/>
      <c r="D12" s="1" t="s">
        <v>270</v>
      </c>
      <c r="E12" s="1" t="s">
        <v>315</v>
      </c>
      <c r="F12" s="94"/>
      <c r="G12" s="15" t="s">
        <v>271</v>
      </c>
      <c r="H12" s="1" t="s">
        <v>272</v>
      </c>
      <c r="I12" s="1" t="s">
        <v>67</v>
      </c>
      <c r="J12" s="1" t="s">
        <v>37</v>
      </c>
    </row>
    <row r="13" spans="1:10" ht="19.5" customHeight="1">
      <c r="A13" s="14"/>
      <c r="B13" s="2">
        <v>7</v>
      </c>
      <c r="C13" s="107" t="s">
        <v>602</v>
      </c>
      <c r="D13" s="1" t="s">
        <v>465</v>
      </c>
      <c r="E13" s="1" t="s">
        <v>315</v>
      </c>
      <c r="F13" s="94">
        <v>1500</v>
      </c>
      <c r="G13" s="15" t="s">
        <v>466</v>
      </c>
      <c r="H13" s="1" t="s">
        <v>234</v>
      </c>
      <c r="I13" s="1" t="s">
        <v>467</v>
      </c>
      <c r="J13" s="1" t="s">
        <v>603</v>
      </c>
    </row>
    <row r="14" spans="1:10" ht="19.5" customHeight="1">
      <c r="A14" s="14"/>
      <c r="B14" s="2">
        <v>8</v>
      </c>
      <c r="C14" s="2"/>
      <c r="D14" s="1" t="s">
        <v>380</v>
      </c>
      <c r="E14" s="1" t="s">
        <v>637</v>
      </c>
      <c r="F14" s="94"/>
      <c r="G14" s="15" t="s">
        <v>381</v>
      </c>
      <c r="H14" s="1" t="s">
        <v>382</v>
      </c>
      <c r="I14" s="1" t="s">
        <v>57</v>
      </c>
      <c r="J14" s="1" t="s">
        <v>378</v>
      </c>
    </row>
    <row r="15" spans="1:10" ht="19.5" customHeight="1">
      <c r="A15" s="14"/>
      <c r="B15" s="2">
        <v>9</v>
      </c>
      <c r="C15" s="2"/>
      <c r="D15" s="1" t="s">
        <v>376</v>
      </c>
      <c r="E15" s="1" t="s">
        <v>637</v>
      </c>
      <c r="F15" s="94"/>
      <c r="G15" s="15" t="s">
        <v>377</v>
      </c>
      <c r="H15" s="1" t="s">
        <v>379</v>
      </c>
      <c r="I15" s="1" t="s">
        <v>57</v>
      </c>
      <c r="J15" s="1" t="s">
        <v>497</v>
      </c>
    </row>
    <row r="16" spans="1:10" ht="19.5" customHeight="1">
      <c r="A16" s="14"/>
      <c r="B16" s="2">
        <v>10</v>
      </c>
      <c r="C16" s="2"/>
      <c r="D16" s="1" t="s">
        <v>512</v>
      </c>
      <c r="E16" s="1" t="s">
        <v>637</v>
      </c>
      <c r="F16" s="94" t="s">
        <v>638</v>
      </c>
      <c r="G16" s="15" t="s">
        <v>513</v>
      </c>
      <c r="H16" s="1" t="s">
        <v>234</v>
      </c>
      <c r="I16" s="1" t="s">
        <v>514</v>
      </c>
      <c r="J16" s="1" t="s">
        <v>639</v>
      </c>
    </row>
    <row r="17" spans="1:10" ht="19.5" customHeight="1">
      <c r="A17" s="14"/>
      <c r="B17" s="2">
        <v>11</v>
      </c>
      <c r="C17" s="2"/>
      <c r="D17" s="1" t="s">
        <v>372</v>
      </c>
      <c r="E17" s="1" t="s">
        <v>637</v>
      </c>
      <c r="F17" s="94"/>
      <c r="G17" s="15" t="s">
        <v>373</v>
      </c>
      <c r="H17" s="1" t="s">
        <v>234</v>
      </c>
      <c r="I17" s="1" t="s">
        <v>230</v>
      </c>
      <c r="J17" s="1" t="s">
        <v>110</v>
      </c>
    </row>
    <row r="18" spans="1:10" ht="19.5" customHeight="1">
      <c r="A18" s="14"/>
      <c r="B18" s="2">
        <v>12</v>
      </c>
      <c r="C18" s="2"/>
      <c r="D18" s="1" t="s">
        <v>448</v>
      </c>
      <c r="E18" s="1" t="s">
        <v>398</v>
      </c>
      <c r="F18" s="94"/>
      <c r="G18" s="15" t="s">
        <v>449</v>
      </c>
      <c r="H18" s="1" t="s">
        <v>234</v>
      </c>
      <c r="I18" s="1" t="s">
        <v>228</v>
      </c>
      <c r="J18" s="1" t="s">
        <v>439</v>
      </c>
    </row>
    <row r="19" spans="1:10" ht="19.5" customHeight="1">
      <c r="A19" s="14"/>
      <c r="B19" s="2">
        <v>13</v>
      </c>
      <c r="C19" s="2"/>
      <c r="D19" s="1" t="s">
        <v>561</v>
      </c>
      <c r="E19" s="1" t="s">
        <v>315</v>
      </c>
      <c r="F19" s="94"/>
      <c r="G19" s="15" t="s">
        <v>562</v>
      </c>
      <c r="H19" s="1" t="s">
        <v>563</v>
      </c>
      <c r="I19" s="1" t="s">
        <v>550</v>
      </c>
      <c r="J19" s="1" t="s">
        <v>564</v>
      </c>
    </row>
    <row r="20" spans="1:10" ht="19.5" customHeight="1">
      <c r="A20" s="14"/>
      <c r="B20" s="2">
        <v>14</v>
      </c>
      <c r="C20" s="2"/>
      <c r="D20" s="1" t="s">
        <v>351</v>
      </c>
      <c r="E20" s="1" t="s">
        <v>405</v>
      </c>
      <c r="F20" s="94"/>
      <c r="G20" s="15" t="s">
        <v>352</v>
      </c>
      <c r="H20" s="1" t="s">
        <v>234</v>
      </c>
      <c r="I20" s="1" t="s">
        <v>353</v>
      </c>
      <c r="J20" s="1" t="s">
        <v>110</v>
      </c>
    </row>
    <row r="21" spans="1:10" ht="19.5" customHeight="1">
      <c r="A21" s="14"/>
      <c r="B21" s="2">
        <v>15</v>
      </c>
      <c r="C21" s="2"/>
      <c r="D21" s="1" t="s">
        <v>406</v>
      </c>
      <c r="E21" s="1" t="s">
        <v>405</v>
      </c>
      <c r="F21" s="94"/>
      <c r="G21" s="15" t="s">
        <v>407</v>
      </c>
      <c r="H21" s="1" t="s">
        <v>408</v>
      </c>
      <c r="I21" s="1" t="s">
        <v>409</v>
      </c>
      <c r="J21" s="1" t="s">
        <v>110</v>
      </c>
    </row>
    <row r="22" spans="1:10" ht="19.5" customHeight="1">
      <c r="A22" s="14"/>
      <c r="B22" s="2">
        <v>16</v>
      </c>
      <c r="C22" s="2"/>
      <c r="D22" s="1" t="s">
        <v>473</v>
      </c>
      <c r="E22" s="1" t="s">
        <v>405</v>
      </c>
      <c r="F22" s="94"/>
      <c r="G22" s="15" t="s">
        <v>474</v>
      </c>
      <c r="H22" s="1" t="s">
        <v>248</v>
      </c>
      <c r="I22" s="1" t="s">
        <v>239</v>
      </c>
      <c r="J22" s="1" t="s">
        <v>110</v>
      </c>
    </row>
    <row r="23" spans="1:10" ht="19.5" customHeight="1">
      <c r="A23" s="14"/>
      <c r="B23" s="2">
        <v>17</v>
      </c>
      <c r="C23" s="2"/>
      <c r="D23" s="1" t="s">
        <v>470</v>
      </c>
      <c r="E23" s="1" t="s">
        <v>469</v>
      </c>
      <c r="F23" s="94"/>
      <c r="G23" s="15" t="s">
        <v>471</v>
      </c>
      <c r="H23" s="1"/>
      <c r="I23" s="1" t="s">
        <v>239</v>
      </c>
      <c r="J23" s="1" t="s">
        <v>472</v>
      </c>
    </row>
    <row r="24" spans="1:10" ht="19.5" customHeight="1">
      <c r="A24" s="14"/>
      <c r="B24" s="2">
        <v>18</v>
      </c>
      <c r="C24" s="2"/>
      <c r="D24" s="1" t="s">
        <v>527</v>
      </c>
      <c r="E24" s="1" t="s">
        <v>469</v>
      </c>
      <c r="F24" s="94"/>
      <c r="G24" s="15" t="s">
        <v>528</v>
      </c>
      <c r="H24" s="1" t="s">
        <v>529</v>
      </c>
      <c r="I24" s="1" t="s">
        <v>251</v>
      </c>
      <c r="J24" s="1" t="s">
        <v>530</v>
      </c>
    </row>
    <row r="25" spans="1:10" ht="19.5" customHeight="1">
      <c r="A25" s="14"/>
      <c r="B25" s="2">
        <v>19</v>
      </c>
      <c r="C25" s="2"/>
      <c r="D25" s="1" t="s">
        <v>362</v>
      </c>
      <c r="E25" s="1" t="s">
        <v>555</v>
      </c>
      <c r="F25" s="94"/>
      <c r="G25" s="15" t="s">
        <v>454</v>
      </c>
      <c r="H25" s="1" t="s">
        <v>364</v>
      </c>
      <c r="I25" s="1" t="s">
        <v>117</v>
      </c>
      <c r="J25" s="1" t="s">
        <v>363</v>
      </c>
    </row>
    <row r="26" spans="1:10" ht="19.5" customHeight="1">
      <c r="A26" s="14"/>
      <c r="B26" s="2">
        <v>20</v>
      </c>
      <c r="C26" s="2"/>
      <c r="D26" s="1" t="s">
        <v>609</v>
      </c>
      <c r="E26" s="1" t="s">
        <v>606</v>
      </c>
      <c r="F26" s="94"/>
      <c r="G26" s="15" t="s">
        <v>607</v>
      </c>
      <c r="H26" s="1" t="s">
        <v>234</v>
      </c>
      <c r="I26" s="1" t="s">
        <v>117</v>
      </c>
      <c r="J26" s="1" t="s">
        <v>608</v>
      </c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205</v>
      </c>
      <c r="E28" s="1"/>
      <c r="F28" s="1"/>
      <c r="G28" s="15" t="str">
        <f>IF(ISBLANK(E28)=TRUE,"",CONVERT(E28,"m","ft"))</f>
        <v/>
      </c>
      <c r="H28" s="13" t="s">
        <v>202</v>
      </c>
      <c r="I28" s="1"/>
      <c r="J28" s="1"/>
    </row>
    <row r="29" spans="1:10" ht="19.5" customHeight="1">
      <c r="A29" s="14"/>
      <c r="G29" s="16" t="s">
        <v>3</v>
      </c>
    </row>
    <row r="30" spans="1:10" ht="19.5" customHeight="1">
      <c r="A30" s="14"/>
      <c r="B30" s="2">
        <v>1</v>
      </c>
      <c r="C30" s="2"/>
      <c r="D30" s="1" t="s">
        <v>486</v>
      </c>
      <c r="E30" s="1" t="s">
        <v>315</v>
      </c>
      <c r="F30" s="94"/>
      <c r="G30" s="15" t="s">
        <v>361</v>
      </c>
      <c r="H30" s="1" t="s">
        <v>487</v>
      </c>
      <c r="I30" s="1" t="s">
        <v>325</v>
      </c>
      <c r="J30" s="45" t="s">
        <v>232</v>
      </c>
    </row>
    <row r="31" spans="1:10" ht="19.5" customHeight="1">
      <c r="A31" s="14"/>
      <c r="B31" s="2">
        <v>2</v>
      </c>
      <c r="C31" s="2"/>
      <c r="D31" s="1" t="s">
        <v>464</v>
      </c>
      <c r="E31" s="1" t="s">
        <v>284</v>
      </c>
      <c r="F31" s="94"/>
      <c r="G31" s="15" t="s">
        <v>241</v>
      </c>
      <c r="H31" s="1" t="s">
        <v>341</v>
      </c>
      <c r="I31" s="1" t="s">
        <v>321</v>
      </c>
      <c r="J31" s="45" t="s">
        <v>232</v>
      </c>
    </row>
    <row r="32" spans="1:10" ht="19.5" customHeight="1">
      <c r="A32" s="14"/>
      <c r="B32" s="2">
        <v>3</v>
      </c>
      <c r="C32" s="2"/>
      <c r="D32" s="1" t="s">
        <v>604</v>
      </c>
      <c r="E32" s="1" t="s">
        <v>284</v>
      </c>
      <c r="F32" s="94"/>
      <c r="G32" s="15" t="s">
        <v>241</v>
      </c>
      <c r="H32" s="1" t="s">
        <v>605</v>
      </c>
      <c r="I32" s="1" t="s">
        <v>417</v>
      </c>
      <c r="J32" s="45" t="s">
        <v>246</v>
      </c>
    </row>
    <row r="33" spans="1:10" ht="19.5" customHeight="1">
      <c r="A33" s="14"/>
      <c r="B33" s="2">
        <v>4</v>
      </c>
      <c r="C33" s="2"/>
      <c r="D33" s="1" t="s">
        <v>340</v>
      </c>
      <c r="E33" s="1" t="s">
        <v>405</v>
      </c>
      <c r="F33" s="94"/>
      <c r="G33" s="15" t="s">
        <v>231</v>
      </c>
      <c r="H33" s="1" t="s">
        <v>341</v>
      </c>
      <c r="I33" s="1" t="s">
        <v>257</v>
      </c>
      <c r="J33" s="45" t="s">
        <v>246</v>
      </c>
    </row>
    <row r="34" spans="1:10" ht="19.5" customHeight="1">
      <c r="A34" s="14"/>
      <c r="B34" s="2">
        <v>5</v>
      </c>
      <c r="C34" s="2"/>
      <c r="D34" s="1" t="s">
        <v>319</v>
      </c>
      <c r="E34" s="1" t="s">
        <v>405</v>
      </c>
      <c r="F34" s="94"/>
      <c r="G34" s="15" t="s">
        <v>231</v>
      </c>
      <c r="H34" s="1" t="s">
        <v>320</v>
      </c>
      <c r="I34" s="1" t="s">
        <v>214</v>
      </c>
      <c r="J34" s="45" t="s">
        <v>232</v>
      </c>
    </row>
    <row r="35" spans="1:10" ht="19.5" customHeight="1">
      <c r="A35" s="14"/>
      <c r="B35" s="2">
        <v>6</v>
      </c>
      <c r="C35" s="2"/>
      <c r="D35" s="1" t="s">
        <v>418</v>
      </c>
      <c r="E35" s="1" t="s">
        <v>469</v>
      </c>
      <c r="F35" s="94"/>
      <c r="G35" s="15" t="s">
        <v>419</v>
      </c>
      <c r="H35" s="1" t="s">
        <v>420</v>
      </c>
      <c r="I35" s="1" t="s">
        <v>215</v>
      </c>
      <c r="J35" s="45" t="s">
        <v>232</v>
      </c>
    </row>
    <row r="36" spans="1:10" ht="19.5" customHeight="1">
      <c r="A36" s="14"/>
      <c r="B36" s="2">
        <v>7</v>
      </c>
      <c r="C36" s="2"/>
      <c r="D36" s="1" t="s">
        <v>552</v>
      </c>
      <c r="E36" s="1" t="s">
        <v>398</v>
      </c>
      <c r="F36" s="94"/>
      <c r="G36" s="15" t="s">
        <v>361</v>
      </c>
      <c r="H36" s="1" t="s">
        <v>553</v>
      </c>
      <c r="I36" s="1" t="s">
        <v>257</v>
      </c>
      <c r="J36" s="45" t="s">
        <v>246</v>
      </c>
    </row>
    <row r="37" spans="1:10" ht="19.5" customHeight="1">
      <c r="A37" s="14"/>
      <c r="B37" s="2">
        <v>8</v>
      </c>
      <c r="C37" s="2"/>
      <c r="D37" s="1" t="s">
        <v>518</v>
      </c>
      <c r="E37" s="1" t="s">
        <v>440</v>
      </c>
      <c r="F37" s="94"/>
      <c r="G37" s="15" t="s">
        <v>519</v>
      </c>
      <c r="H37" s="1" t="s">
        <v>520</v>
      </c>
      <c r="I37" s="1" t="s">
        <v>521</v>
      </c>
      <c r="J37" s="45" t="s">
        <v>232</v>
      </c>
    </row>
    <row r="38" spans="1:10" ht="19.5" customHeight="1">
      <c r="A38" s="14"/>
    </row>
    <row r="39" spans="1:10" ht="19.5" customHeight="1">
      <c r="A39" s="14"/>
      <c r="B39" s="94"/>
      <c r="C39" s="2"/>
      <c r="D39" s="1"/>
      <c r="E39" s="1"/>
      <c r="F39" s="94"/>
      <c r="G39" s="15"/>
      <c r="I39" s="1"/>
      <c r="J39" s="1"/>
    </row>
    <row r="40" spans="1:10" ht="19.5" customHeight="1">
      <c r="A40" s="14"/>
      <c r="B40" s="2"/>
      <c r="C40" s="2"/>
      <c r="D40" s="11" t="s">
        <v>206</v>
      </c>
      <c r="E40" s="1"/>
      <c r="F40" s="1"/>
      <c r="G40" s="15"/>
      <c r="H40" s="13" t="s">
        <v>202</v>
      </c>
      <c r="I40" s="1"/>
      <c r="J40" s="1"/>
    </row>
    <row r="41" spans="1:10" ht="19.5" customHeight="1">
      <c r="A41" s="14"/>
      <c r="B41" s="2"/>
      <c r="C41" s="2"/>
      <c r="D41" s="45"/>
      <c r="E41" s="1"/>
      <c r="F41" s="1" t="s">
        <v>3</v>
      </c>
      <c r="G41" s="15" t="s">
        <v>3</v>
      </c>
      <c r="H41" s="101"/>
      <c r="I41" s="1"/>
      <c r="J41" s="1"/>
    </row>
    <row r="42" spans="1:10" ht="19.5" customHeight="1">
      <c r="A42" s="14"/>
      <c r="B42" s="94">
        <v>1</v>
      </c>
      <c r="C42" s="112" t="s">
        <v>610</v>
      </c>
      <c r="D42" s="1" t="s">
        <v>515</v>
      </c>
      <c r="E42" s="1" t="s">
        <v>350</v>
      </c>
      <c r="F42" s="94">
        <v>1430</v>
      </c>
      <c r="G42" s="15" t="s">
        <v>516</v>
      </c>
      <c r="I42" s="1" t="s">
        <v>517</v>
      </c>
      <c r="J42" s="1" t="s">
        <v>309</v>
      </c>
    </row>
    <row r="43" spans="1:10" ht="19.5" customHeight="1">
      <c r="A43" s="14"/>
      <c r="B43" s="94">
        <v>2</v>
      </c>
      <c r="C43" s="2"/>
      <c r="D43" s="1" t="s">
        <v>492</v>
      </c>
      <c r="E43" s="1" t="s">
        <v>315</v>
      </c>
      <c r="F43" s="94" t="s">
        <v>642</v>
      </c>
      <c r="G43" s="15" t="s">
        <v>493</v>
      </c>
      <c r="I43" s="1" t="s">
        <v>61</v>
      </c>
      <c r="J43" s="1" t="s">
        <v>494</v>
      </c>
    </row>
    <row r="44" spans="1:10" ht="19.5" customHeight="1">
      <c r="A44" s="14"/>
      <c r="B44" s="94">
        <v>3</v>
      </c>
      <c r="C44" s="2"/>
      <c r="D44" s="1" t="s">
        <v>447</v>
      </c>
      <c r="E44" s="1" t="s">
        <v>315</v>
      </c>
      <c r="F44" s="94">
        <v>1600</v>
      </c>
      <c r="G44" s="15" t="s">
        <v>296</v>
      </c>
      <c r="I44" s="1" t="s">
        <v>61</v>
      </c>
      <c r="J44" s="1" t="s">
        <v>110</v>
      </c>
    </row>
    <row r="45" spans="1:10" ht="19.5" customHeight="1">
      <c r="A45" s="14"/>
      <c r="B45" s="94">
        <v>4</v>
      </c>
      <c r="C45" s="112" t="s">
        <v>475</v>
      </c>
      <c r="D45" s="1" t="s">
        <v>316</v>
      </c>
      <c r="E45" s="1" t="s">
        <v>315</v>
      </c>
      <c r="F45" s="94">
        <v>2100</v>
      </c>
      <c r="G45" s="15" t="s">
        <v>317</v>
      </c>
      <c r="I45" s="1" t="s">
        <v>318</v>
      </c>
      <c r="J45" s="1" t="s">
        <v>309</v>
      </c>
    </row>
    <row r="46" spans="1:10" ht="19.5" customHeight="1">
      <c r="A46" s="14"/>
      <c r="B46" s="94">
        <v>5</v>
      </c>
      <c r="C46" s="2"/>
      <c r="D46" s="1" t="s">
        <v>412</v>
      </c>
      <c r="E46" s="1" t="s">
        <v>284</v>
      </c>
      <c r="F46" s="94"/>
      <c r="G46" s="15" t="s">
        <v>413</v>
      </c>
      <c r="I46" s="1" t="s">
        <v>61</v>
      </c>
      <c r="J46" s="1" t="s">
        <v>110</v>
      </c>
    </row>
    <row r="47" spans="1:10" ht="19.5" customHeight="1">
      <c r="A47" s="14"/>
      <c r="B47" s="94">
        <v>6</v>
      </c>
      <c r="C47" s="2"/>
      <c r="D47" s="1" t="s">
        <v>462</v>
      </c>
      <c r="E47" s="1" t="s">
        <v>284</v>
      </c>
      <c r="F47" s="94"/>
      <c r="G47" s="15" t="s">
        <v>463</v>
      </c>
      <c r="I47" s="1" t="s">
        <v>117</v>
      </c>
      <c r="J47" s="1" t="s">
        <v>110</v>
      </c>
    </row>
    <row r="48" spans="1:10" ht="19.5" customHeight="1">
      <c r="A48" s="14"/>
      <c r="B48" s="94">
        <v>7</v>
      </c>
      <c r="C48" s="2"/>
      <c r="D48" s="1" t="s">
        <v>445</v>
      </c>
      <c r="E48" s="1" t="s">
        <v>284</v>
      </c>
      <c r="F48" s="94"/>
      <c r="G48" s="15" t="s">
        <v>446</v>
      </c>
      <c r="I48" s="1" t="s">
        <v>61</v>
      </c>
      <c r="J48" s="1" t="s">
        <v>110</v>
      </c>
    </row>
    <row r="49" spans="1:10" ht="19.5" customHeight="1">
      <c r="A49" s="14"/>
      <c r="B49" s="94">
        <v>8</v>
      </c>
      <c r="C49" s="2"/>
      <c r="D49" s="1" t="s">
        <v>285</v>
      </c>
      <c r="E49" s="1" t="s">
        <v>405</v>
      </c>
      <c r="F49" s="94"/>
      <c r="G49" s="15" t="s">
        <v>286</v>
      </c>
      <c r="I49" s="1" t="s">
        <v>69</v>
      </c>
      <c r="J49" s="1" t="s">
        <v>110</v>
      </c>
    </row>
    <row r="50" spans="1:10" ht="19.5" customHeight="1">
      <c r="A50" s="14"/>
      <c r="B50" s="94">
        <v>9</v>
      </c>
      <c r="C50" s="2"/>
      <c r="D50" s="1" t="s">
        <v>301</v>
      </c>
      <c r="E50" s="1" t="s">
        <v>405</v>
      </c>
      <c r="F50" s="94"/>
      <c r="G50" s="15" t="s">
        <v>302</v>
      </c>
      <c r="I50" s="1" t="s">
        <v>69</v>
      </c>
      <c r="J50" s="1" t="s">
        <v>110</v>
      </c>
    </row>
    <row r="51" spans="1:10" ht="19.5" customHeight="1">
      <c r="A51" s="14"/>
      <c r="B51" s="94">
        <v>10</v>
      </c>
      <c r="C51" s="2"/>
      <c r="D51" s="1" t="s">
        <v>489</v>
      </c>
      <c r="E51" s="1" t="s">
        <v>405</v>
      </c>
      <c r="F51" s="94"/>
      <c r="G51" s="15" t="s">
        <v>490</v>
      </c>
      <c r="I51" s="1" t="s">
        <v>117</v>
      </c>
      <c r="J51" s="1" t="s">
        <v>110</v>
      </c>
    </row>
    <row r="52" spans="1:10" ht="19.5" customHeight="1">
      <c r="A52" s="14"/>
      <c r="B52" s="94">
        <v>11</v>
      </c>
      <c r="C52" s="2"/>
      <c r="D52" s="1" t="s">
        <v>402</v>
      </c>
      <c r="E52" s="1" t="s">
        <v>401</v>
      </c>
      <c r="F52" s="94"/>
      <c r="G52" s="15" t="s">
        <v>403</v>
      </c>
      <c r="I52" s="1" t="s">
        <v>207</v>
      </c>
      <c r="J52" s="1" t="s">
        <v>110</v>
      </c>
    </row>
    <row r="53" spans="1:10" ht="19.5" customHeight="1">
      <c r="A53" s="14"/>
      <c r="B53" s="94">
        <v>12</v>
      </c>
      <c r="C53" s="2"/>
      <c r="D53" s="1" t="s">
        <v>310</v>
      </c>
      <c r="E53" s="1" t="s">
        <v>398</v>
      </c>
      <c r="F53" s="94"/>
      <c r="G53" s="15" t="s">
        <v>311</v>
      </c>
      <c r="I53" s="1" t="s">
        <v>312</v>
      </c>
      <c r="J53" s="1" t="s">
        <v>110</v>
      </c>
    </row>
    <row r="54" spans="1:10" ht="19.5" customHeight="1">
      <c r="A54" s="14"/>
      <c r="B54" s="94">
        <v>13</v>
      </c>
      <c r="C54" s="2"/>
      <c r="D54" s="1" t="s">
        <v>399</v>
      </c>
      <c r="E54" s="1" t="s">
        <v>398</v>
      </c>
      <c r="F54" s="94"/>
      <c r="G54" s="15" t="s">
        <v>400</v>
      </c>
      <c r="I54" s="1" t="s">
        <v>207</v>
      </c>
      <c r="J54" s="1" t="s">
        <v>110</v>
      </c>
    </row>
    <row r="55" spans="1:10" ht="19.5" customHeight="1">
      <c r="A55" s="14"/>
      <c r="B55" s="94">
        <v>14</v>
      </c>
      <c r="C55" s="2"/>
      <c r="D55" s="1" t="s">
        <v>441</v>
      </c>
      <c r="E55" s="1" t="s">
        <v>440</v>
      </c>
      <c r="F55" s="94"/>
      <c r="G55" s="15" t="s">
        <v>442</v>
      </c>
      <c r="I55" s="1" t="s">
        <v>409</v>
      </c>
      <c r="J55" s="1" t="s">
        <v>110</v>
      </c>
    </row>
    <row r="56" spans="1:10" ht="19.5" customHeight="1">
      <c r="A56" s="14"/>
    </row>
    <row r="57" spans="1:10" ht="19.5" customHeight="1">
      <c r="A57" s="14"/>
      <c r="D57" s="1"/>
      <c r="G57" s="15" t="str">
        <f>IF(ISBLANK(E57)=TRUE,"",CONVERT(E57,"m","ft"))</f>
        <v/>
      </c>
      <c r="J57" t="s">
        <v>3</v>
      </c>
    </row>
    <row r="58" spans="1:10" ht="19.5" customHeight="1">
      <c r="A58" s="14"/>
      <c r="D58" s="11" t="s">
        <v>208</v>
      </c>
      <c r="G58" s="15"/>
      <c r="H58" s="13" t="s">
        <v>202</v>
      </c>
      <c r="J58" t="s">
        <v>3</v>
      </c>
    </row>
    <row r="59" spans="1:10" ht="19.5" customHeight="1">
      <c r="A59" s="14"/>
      <c r="B59" s="2"/>
      <c r="C59" s="2"/>
      <c r="D59" s="100" t="s">
        <v>35</v>
      </c>
      <c r="E59" s="1"/>
      <c r="F59" s="2"/>
      <c r="G59" s="15"/>
      <c r="H59" s="1"/>
      <c r="I59" s="1"/>
      <c r="J59" s="1" t="s">
        <v>209</v>
      </c>
    </row>
    <row r="60" spans="1:10" ht="19.5" customHeight="1">
      <c r="A60" s="14"/>
      <c r="B60" s="2"/>
      <c r="C60" s="2"/>
      <c r="D60" s="1"/>
      <c r="E60" s="1"/>
      <c r="F60" s="1"/>
      <c r="G60" s="15" t="str">
        <f>IF(ISBLANK(E60)=TRUE,"",CONVERT(E60,"m","ft"))</f>
        <v/>
      </c>
      <c r="H60" s="13" t="s">
        <v>202</v>
      </c>
      <c r="I60" s="1"/>
      <c r="J60" s="1"/>
    </row>
    <row r="61" spans="1:10" ht="19.5" customHeight="1">
      <c r="A61" s="14"/>
      <c r="B61" s="2"/>
      <c r="C61" s="2"/>
      <c r="D61" s="11" t="s">
        <v>115</v>
      </c>
      <c r="E61" s="1"/>
      <c r="F61" s="1"/>
      <c r="G61" s="15"/>
      <c r="H61" s="107"/>
      <c r="I61" s="1"/>
      <c r="J61" s="1"/>
    </row>
    <row r="62" spans="1:10" ht="19.5" customHeight="1">
      <c r="A62" s="14"/>
      <c r="B62" s="2">
        <v>1</v>
      </c>
      <c r="C62" s="2"/>
      <c r="D62" s="1" t="s">
        <v>414</v>
      </c>
      <c r="E62" s="1" t="s">
        <v>284</v>
      </c>
      <c r="F62" s="2"/>
      <c r="G62" s="15" t="s">
        <v>415</v>
      </c>
      <c r="H62" s="16"/>
      <c r="I62" s="1" t="s">
        <v>61</v>
      </c>
      <c r="J62" s="1"/>
    </row>
    <row r="63" spans="1:10" ht="19.5" customHeight="1">
      <c r="A63" s="14"/>
      <c r="B63" s="2">
        <v>2</v>
      </c>
      <c r="C63" s="2"/>
      <c r="D63" s="1" t="s">
        <v>457</v>
      </c>
      <c r="E63" s="1" t="s">
        <v>350</v>
      </c>
      <c r="F63" s="2"/>
      <c r="G63" s="15" t="s">
        <v>458</v>
      </c>
      <c r="H63" s="16"/>
      <c r="I63" s="1" t="s">
        <v>67</v>
      </c>
      <c r="J63" s="1" t="s">
        <v>37</v>
      </c>
    </row>
    <row r="64" spans="1:10" ht="19.5" customHeight="1">
      <c r="A64" s="14"/>
      <c r="B64" s="2">
        <v>3</v>
      </c>
      <c r="C64" s="2"/>
      <c r="D64" s="1" t="s">
        <v>531</v>
      </c>
      <c r="E64" s="1" t="s">
        <v>398</v>
      </c>
      <c r="F64" s="2"/>
      <c r="G64" s="15" t="s">
        <v>415</v>
      </c>
      <c r="H64" s="16"/>
      <c r="I64" s="1" t="s">
        <v>532</v>
      </c>
      <c r="J64" s="1"/>
    </row>
    <row r="65" spans="1:10" ht="19.5" customHeight="1">
      <c r="A65" s="14"/>
      <c r="B65" s="2"/>
      <c r="C65" s="2"/>
      <c r="D65" s="100"/>
      <c r="E65" s="100"/>
      <c r="F65" s="94"/>
      <c r="G65" s="105"/>
      <c r="H65" s="100"/>
      <c r="I65" s="100"/>
      <c r="J65" s="100"/>
    </row>
    <row r="66" spans="1:10" ht="19.2" customHeight="1">
      <c r="A66" s="14"/>
      <c r="B66" s="2"/>
      <c r="C66" s="2"/>
      <c r="D66" s="1" t="s">
        <v>210</v>
      </c>
      <c r="E66" s="1"/>
      <c r="F66" s="1"/>
      <c r="G66" s="1"/>
      <c r="H66" s="14"/>
      <c r="I66" s="1" t="str">
        <f>SHEET1!L4</f>
        <v>DATED : 02.05.2025</v>
      </c>
      <c r="J66" s="1" t="s">
        <v>211</v>
      </c>
    </row>
    <row r="67" spans="1:10" ht="19.5" customHeight="1">
      <c r="A67" s="14"/>
      <c r="B67" s="2"/>
      <c r="C67" s="2"/>
      <c r="D67" s="1" t="s">
        <v>212</v>
      </c>
      <c r="E67" s="1"/>
      <c r="F67" s="1"/>
      <c r="G67" s="1"/>
      <c r="H67" s="14"/>
      <c r="I67" s="1"/>
      <c r="J67" s="1" t="s">
        <v>213</v>
      </c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E75" s="14"/>
      <c r="F75" s="14"/>
    </row>
    <row r="76" spans="1:10" ht="15.75" customHeight="1">
      <c r="A76" s="14"/>
      <c r="B76" s="14"/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ortState ref="C32:J50">
    <sortCondition ref="E7:E18"/>
  </sortState>
  <conditionalFormatting sqref="D60">
    <cfRule type="duplicateValues" dxfId="10" priority="273"/>
  </conditionalFormatting>
  <conditionalFormatting sqref="D59">
    <cfRule type="duplicateValues" dxfId="9" priority="19"/>
  </conditionalFormatting>
  <conditionalFormatting sqref="D61">
    <cfRule type="duplicateValues" dxfId="8" priority="207303"/>
  </conditionalFormatting>
  <conditionalFormatting sqref="D66:D67">
    <cfRule type="duplicateValues" dxfId="7" priority="207827"/>
  </conditionalFormatting>
  <conditionalFormatting sqref="D68:D1048576">
    <cfRule type="duplicateValues" dxfId="6" priority="207828"/>
  </conditionalFormatting>
  <conditionalFormatting sqref="D66:D67 D28 D1:D6 D40:D41">
    <cfRule type="duplicateValues" dxfId="5" priority="207830"/>
  </conditionalFormatting>
  <conditionalFormatting sqref="D62:D64">
    <cfRule type="duplicateValues" dxfId="4" priority="9"/>
  </conditionalFormatting>
  <conditionalFormatting sqref="D58">
    <cfRule type="duplicateValues" dxfId="3" priority="212473"/>
  </conditionalFormatting>
  <conditionalFormatting sqref="D65 D7:D25">
    <cfRule type="duplicateValues" dxfId="2" priority="212775"/>
  </conditionalFormatting>
  <conditionalFormatting sqref="D30:D37">
    <cfRule type="duplicateValues" dxfId="1" priority="215874"/>
  </conditionalFormatting>
  <conditionalFormatting sqref="D57 D39 D26 D42:D55">
    <cfRule type="duplicateValues" dxfId="0" priority="216169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2025-05-02T08:00:19Z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