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 activeTab="2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" l="1"/>
  <c r="I72" i="3" l="1"/>
  <c r="G65" i="3" l="1"/>
  <c r="G61" i="3"/>
  <c r="G43" i="3"/>
  <c r="G33" i="3"/>
  <c r="F16" i="2"/>
  <c r="R1" i="2"/>
</calcChain>
</file>

<file path=xl/sharedStrings.xml><?xml version="1.0" encoding="utf-8"?>
<sst xmlns="http://schemas.openxmlformats.org/spreadsheetml/2006/main" count="1031" uniqueCount="620">
  <si>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</si>
  <si>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</si>
  <si>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</si>
  <si>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</si>
  <si>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</si>
  <si>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</si>
  <si>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</si>
  <si>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</si>
  <si>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</si>
  <si>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</si>
  <si>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</si>
  <si>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</si>
  <si>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</si>
  <si>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</si>
  <si>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</si>
  <si>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</si>
  <si>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</si>
  <si>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</si>
  <si>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</si>
  <si>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</si>
  <si>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</si>
  <si>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</si>
  <si>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</si>
  <si>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</si>
  <si>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</si>
  <si>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</si>
  <si>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</si>
  <si>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</si>
  <si>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</si>
  <si>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</si>
  <si>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</si>
  <si>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</si>
  <si>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</si>
  <si>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</si>
  <si>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</si>
  <si>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</si>
  <si>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</si>
  <si>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</si>
  <si>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</si>
  <si>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</si>
  <si>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</si>
  <si>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</si>
  <si>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</si>
  <si>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</si>
  <si>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</si>
  <si>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</si>
  <si>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</si>
  <si>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</si>
  <si>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</si>
  <si>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</si>
  <si>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</si>
  <si>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</si>
  <si>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</si>
  <si>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</si>
  <si>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</si>
  <si>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</si>
  <si>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</si>
  <si>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</si>
  <si>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</si>
  <si>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</si>
  <si>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</si>
  <si>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</si>
  <si>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</si>
  <si>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</si>
  <si>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</si>
  <si>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</si>
  <si>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</si>
  <si>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</si>
  <si>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</si>
  <si>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</si>
  <si>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</si>
  <si>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</si>
  <si>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</si>
  <si>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</si>
  <si>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</si>
  <si>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</si>
  <si>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</si>
  <si>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</si>
  <si>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</si>
  <si>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</si>
  <si>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</si>
  <si>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</si>
  <si>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</si>
  <si>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</si>
  <si>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</si>
  <si>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</si>
  <si>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</si>
  <si>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</si>
  <si>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</si>
  <si>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</si>
  <si>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</si>
  <si>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</si>
  <si>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</si>
  <si>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</si>
  <si>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</si>
  <si>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</si>
  <si>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</si>
  <si>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</si>
  <si>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</si>
  <si>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</si>
  <si>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</si>
  <si>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</si>
  <si>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</si>
  <si>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</si>
  <si>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</si>
  <si>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</si>
  <si>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</si>
  <si>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</si>
  <si>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</si>
  <si>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</si>
  <si>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</si>
  <si>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</si>
  <si>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</si>
  <si>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</si>
  <si>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</si>
  <si>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</si>
  <si>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</si>
  <si>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</si>
  <si>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</si>
  <si>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</si>
  <si>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</si>
  <si>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</si>
  <si>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</si>
  <si>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</si>
  <si>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</si>
  <si>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</si>
  <si>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</si>
  <si>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</si>
  <si>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</si>
  <si>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</si>
  <si>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</si>
  <si>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</si>
  <si>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</si>
  <si>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</si>
  <si>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</si>
  <si>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</si>
  <si>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</si>
  <si>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</si>
  <si>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</si>
  <si>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</si>
  <si>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</si>
  <si>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</si>
  <si>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</si>
  <si>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</si>
  <si>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</si>
  <si>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</si>
  <si>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</si>
  <si>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</si>
  <si>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</si>
  <si>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</si>
  <si>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</si>
  <si>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</si>
  <si>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</si>
  <si>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</si>
  <si>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</si>
  <si>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</si>
  <si>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</si>
  <si>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</si>
  <si>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</si>
  <si>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</si>
  <si>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</si>
  <si>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</si>
  <si>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</si>
  <si>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</si>
  <si>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</si>
  <si>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</si>
  <si>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</si>
  <si>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</si>
  <si>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</si>
  <si>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</si>
  <si>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</si>
  <si>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</si>
  <si>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</si>
  <si>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</si>
  <si>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</si>
  <si>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</si>
  <si>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</si>
  <si>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</si>
  <si>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</si>
  <si>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</si>
  <si>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</si>
  <si>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</si>
  <si>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</si>
  <si>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</si>
  <si>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</si>
  <si>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</si>
  <si>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</si>
  <si>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</si>
  <si>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</si>
  <si>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</si>
  <si>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</si>
  <si>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</si>
  <si>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</si>
  <si>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</si>
  <si>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</si>
  <si>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</si>
  <si>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</si>
  <si>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</si>
  <si>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</si>
  <si>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</si>
  <si>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</si>
  <si>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</si>
  <si>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</si>
  <si>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</si>
  <si>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</si>
  <si>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</si>
  <si>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</si>
  <si>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</si>
  <si>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</si>
  <si>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</si>
  <si>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</si>
  <si>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</si>
  <si>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</si>
  <si>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</si>
  <si>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</si>
  <si>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EXP. 4000 T C PIPES</t>
  </si>
  <si>
    <t>ARMITA SHG</t>
  </si>
  <si>
    <t>IMP/EXP. 2500 TEUs</t>
  </si>
  <si>
    <t>3000 CBM PD</t>
  </si>
  <si>
    <t>76.200 (250)</t>
  </si>
  <si>
    <t>ULSSL</t>
  </si>
  <si>
    <t>IMP</t>
  </si>
  <si>
    <t>COASTAL/STEEL/SPACE</t>
  </si>
  <si>
    <t>M.V. XIN LONG YUN 58</t>
  </si>
  <si>
    <t>EXP. 400 TEUs</t>
  </si>
  <si>
    <t>TG SAGAR 5+BG GLOBO 2501</t>
  </si>
  <si>
    <t>3500 MT PD</t>
  </si>
  <si>
    <t xml:space="preserve">                                                             </t>
  </si>
  <si>
    <t>X</t>
  </si>
  <si>
    <t>--</t>
  </si>
  <si>
    <t>M.V. STAR PAULINE</t>
  </si>
  <si>
    <t>DECL RDY</t>
  </si>
  <si>
    <t>IMP. 127318 T US COAL</t>
  </si>
  <si>
    <t>ANLINE</t>
  </si>
  <si>
    <t>M.V. GLAMOR</t>
  </si>
  <si>
    <t>EXP. 22000 T SUGAR BAGS</t>
  </si>
  <si>
    <t>TG SANGITA + BG VISHVANETRA</t>
  </si>
  <si>
    <t>TG CANARA JOG + BG ALAACRITY 666</t>
  </si>
  <si>
    <t>66.000 (217)</t>
  </si>
  <si>
    <t>COASTAL/SPACE</t>
  </si>
  <si>
    <t>EXP. 3000 T C PIPES</t>
  </si>
  <si>
    <t>2100/12.03.2025</t>
  </si>
  <si>
    <t>3 (G)</t>
  </si>
  <si>
    <t>NIXY125033073</t>
  </si>
  <si>
    <t>DARIYA SHG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</si>
  <si>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</si>
  <si>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</si>
  <si>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</si>
  <si>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</si>
  <si>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</si>
  <si>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</si>
  <si>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/>
  </si>
  <si>
    <t>M.V. SCI CHENNAI</t>
  </si>
  <si>
    <t>CROSS TRADE</t>
  </si>
  <si>
    <t>TT1</t>
  </si>
  <si>
    <t>M.V. PEACE ANGEL</t>
  </si>
  <si>
    <t>M.V. AFRICAN STARLING</t>
  </si>
  <si>
    <t>DECL RDY REQ OJ-2,3,4</t>
  </si>
  <si>
    <t>M.T. GINGA TIGER</t>
  </si>
  <si>
    <t>M.T. SAGAMI</t>
  </si>
  <si>
    <t>25.03.2025</t>
  </si>
  <si>
    <t>M.T. DM BEA</t>
  </si>
  <si>
    <t>IMP. 6338 T CHEMICALS</t>
  </si>
  <si>
    <t>01.04.2025</t>
  </si>
  <si>
    <t>M.T. STOLT COBALT</t>
  </si>
  <si>
    <t>IMP. 2395 T CHEMICALS</t>
  </si>
  <si>
    <t>M.V. NEFELI GR</t>
  </si>
  <si>
    <t>IMP. 76773 T COAL</t>
  </si>
  <si>
    <t>IMP. 76402 T COAL</t>
  </si>
  <si>
    <t>AVANTIKA SHG</t>
  </si>
  <si>
    <t>M.V. QUEEN SARAH</t>
  </si>
  <si>
    <t>M.V. SIDER IMABARI</t>
  </si>
  <si>
    <t>IMP. 40558 CBM P LOGS</t>
  </si>
  <si>
    <t>183.00 (600)</t>
  </si>
  <si>
    <t>225 MT PH</t>
  </si>
  <si>
    <t>INIXY125033210</t>
  </si>
  <si>
    <t>EXP. 44000 T SALT BULK</t>
  </si>
  <si>
    <t>M.V. JESSIE</t>
  </si>
  <si>
    <t>IMP. 19583 CBM T LOGS</t>
  </si>
  <si>
    <t>SYNERGY S</t>
  </si>
  <si>
    <t>M.T. SC HONGKONG</t>
  </si>
  <si>
    <t>M.V. NEARCHOS</t>
  </si>
  <si>
    <t>EXP. 37000 T SBM</t>
  </si>
  <si>
    <t>SHANTILAL</t>
  </si>
  <si>
    <t>28.03.2025</t>
  </si>
  <si>
    <t>TG AB 3000+BG AF 250</t>
  </si>
  <si>
    <t>2115/21.03.2025</t>
  </si>
  <si>
    <t xml:space="preserve">       6.60 M       190.00 (623)</t>
  </si>
  <si>
    <t>INIXY125033205</t>
  </si>
  <si>
    <t>NIXY125033196</t>
  </si>
  <si>
    <t>LPG/C JAG VIKRAM</t>
  </si>
  <si>
    <t>IMP. 20000 T PROPANE/BUTANE</t>
  </si>
  <si>
    <t>M.T. OCEAN HOPE</t>
  </si>
  <si>
    <t>M.T. GLORY 1</t>
  </si>
  <si>
    <t>IMP. 2828 T CHEMICALS</t>
  </si>
  <si>
    <t>M.T. EALDOR</t>
  </si>
  <si>
    <t>M.V. FRANBO BRAVE</t>
  </si>
  <si>
    <t>IMP. 717 T CR COILS</t>
  </si>
  <si>
    <t>SHIFTED FROM KICT 0648/23.03.25 - ARRESTED VESSEL</t>
  </si>
  <si>
    <t>MIHIR &amp; CO</t>
  </si>
  <si>
    <t>183.00 (65 1/2 - 73 1/2)</t>
  </si>
  <si>
    <t>0630/23.03.2025</t>
  </si>
  <si>
    <t>0312/23.03.2025</t>
  </si>
  <si>
    <t>1130/02.04.2025</t>
  </si>
  <si>
    <t>INIXY125033062</t>
  </si>
  <si>
    <t>INIXY125033211</t>
  </si>
  <si>
    <t>0842/23.03.2025</t>
  </si>
  <si>
    <t>200.00 (113 - 125 3/4)</t>
  </si>
  <si>
    <t>1245/23.03.2025</t>
  </si>
  <si>
    <t>1604/23.03.2025</t>
  </si>
  <si>
    <t xml:space="preserve">       5.40 M       88.000 (289)</t>
  </si>
  <si>
    <t>1824/23.03.2025</t>
  </si>
  <si>
    <t>6000 MT PD</t>
  </si>
  <si>
    <t>INIXY125033164</t>
  </si>
  <si>
    <t>0510/24.03.2025</t>
  </si>
  <si>
    <t>1110/30.03.2025</t>
  </si>
  <si>
    <t>31.03.2025</t>
  </si>
  <si>
    <t>M.T. JAL KISHAN</t>
  </si>
  <si>
    <t>IMP. 14967 T PHOS ACID</t>
  </si>
  <si>
    <t>M.V. QUEEN CORAL</t>
  </si>
  <si>
    <t>IMP. 580 T ST COILS</t>
  </si>
  <si>
    <t>120.00 (394)</t>
  </si>
  <si>
    <t>SEAWORLD</t>
  </si>
  <si>
    <t>M.V. BULL</t>
  </si>
  <si>
    <t>EXP. 33000 T BENTONITE</t>
  </si>
  <si>
    <t>SPARTRANS M</t>
  </si>
  <si>
    <t>29.03.2025</t>
  </si>
  <si>
    <t>M.T. CMC ANCUD</t>
  </si>
  <si>
    <t>IMP. 30547 T MS</t>
  </si>
  <si>
    <t>M.T. SUCCESS</t>
  </si>
  <si>
    <t>EXP. 20000 T FO</t>
  </si>
  <si>
    <t>M.T. QUEEN SARA</t>
  </si>
  <si>
    <t>IMP. 1647 T CHEMICALS</t>
  </si>
  <si>
    <t>INIXY125033241</t>
  </si>
  <si>
    <t>INIXY125033218</t>
  </si>
  <si>
    <t>INIXY125033239</t>
  </si>
  <si>
    <t>TT3</t>
  </si>
  <si>
    <t xml:space="preserve">14.22 M 289.00 (948) </t>
  </si>
  <si>
    <t>TAURUS</t>
  </si>
  <si>
    <t>154.50 (7 - N )</t>
  </si>
  <si>
    <t>INIXY125033238</t>
  </si>
  <si>
    <t>IMP. 6697 T CHEMICALS</t>
  </si>
  <si>
    <t>INIXY125033246</t>
  </si>
  <si>
    <t>IMP. 18826 T CHEMICALS</t>
  </si>
  <si>
    <t>0912/24.03.2025</t>
  </si>
  <si>
    <t>M.T. BOW ENDEAVOR</t>
  </si>
  <si>
    <t>30.03.2025</t>
  </si>
  <si>
    <t>IMP. 9000 T CHEMICALS</t>
  </si>
  <si>
    <t>M.V. SSL BHARAT</t>
  </si>
  <si>
    <t>IMP./EXP. 2000 TEUs</t>
  </si>
  <si>
    <t>196.00 (643)</t>
  </si>
  <si>
    <t>UNIFEEDER</t>
  </si>
  <si>
    <t>NRA // REQ KICT STBD COASTAL</t>
  </si>
  <si>
    <t>M.V. SSL KAVERI</t>
  </si>
  <si>
    <t>200.00 (656)</t>
  </si>
  <si>
    <t>M.T. WINTER 89</t>
  </si>
  <si>
    <t>FOR FRESH WATER/REVERSION</t>
  </si>
  <si>
    <t>02.04.2025</t>
  </si>
  <si>
    <t>M.T. PVT NEPTUNE</t>
  </si>
  <si>
    <t>M.V. GOLBON</t>
  </si>
  <si>
    <t>222.00 (728)</t>
  </si>
  <si>
    <t>NRA // REQ KICT STBD</t>
  </si>
  <si>
    <t>IMP. 251 T C PIPES</t>
  </si>
  <si>
    <t>10.04.2025</t>
  </si>
  <si>
    <t>EXP. 3000 T STEEL I BEAM/30 NOS W/MILL &amp; FRAMES</t>
  </si>
  <si>
    <t>M.V. BERGE ASAHIDAKE</t>
  </si>
  <si>
    <t>IMP. 18315 T LENTILS</t>
  </si>
  <si>
    <t>M.V. ADINATH</t>
  </si>
  <si>
    <t>IMP. 3300 T IRON ORE</t>
  </si>
  <si>
    <t>COASTAL NRA</t>
  </si>
  <si>
    <t>M.T. BOCHEM MUMBAI</t>
  </si>
  <si>
    <t>IMP. 29318 T PHOS ACID</t>
  </si>
  <si>
    <t>ADITYA M</t>
  </si>
  <si>
    <t>M.V AS ALEXANDRIA</t>
  </si>
  <si>
    <t>04.04.2025</t>
  </si>
  <si>
    <t>190.00 (623)</t>
  </si>
  <si>
    <t>14.32 M 229.00 (751)</t>
  </si>
  <si>
    <t>0932/25.03.2025</t>
  </si>
  <si>
    <t>1350/25.03.2025</t>
  </si>
  <si>
    <t xml:space="preserve">     10.70 M       141.00 (463)</t>
  </si>
  <si>
    <t xml:space="preserve">       5.00 M       77.000 (253)</t>
  </si>
  <si>
    <t>1836/25.03.2025</t>
  </si>
  <si>
    <t xml:space="preserve">       7.30 M       183.00 (600)</t>
  </si>
  <si>
    <t>1718/25.03.2025</t>
  </si>
  <si>
    <t>2012/25.03.2025</t>
  </si>
  <si>
    <t xml:space="preserve">       8.20 M       165.20 (542)</t>
  </si>
  <si>
    <t xml:space="preserve">     10.20 M       160.00 (525)</t>
  </si>
  <si>
    <t>2125/25.03.2025</t>
  </si>
  <si>
    <t>1000/25.03.2025</t>
  </si>
  <si>
    <t>M.V. TCI EXPRESS</t>
  </si>
  <si>
    <t>IMP./EXP. 1500 TEUs</t>
  </si>
  <si>
    <t>TCI SEAWAYS</t>
  </si>
  <si>
    <t>IMP. 3392 T CHEMICALS</t>
  </si>
  <si>
    <t>INIXY125033227</t>
  </si>
  <si>
    <t>1900/01.04.2025</t>
  </si>
  <si>
    <t>M.V. TRUONG MINH PROSPERITY</t>
  </si>
  <si>
    <t>EXP. 52250 T RSM</t>
  </si>
  <si>
    <t>UPASANA</t>
  </si>
  <si>
    <t>M.T. STAVENGER POSEIDON</t>
  </si>
  <si>
    <t>IMP. 15500 T CDSBO</t>
  </si>
  <si>
    <t>IMP. 4361 T CHEMICALS</t>
  </si>
  <si>
    <t>M.V. NORSE ALTAMIRA</t>
  </si>
  <si>
    <t>IMP. 22500 T UREA</t>
  </si>
  <si>
    <t>IMP. 20010 T PROPANE/BUTANE</t>
  </si>
  <si>
    <t>M.T. OCEAN WAVE</t>
  </si>
  <si>
    <t>M.T. CHEMROAD ECHO</t>
  </si>
  <si>
    <t>LPG/C BOGAZICI</t>
  </si>
  <si>
    <t>M.V. YASSIN BEY</t>
  </si>
  <si>
    <t>EXP. 27500 T RICE BAGS</t>
  </si>
  <si>
    <t>172.00 (564)</t>
  </si>
  <si>
    <t>REQ CJ1-4 &amp; 13-16</t>
  </si>
  <si>
    <t>EXP. 41000 T SALT BULK</t>
  </si>
  <si>
    <t>M.V. GUO HAI LIAN 818</t>
  </si>
  <si>
    <t>REQ HP/15K/8K/48/DAYS</t>
  </si>
  <si>
    <t>M.V. SAROCHA NAREE</t>
  </si>
  <si>
    <t>EXP. 55000 T SALT</t>
  </si>
  <si>
    <t xml:space="preserve">                M       190.00 (623)</t>
  </si>
  <si>
    <t>154.50 ( 44 1/2 - 51 1/4 )</t>
  </si>
  <si>
    <t>2126/26.03.2025</t>
  </si>
  <si>
    <t>4000 CBM PD</t>
  </si>
  <si>
    <t>0405/27.03.2025</t>
  </si>
  <si>
    <t xml:space="preserve">       9.80 M       180.00 (591)</t>
  </si>
  <si>
    <t>DECL RDY REQ OJ-2,3,4 B TODAY</t>
  </si>
  <si>
    <t>0115/27.03.2025</t>
  </si>
  <si>
    <t>0015/01.04.2025</t>
  </si>
  <si>
    <t>INIXY125033242</t>
  </si>
  <si>
    <t>M.T. BOW PALLADIUM</t>
  </si>
  <si>
    <t>IMP. 9500 T CHEMICALS</t>
  </si>
  <si>
    <t>REQ OJ-2,3,</t>
  </si>
  <si>
    <t>M.V. EL COMINO</t>
  </si>
  <si>
    <t>TRUEBLUE</t>
  </si>
  <si>
    <t>200.00 (656) D 12.50 M</t>
  </si>
  <si>
    <t>REQ HP/48/15K/8K/DAYS &amp; CJ-13-16</t>
  </si>
  <si>
    <t>M.T. BLUE PHOENIX</t>
  </si>
  <si>
    <t>IMP. 3000 T CHEMICALS</t>
  </si>
  <si>
    <t>INIXY125033294</t>
  </si>
  <si>
    <t>EXP. 61000 T SALT</t>
  </si>
  <si>
    <t>M.V. TCI ANAND</t>
  </si>
  <si>
    <t>187.00 (615)</t>
  </si>
  <si>
    <t>INIXY125033256</t>
  </si>
  <si>
    <t>INIXY125033231</t>
  </si>
  <si>
    <t>M.T. YI CHENG 6</t>
  </si>
  <si>
    <t>M.T. BASS</t>
  </si>
  <si>
    <t>IMP. 13000 T CDSBO</t>
  </si>
  <si>
    <t>M.V. APJ SHIRIN</t>
  </si>
  <si>
    <t>EXP. 56100 T SALT BULK</t>
  </si>
  <si>
    <t>M.V. TSS AMBER</t>
  </si>
  <si>
    <t>IMP./EXP. 1000 TEUs</t>
  </si>
  <si>
    <t>HAPAG LLYOD</t>
  </si>
  <si>
    <t>208.00 (682)</t>
  </si>
  <si>
    <t>INIXY125033284</t>
  </si>
  <si>
    <t>07.04.2025</t>
  </si>
  <si>
    <t>M.V. NEFELI</t>
  </si>
  <si>
    <t>IMP. 73587 T COAL</t>
  </si>
  <si>
    <t>225.00 (738)</t>
  </si>
  <si>
    <t>REQ TUNA</t>
  </si>
  <si>
    <t>2230/27.03.2025</t>
  </si>
  <si>
    <t>1438/27.03.2025</t>
  </si>
  <si>
    <t xml:space="preserve">       14.20 M       229.00 (751)</t>
  </si>
  <si>
    <t>1100/27.03.2025</t>
  </si>
  <si>
    <t xml:space="preserve">       3.70 M       73.150 (240)</t>
  </si>
  <si>
    <t>262.00 ( 98 - 110)</t>
  </si>
  <si>
    <t>JM BAXI</t>
  </si>
  <si>
    <t>0848/27.03.2025</t>
  </si>
  <si>
    <t>1030/27.03.2025</t>
  </si>
  <si>
    <t>0200/28.03.2025</t>
  </si>
  <si>
    <t xml:space="preserve">       8.30 M       156.00 (512)</t>
  </si>
  <si>
    <t xml:space="preserve">       7.50 M       170.00 (558)</t>
  </si>
  <si>
    <t xml:space="preserve">       9.70 M       174.00 (572)</t>
  </si>
  <si>
    <t xml:space="preserve">       6.00 M       115.00 (377)</t>
  </si>
  <si>
    <t>0230/28.03.2025</t>
  </si>
  <si>
    <t>475 MT PH</t>
  </si>
  <si>
    <t>EXP.</t>
  </si>
  <si>
    <t>M.V. INLACO HARMONY</t>
  </si>
  <si>
    <t>EXP. 17300 T COAL BULK</t>
  </si>
  <si>
    <t>AQUA SHG</t>
  </si>
  <si>
    <t>229.00 ( 54 3/4 - 63 1/2)</t>
  </si>
  <si>
    <t>INIXY125033298</t>
  </si>
  <si>
    <t>DECL RDY 1100/28.03.25</t>
  </si>
  <si>
    <t>IMP. 5277 T CHEMICALS</t>
  </si>
  <si>
    <t>REQ HP/15K/8K/48/DAYS DECL RDY</t>
  </si>
  <si>
    <t>190.00 (623) 13.10 M</t>
  </si>
  <si>
    <t>15000 MT PD</t>
  </si>
  <si>
    <t>1325/27.03.2025</t>
  </si>
  <si>
    <t>0625/28.03.2025</t>
  </si>
  <si>
    <t>M.V. WOOHYUN GREEN</t>
  </si>
  <si>
    <t>EXP. 11000 T SUGAR BAGS (50 KGS)</t>
  </si>
  <si>
    <t>MARINELINKS</t>
  </si>
  <si>
    <t>132.00 (433)</t>
  </si>
  <si>
    <t>REQ CJ-1 TO 4</t>
  </si>
  <si>
    <t>INIXY125033252</t>
  </si>
  <si>
    <t>0155/28.03.2025</t>
  </si>
  <si>
    <t>0855/30.03.2025</t>
  </si>
  <si>
    <t>COASTAL DECL RDY REQ OJ-6</t>
  </si>
  <si>
    <t>INIXY125033289</t>
  </si>
  <si>
    <t>IMP. 2967 T CHEMICALS</t>
  </si>
  <si>
    <t>INIXY125033276</t>
  </si>
  <si>
    <t>M.T. ZEAL</t>
  </si>
  <si>
    <t>IMP. 2556 T CHEMICALS</t>
  </si>
  <si>
    <t>INIXY125033283</t>
  </si>
  <si>
    <t>M.V. GAUTAM REHANSH</t>
  </si>
  <si>
    <t>EXP. 2100 T SALT BULK</t>
  </si>
  <si>
    <t>70.000 (230)</t>
  </si>
  <si>
    <t>COASTAL REQ CJ2,3,10</t>
  </si>
  <si>
    <t>M.T. MADEIRO</t>
  </si>
  <si>
    <t>FOR DESLOPING</t>
  </si>
  <si>
    <t>03.04.2025</t>
  </si>
  <si>
    <t>M.V. LIBRA</t>
  </si>
  <si>
    <t>EXP. 900 TEUs</t>
  </si>
  <si>
    <t>193.03 (633)</t>
  </si>
  <si>
    <t>EFFICIENT M</t>
  </si>
  <si>
    <t>M.V. HERCULES</t>
  </si>
  <si>
    <t>IMP. 72128 T US COAL</t>
  </si>
  <si>
    <t>AMBICA T</t>
  </si>
  <si>
    <t>225.00 (738) A-14.20M</t>
  </si>
  <si>
    <t>M.T. SANMAR SNEHA</t>
  </si>
  <si>
    <t>IMP. 32000 T HSD</t>
  </si>
  <si>
    <t>05.04.2025</t>
  </si>
  <si>
    <t>06.04.2025</t>
  </si>
  <si>
    <t>M.T. SEAWAYS CAPE MAY</t>
  </si>
  <si>
    <t>IMP. 20800 T CDSBO</t>
  </si>
  <si>
    <t>DECL RDY REQ OJ-5</t>
  </si>
  <si>
    <t>INIXY125033291</t>
  </si>
  <si>
    <t>INIXY125033271</t>
  </si>
  <si>
    <t>IMP. 4575 T CHEMICALS</t>
  </si>
  <si>
    <t>DECL RDY REQ OJ-2,3</t>
  </si>
  <si>
    <t>M.V. NIKGENIOUS</t>
  </si>
  <si>
    <t>DATED : 29.03.2025</t>
  </si>
  <si>
    <t>(TT3)</t>
  </si>
  <si>
    <t>(12)</t>
  </si>
  <si>
    <t>14.20 M       229.00 (751)</t>
  </si>
  <si>
    <t>178.00 (87 - 95)</t>
  </si>
  <si>
    <t>(8)</t>
  </si>
  <si>
    <t>20000 MT PD</t>
  </si>
  <si>
    <t>15A</t>
  </si>
  <si>
    <t>200.00 (173 1/2 - 188)</t>
  </si>
  <si>
    <t>200.00 (160 1/4 - 171 1/2)</t>
  </si>
  <si>
    <t>DECL RDY REQ TT1 &amp; TT3 B TODAY</t>
  </si>
  <si>
    <t>SHIFTED FM CJ 26.03.25 DECL RDY 1100/28.03.25 &amp; CJ13-16 &amp; 2 HMC &amp; STEEL/PROJ B TODAY</t>
  </si>
  <si>
    <t>COASTAL/STEEL/SPACE DECL RDY 1100/29.03.25 B TODAY</t>
  </si>
  <si>
    <t>1600/28.03.2025</t>
  </si>
  <si>
    <t>0100/29.03.2025</t>
  </si>
  <si>
    <t xml:space="preserve">       8.35 M       160.00 (525)</t>
  </si>
  <si>
    <t xml:space="preserve">       5.40 M       90.000 (295)</t>
  </si>
  <si>
    <t>0024/29.03.2025</t>
  </si>
  <si>
    <t xml:space="preserve">       6.00 M       150.00 (492)</t>
  </si>
  <si>
    <t>2108/28.03.2025</t>
  </si>
  <si>
    <t>2021/28.03.2025</t>
  </si>
  <si>
    <t>1827/28.03.2025</t>
  </si>
  <si>
    <t>190.00 (129 - 143 3/4)</t>
  </si>
  <si>
    <t>COASTAL REQ HP/15K/8K/48/DAYS DECL RDY B TODAY</t>
  </si>
  <si>
    <t>190.00 (146 1/4 - 158 1/2)</t>
  </si>
  <si>
    <t>ETA/29.03.2025</t>
  </si>
  <si>
    <t>M.V. CS JOLA</t>
  </si>
  <si>
    <t>IMP. 32500 T ST SCRAP(22000 T SH/13200 T HMS)</t>
  </si>
  <si>
    <t>ARNAV</t>
  </si>
  <si>
    <t>180.00 (591) 10.50 M</t>
  </si>
  <si>
    <t>M.V. ANHUI</t>
  </si>
  <si>
    <t>IMP. 31410 T ST SCRAP(20910 T SH/10500 T HMS)</t>
  </si>
  <si>
    <t>(1)</t>
  </si>
  <si>
    <t>10000 MT PD</t>
  </si>
  <si>
    <t>73.15 (76 - 79 1/4)</t>
  </si>
  <si>
    <t>2148/28.03.2025</t>
  </si>
  <si>
    <t>2330/28.03.2025</t>
  </si>
  <si>
    <t>0630/03.04.2025</t>
  </si>
  <si>
    <t>1848/31.03.2025</t>
  </si>
  <si>
    <t>1100/28.03.2025</t>
  </si>
  <si>
    <t>2355/28.03.2025</t>
  </si>
  <si>
    <t>1455/29.03.2025</t>
  </si>
  <si>
    <t>1536/28.03.2025</t>
  </si>
  <si>
    <t>1116/30.03.2025</t>
  </si>
  <si>
    <t>1500/28.03.2025</t>
  </si>
  <si>
    <t>INIXY125033269</t>
  </si>
  <si>
    <t>DECL RDY REQ DAYS PRIO</t>
  </si>
  <si>
    <t>INIXY125033255</t>
  </si>
  <si>
    <t>INIXY125033299</t>
  </si>
  <si>
    <t>IMP. 12700 T CHEMICALS</t>
  </si>
  <si>
    <t>INIXY125033279</t>
  </si>
  <si>
    <t>0300</t>
  </si>
  <si>
    <t>183.00 (600) A7.81 M</t>
  </si>
  <si>
    <t>177.00 (581)</t>
  </si>
  <si>
    <t>0100</t>
  </si>
  <si>
    <t>05.03.2025</t>
  </si>
  <si>
    <t>M.V. MAGIC PLUTO</t>
  </si>
  <si>
    <t>IMP. 72143 T S COAL</t>
  </si>
  <si>
    <t>GENESIS</t>
  </si>
  <si>
    <t>225.00 (738) 14.20 M</t>
  </si>
  <si>
    <t>REQ HP/15K/8K/48/DAYS GEARLESS &amp; CJ6-9</t>
  </si>
  <si>
    <t>GEARLESS DECL RDY REQ HP/15K/8K/48/DAYS</t>
  </si>
  <si>
    <t>M.V. ENABLE</t>
  </si>
  <si>
    <t>IMP. 48000 T IRON ORE P</t>
  </si>
  <si>
    <t>188.00 (616)</t>
  </si>
  <si>
    <t>190.00 (623) D-10.54 M</t>
  </si>
  <si>
    <t>LPG/C SURVILLE</t>
  </si>
  <si>
    <t>IMP. 12000 T PROPANE /BUTANE</t>
  </si>
  <si>
    <t>DECL RDY REQ OJ-1 STBD</t>
  </si>
  <si>
    <t>EXP. 23450 T SALT BULK</t>
  </si>
  <si>
    <t>REQ SAAGAR/HP/15K/8K/48/DAYS &amp; CJ13-16</t>
  </si>
  <si>
    <t>IXY125033206</t>
  </si>
  <si>
    <t>M.V. SUVARI REIS</t>
  </si>
  <si>
    <t>EXP. 6000 T RICE BAGS</t>
  </si>
  <si>
    <t>148.50 (487)</t>
  </si>
  <si>
    <t>REQ CLEAN BERTH\</t>
  </si>
  <si>
    <t>M.V. UNION TAYLOR</t>
  </si>
  <si>
    <t>IMP. 1230 T ST CARGO</t>
  </si>
  <si>
    <t>180.00 (591)</t>
  </si>
  <si>
    <t>REQ STEEL PRIO</t>
  </si>
  <si>
    <t>M.V. IYO</t>
  </si>
  <si>
    <t>IMP. 2041 T ST CARGO</t>
  </si>
  <si>
    <t>150.00 (492)</t>
  </si>
  <si>
    <t>0230/29.03.2025</t>
  </si>
  <si>
    <t xml:space="preserve">       5.30 M       83.500 (274)</t>
  </si>
  <si>
    <t>M.T. HEUNG A PIONEER</t>
  </si>
  <si>
    <t>LPG/C KRUIBEKE</t>
  </si>
  <si>
    <t>M.V. GAUTAM ATHARV</t>
  </si>
  <si>
    <t>NRA // REQ KICT STBD COASTAL DECL RDY</t>
  </si>
  <si>
    <t>EXP. 44000 T SALT BULK CANCELLED</t>
  </si>
  <si>
    <t>LPG/C GREEN BHAVISHYA</t>
  </si>
  <si>
    <t>IMP. 15721 T PROPANE/BUTANE</t>
  </si>
  <si>
    <t>SAMSARA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</si>
</sst>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quotePrefix="1" applyFont="1"/>
    <xf numFmtId="0" fontId="21" fillId="0" borderId="0" xfId="0" applyFont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75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5"/>
  <sheetViews>
    <sheetView topLeftCell="A102" zoomScale="85" zoomScaleNormal="85" zoomScalePageLayoutView="89" workbookViewId="0">
      <selection activeCell="D116" sqref="D116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527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8" t="s">
        <v>30</v>
      </c>
      <c r="C9" s="119"/>
      <c r="D9" s="120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3" t="s">
        <v>254</v>
      </c>
      <c r="D11" s="2"/>
      <c r="E11" s="100" t="s">
        <v>266</v>
      </c>
      <c r="F11" s="100" t="s">
        <v>3</v>
      </c>
      <c r="G11" s="100" t="s">
        <v>376</v>
      </c>
      <c r="H11" s="105" t="s">
        <v>267</v>
      </c>
      <c r="I11" s="108" t="s">
        <v>387</v>
      </c>
      <c r="J11" s="96" t="s">
        <v>260</v>
      </c>
      <c r="K11" s="96" t="s">
        <v>346</v>
      </c>
      <c r="L11" s="96" t="s">
        <v>244</v>
      </c>
      <c r="Q11" s="108"/>
    </row>
    <row r="12" spans="1:17" ht="19.5" customHeight="1">
      <c r="A12" s="2"/>
      <c r="B12" s="45"/>
      <c r="C12" s="103"/>
      <c r="D12" s="108"/>
      <c r="E12" s="45"/>
      <c r="F12" s="45"/>
      <c r="G12" s="45"/>
      <c r="H12" s="46"/>
      <c r="I12" s="108"/>
      <c r="J12" s="96"/>
      <c r="K12" s="96"/>
      <c r="L12" s="96"/>
      <c r="Q12" s="108"/>
    </row>
    <row r="13" spans="1:17" ht="19.5" customHeight="1">
      <c r="A13" s="2">
        <v>2</v>
      </c>
      <c r="B13" s="45"/>
      <c r="C13" s="103" t="s">
        <v>336</v>
      </c>
      <c r="D13" s="108"/>
      <c r="E13" s="45" t="s">
        <v>270</v>
      </c>
      <c r="F13" s="45" t="s">
        <v>3</v>
      </c>
      <c r="G13" s="45" t="s">
        <v>530</v>
      </c>
      <c r="H13" s="46" t="s">
        <v>268</v>
      </c>
      <c r="I13" s="108" t="s">
        <v>457</v>
      </c>
      <c r="J13" s="96" t="s">
        <v>33</v>
      </c>
      <c r="K13" s="96"/>
      <c r="L13" s="96" t="s">
        <v>269</v>
      </c>
      <c r="Q13" s="108"/>
    </row>
    <row r="14" spans="1:17" ht="19.5" customHeight="1">
      <c r="A14" s="2"/>
      <c r="B14" s="45"/>
      <c r="C14" s="103"/>
      <c r="D14" s="117"/>
      <c r="E14" s="100"/>
      <c r="F14" s="100"/>
      <c r="G14" s="100"/>
      <c r="H14" s="105"/>
      <c r="I14" s="108"/>
      <c r="J14" s="96"/>
      <c r="K14" s="96"/>
      <c r="L14" s="96"/>
      <c r="Q14" s="108"/>
    </row>
    <row r="15" spans="1:17" ht="19.5" customHeight="1">
      <c r="A15" s="2"/>
      <c r="B15" s="45"/>
      <c r="C15" s="103" t="s">
        <v>528</v>
      </c>
      <c r="D15" s="117" t="s">
        <v>304</v>
      </c>
      <c r="E15" s="100" t="s">
        <v>230</v>
      </c>
      <c r="F15" s="100" t="s">
        <v>3</v>
      </c>
      <c r="G15" s="100" t="s">
        <v>337</v>
      </c>
      <c r="H15" s="105" t="s">
        <v>232</v>
      </c>
      <c r="I15" s="108" t="s">
        <v>344</v>
      </c>
      <c r="J15" s="96" t="s">
        <v>260</v>
      </c>
      <c r="K15" s="96" t="s">
        <v>326</v>
      </c>
      <c r="L15" s="96" t="s">
        <v>338</v>
      </c>
      <c r="Q15" s="108"/>
    </row>
    <row r="16" spans="1:17" ht="19.5" customHeight="1">
      <c r="A16" s="2"/>
      <c r="B16" s="45"/>
      <c r="C16" s="103"/>
      <c r="E16" s="100"/>
      <c r="F16" s="100"/>
      <c r="G16" s="94"/>
      <c r="H16" s="105"/>
      <c r="I16" s="100"/>
      <c r="J16" s="100"/>
      <c r="K16" s="100"/>
      <c r="Q16" s="108"/>
    </row>
    <row r="17" spans="1:17" ht="19.5" customHeight="1">
      <c r="A17" s="2"/>
      <c r="B17" s="45"/>
      <c r="Q17" s="108"/>
    </row>
    <row r="18" spans="1:17" ht="19.5" customHeight="1">
      <c r="A18" s="2">
        <v>3</v>
      </c>
      <c r="B18" s="78" t="s">
        <v>32</v>
      </c>
      <c r="C18" s="103">
        <v>11</v>
      </c>
      <c r="E18" s="100" t="s">
        <v>389</v>
      </c>
      <c r="F18" s="109" t="s">
        <v>55</v>
      </c>
      <c r="G18" s="100" t="s">
        <v>531</v>
      </c>
      <c r="H18" s="105" t="s">
        <v>390</v>
      </c>
      <c r="I18" s="97" t="s">
        <v>546</v>
      </c>
      <c r="J18" s="96" t="s">
        <v>284</v>
      </c>
      <c r="K18" s="97" t="s">
        <v>346</v>
      </c>
      <c r="L18" s="96" t="s">
        <v>391</v>
      </c>
      <c r="M18" s="105" t="s">
        <v>37</v>
      </c>
    </row>
    <row r="19" spans="1:17" ht="19.5" customHeight="1">
      <c r="A19" s="2" t="s">
        <v>3</v>
      </c>
      <c r="B19" s="45"/>
      <c r="C19" s="103"/>
      <c r="E19" s="45"/>
      <c r="F19" s="63"/>
      <c r="G19" s="99"/>
      <c r="H19" s="46"/>
      <c r="I19" s="108"/>
      <c r="J19" s="96"/>
      <c r="K19" s="2"/>
      <c r="L19" s="96"/>
      <c r="M19" s="1"/>
    </row>
    <row r="20" spans="1:17" ht="19.5" customHeight="1">
      <c r="A20" s="2"/>
      <c r="B20" s="45"/>
      <c r="C20" s="103" t="s">
        <v>529</v>
      </c>
      <c r="E20" s="45" t="s">
        <v>252</v>
      </c>
      <c r="F20" s="109" t="s">
        <v>55</v>
      </c>
      <c r="G20" s="100" t="s">
        <v>461</v>
      </c>
      <c r="H20" s="46" t="s">
        <v>217</v>
      </c>
      <c r="I20" s="108" t="s">
        <v>311</v>
      </c>
      <c r="J20" s="96" t="s">
        <v>284</v>
      </c>
      <c r="K20" s="96" t="s">
        <v>326</v>
      </c>
      <c r="L20" s="96" t="s">
        <v>462</v>
      </c>
      <c r="M20" s="1"/>
    </row>
    <row r="21" spans="1:17" ht="19.5" customHeight="1">
      <c r="A21" s="2"/>
      <c r="B21" s="45"/>
      <c r="C21" s="103"/>
      <c r="E21" s="45"/>
      <c r="F21" s="109"/>
      <c r="G21" s="100"/>
      <c r="H21" s="46"/>
      <c r="I21" s="108"/>
      <c r="J21" s="96"/>
      <c r="K21" s="96"/>
      <c r="L21" s="96"/>
      <c r="M21" s="1"/>
    </row>
    <row r="22" spans="1:17" ht="19.5" customHeight="1">
      <c r="A22" s="96" t="s">
        <v>3</v>
      </c>
      <c r="B22" s="79" t="s">
        <v>34</v>
      </c>
      <c r="C22" s="94"/>
      <c r="D22" s="108"/>
      <c r="E22" s="45" t="s">
        <v>35</v>
      </c>
      <c r="F22" s="63"/>
      <c r="G22" s="99"/>
      <c r="H22" s="46"/>
      <c r="I22" s="108"/>
      <c r="J22" s="96"/>
      <c r="K22" s="96"/>
      <c r="L22" s="2"/>
      <c r="M22" s="15"/>
    </row>
    <row r="23" spans="1:17" ht="19.5" customHeight="1">
      <c r="A23" s="96" t="s">
        <v>3</v>
      </c>
      <c r="B23" s="59" t="s">
        <v>36</v>
      </c>
      <c r="C23" s="2"/>
      <c r="D23" s="108"/>
      <c r="E23" s="45"/>
      <c r="F23" s="63"/>
      <c r="G23" s="99"/>
      <c r="H23" s="46"/>
      <c r="I23" s="108"/>
      <c r="J23" s="96"/>
      <c r="K23" s="96"/>
      <c r="L23" s="2"/>
      <c r="M23" s="15"/>
    </row>
    <row r="24" spans="1:17" ht="19.5" customHeight="1">
      <c r="A24" s="2"/>
      <c r="B24" s="45"/>
    </row>
    <row r="25" spans="1:17" ht="19.5" customHeight="1">
      <c r="A25" s="2"/>
      <c r="B25" s="45"/>
      <c r="F25" t="s">
        <v>3</v>
      </c>
    </row>
    <row r="26" spans="1:17" ht="19.5" customHeight="1">
      <c r="A26" s="2" t="s">
        <v>3</v>
      </c>
      <c r="B26" s="79" t="s">
        <v>37</v>
      </c>
      <c r="C26" s="94"/>
      <c r="D26" s="108"/>
      <c r="E26" s="45" t="s">
        <v>35</v>
      </c>
      <c r="F26" s="108"/>
      <c r="G26" s="100"/>
      <c r="H26" s="46"/>
      <c r="I26" s="97"/>
      <c r="J26" s="96"/>
      <c r="K26" s="96"/>
      <c r="L26" s="2"/>
      <c r="M26" s="1"/>
    </row>
    <row r="27" spans="1:17" ht="19.5" customHeight="1">
      <c r="A27" s="2"/>
      <c r="B27" s="59" t="s">
        <v>38</v>
      </c>
      <c r="D27" s="43"/>
      <c r="E27" s="45"/>
      <c r="F27" s="45"/>
      <c r="G27" s="110" t="s">
        <v>3</v>
      </c>
      <c r="H27" s="46" t="s">
        <v>3</v>
      </c>
      <c r="I27" s="43" t="s">
        <v>3</v>
      </c>
      <c r="J27" s="113" t="s">
        <v>3</v>
      </c>
      <c r="K27" s="113" t="s">
        <v>3</v>
      </c>
      <c r="L27" s="86"/>
      <c r="N27" s="45"/>
    </row>
    <row r="28" spans="1:17" ht="19.5" customHeight="1">
      <c r="A28" s="2"/>
      <c r="B28" s="45"/>
      <c r="C28" s="94"/>
      <c r="D28" s="108"/>
      <c r="E28" s="45"/>
      <c r="F28" s="109"/>
      <c r="G28" s="99"/>
      <c r="H28" s="46"/>
      <c r="I28" s="108"/>
      <c r="J28" s="96" t="s">
        <v>3</v>
      </c>
      <c r="K28" s="96"/>
      <c r="L28" s="96"/>
      <c r="M28" s="100"/>
    </row>
    <row r="29" spans="1:17" ht="19.5" customHeight="1">
      <c r="A29" s="2"/>
      <c r="B29" s="45"/>
      <c r="C29" s="2"/>
      <c r="J29" s="2"/>
    </row>
    <row r="30" spans="1:17" ht="19.5" customHeight="1">
      <c r="A30" s="2" t="s">
        <v>3</v>
      </c>
      <c r="B30" s="80" t="s">
        <v>39</v>
      </c>
      <c r="C30" s="94"/>
      <c r="D30" s="108"/>
      <c r="E30" s="45" t="s">
        <v>35</v>
      </c>
      <c r="F30" s="63"/>
      <c r="G30" s="99"/>
      <c r="H30" s="46"/>
      <c r="I30" s="108"/>
      <c r="J30" s="96"/>
      <c r="K30" s="96"/>
      <c r="L30" s="96"/>
      <c r="M30" s="96"/>
      <c r="N30" s="2"/>
    </row>
    <row r="31" spans="1:17" ht="19.5" customHeight="1">
      <c r="A31" s="2"/>
      <c r="B31" s="59" t="s">
        <v>40</v>
      </c>
      <c r="G31" s="99" t="s">
        <v>3</v>
      </c>
      <c r="H31" s="46"/>
      <c r="J31" s="96" t="s">
        <v>3</v>
      </c>
      <c r="K31" s="106" t="s">
        <v>3</v>
      </c>
      <c r="L31" s="2"/>
    </row>
    <row r="32" spans="1:17" ht="19.5" customHeight="1">
      <c r="A32" s="2"/>
      <c r="B32" s="45"/>
      <c r="C32" s="2"/>
      <c r="D32" s="2"/>
      <c r="E32" s="100"/>
      <c r="F32" s="100"/>
      <c r="G32" s="103"/>
      <c r="H32" s="105"/>
      <c r="I32" s="100"/>
      <c r="J32" s="100"/>
      <c r="K32" s="100"/>
      <c r="M32" s="15"/>
      <c r="N32" s="45"/>
    </row>
    <row r="33" spans="1:17" ht="19.5" customHeight="1">
      <c r="A33" s="96" t="s">
        <v>3</v>
      </c>
      <c r="B33" s="78" t="s">
        <v>41</v>
      </c>
      <c r="C33" s="94"/>
      <c r="D33" s="108"/>
      <c r="E33" s="45" t="s">
        <v>35</v>
      </c>
      <c r="F33" s="63"/>
      <c r="G33" s="99"/>
      <c r="H33" s="46"/>
      <c r="I33" s="108"/>
      <c r="J33" s="96"/>
      <c r="K33" s="96"/>
      <c r="L33" s="2"/>
    </row>
    <row r="34" spans="1:17" ht="19.5" customHeight="1">
      <c r="A34" s="2"/>
      <c r="B34" s="45"/>
    </row>
    <row r="35" spans="1:17" ht="19.5" customHeight="1">
      <c r="A35" s="2"/>
      <c r="B35" s="1"/>
    </row>
    <row r="36" spans="1:17" ht="19.5" customHeight="1">
      <c r="A36" s="2" t="s">
        <v>3</v>
      </c>
      <c r="B36" s="80" t="s">
        <v>42</v>
      </c>
      <c r="C36" s="103"/>
      <c r="D36" s="108"/>
      <c r="E36" s="45" t="s">
        <v>35</v>
      </c>
      <c r="F36" s="63"/>
      <c r="G36" s="99"/>
      <c r="H36" s="46"/>
      <c r="I36" s="97"/>
      <c r="J36" s="96"/>
      <c r="K36" s="96"/>
      <c r="L36" s="97"/>
      <c r="M36" s="107"/>
    </row>
    <row r="37" spans="1:17" ht="19.5" customHeight="1">
      <c r="A37" s="96" t="s">
        <v>3</v>
      </c>
      <c r="B37" s="59" t="s">
        <v>44</v>
      </c>
      <c r="J37" t="s">
        <v>3</v>
      </c>
      <c r="K37" t="s">
        <v>3</v>
      </c>
      <c r="M37" t="s">
        <v>3</v>
      </c>
    </row>
    <row r="38" spans="1:17" ht="19.5" customHeight="1">
      <c r="A38" s="96" t="s">
        <v>3</v>
      </c>
      <c r="B38" s="45"/>
    </row>
    <row r="39" spans="1:17" ht="19.5" customHeight="1">
      <c r="A39" s="2"/>
      <c r="B39" s="45"/>
    </row>
    <row r="40" spans="1:17" ht="19.5" customHeight="1">
      <c r="A40" s="2" t="s">
        <v>3</v>
      </c>
      <c r="B40" s="79" t="s">
        <v>45</v>
      </c>
      <c r="C40" s="94"/>
      <c r="D40" s="108"/>
      <c r="E40" s="45" t="s">
        <v>35</v>
      </c>
      <c r="F40" s="109"/>
      <c r="G40" s="100"/>
      <c r="H40" s="111"/>
      <c r="I40" s="108"/>
      <c r="J40" s="96"/>
      <c r="K40" s="96"/>
      <c r="L40" s="2"/>
      <c r="M40" s="1"/>
      <c r="O40" s="2"/>
    </row>
    <row r="41" spans="1:17" ht="19.5" customHeight="1">
      <c r="A41" s="2"/>
      <c r="B41" s="59" t="s">
        <v>46</v>
      </c>
      <c r="C41" s="77"/>
      <c r="D41" s="77"/>
      <c r="E41" s="1"/>
      <c r="F41" s="63"/>
      <c r="G41" s="1"/>
      <c r="H41" s="15" t="s">
        <v>3</v>
      </c>
      <c r="I41" s="2"/>
      <c r="J41" s="77"/>
      <c r="K41" s="77"/>
      <c r="L41" s="77"/>
      <c r="M41" s="1"/>
      <c r="N41" s="45"/>
    </row>
    <row r="42" spans="1:17" ht="19.5" customHeight="1">
      <c r="A42" s="2"/>
      <c r="B42" s="45"/>
      <c r="C42" s="77"/>
      <c r="D42" s="77"/>
      <c r="E42" s="1"/>
      <c r="F42" s="63"/>
      <c r="G42" s="1"/>
      <c r="H42" s="15"/>
      <c r="I42" s="2"/>
      <c r="J42" s="77"/>
      <c r="K42" s="77"/>
      <c r="L42" s="77"/>
      <c r="M42" s="1"/>
      <c r="N42" s="45"/>
    </row>
    <row r="43" spans="1:17" ht="19.5" customHeight="1">
      <c r="A43" s="2"/>
      <c r="B43" s="1"/>
      <c r="I43" t="s">
        <v>3</v>
      </c>
      <c r="J43" t="s">
        <v>3</v>
      </c>
    </row>
    <row r="44" spans="1:17" ht="19.5" customHeight="1">
      <c r="A44" s="96" t="s">
        <v>3</v>
      </c>
      <c r="B44" s="79" t="s">
        <v>47</v>
      </c>
      <c r="C44" s="94"/>
      <c r="D44" s="108"/>
      <c r="E44" s="45" t="s">
        <v>35</v>
      </c>
      <c r="F44" s="63"/>
      <c r="G44" s="99"/>
      <c r="H44" s="46"/>
      <c r="I44" s="108"/>
      <c r="J44" s="103"/>
      <c r="K44" s="103"/>
      <c r="L44" s="96"/>
      <c r="M44" s="96"/>
    </row>
    <row r="45" spans="1:17" ht="19.5" customHeight="1">
      <c r="A45" s="2"/>
      <c r="B45" s="59" t="s">
        <v>48</v>
      </c>
      <c r="C45" s="2"/>
      <c r="D45" s="2"/>
      <c r="E45" s="1"/>
      <c r="F45" s="1"/>
      <c r="G45" s="45" t="s">
        <v>3</v>
      </c>
      <c r="H45" s="1"/>
      <c r="I45" s="45"/>
      <c r="J45" s="96" t="s">
        <v>3</v>
      </c>
      <c r="K45" s="96" t="s">
        <v>3</v>
      </c>
      <c r="L45" s="2" t="s">
        <v>3</v>
      </c>
      <c r="M45" s="1" t="s">
        <v>3</v>
      </c>
      <c r="N45" s="45"/>
      <c r="O45" s="2"/>
    </row>
    <row r="46" spans="1:17" ht="19.5" customHeight="1">
      <c r="A46" s="2"/>
      <c r="B46" s="45"/>
      <c r="C46" s="2"/>
      <c r="D46" s="2"/>
      <c r="E46" s="1"/>
      <c r="F46" s="1"/>
      <c r="G46" s="45"/>
      <c r="H46" s="1"/>
      <c r="I46" s="45"/>
      <c r="J46" s="96"/>
      <c r="K46" s="96"/>
      <c r="L46" s="2"/>
      <c r="M46" s="1"/>
      <c r="N46" s="45"/>
      <c r="O46" s="2"/>
    </row>
    <row r="47" spans="1:17" ht="19.5" customHeight="1">
      <c r="A47" s="2"/>
      <c r="B47" s="1"/>
      <c r="C47" s="2"/>
      <c r="D47" s="43"/>
      <c r="E47" s="45"/>
      <c r="F47" s="45"/>
      <c r="G47" s="46"/>
      <c r="H47" s="43"/>
      <c r="I47" s="43"/>
      <c r="J47" s="2"/>
      <c r="K47" s="2"/>
      <c r="L47" s="2"/>
      <c r="M47" s="1"/>
    </row>
    <row r="48" spans="1:17" ht="19.5" customHeight="1">
      <c r="A48" s="96" t="s">
        <v>3</v>
      </c>
      <c r="B48" s="79" t="s">
        <v>49</v>
      </c>
      <c r="E48" s="45" t="s">
        <v>35</v>
      </c>
      <c r="N48" s="45"/>
      <c r="Q48" s="43"/>
    </row>
    <row r="49" spans="1:17" ht="15" customHeight="1">
      <c r="A49" s="2" t="s">
        <v>3</v>
      </c>
      <c r="B49" s="59" t="s">
        <v>48</v>
      </c>
      <c r="C49" s="2"/>
      <c r="D49" s="2"/>
      <c r="E49" s="1"/>
      <c r="F49" s="63"/>
      <c r="G49" s="100" t="s">
        <v>3</v>
      </c>
      <c r="I49" t="s">
        <v>3</v>
      </c>
      <c r="J49" s="2" t="s">
        <v>3</v>
      </c>
      <c r="K49" s="96" t="s">
        <v>3</v>
      </c>
      <c r="M49" s="2" t="s">
        <v>3</v>
      </c>
      <c r="N49" s="45"/>
    </row>
    <row r="50" spans="1:17" ht="19.2" hidden="1" customHeight="1">
      <c r="A50" s="2"/>
      <c r="B50" s="1"/>
      <c r="C50" s="2"/>
      <c r="D50" s="2"/>
      <c r="E50" s="1"/>
      <c r="F50" s="63"/>
      <c r="G50" s="1"/>
      <c r="H50" s="15"/>
      <c r="I50" s="2"/>
      <c r="J50" s="2"/>
      <c r="K50" s="2"/>
      <c r="L50" s="2"/>
      <c r="M50" s="2"/>
      <c r="N50" s="45"/>
    </row>
    <row r="51" spans="1:17" ht="19.2" customHeight="1">
      <c r="A51" s="2"/>
      <c r="B51" s="1"/>
      <c r="C51" s="94"/>
      <c r="D51" s="108"/>
      <c r="E51" s="45"/>
      <c r="F51" s="63"/>
      <c r="G51" s="45"/>
      <c r="H51" s="46"/>
      <c r="I51" s="108"/>
      <c r="J51" s="96"/>
      <c r="K51" s="96"/>
      <c r="L51" s="2"/>
      <c r="M51" s="100" t="s">
        <v>3</v>
      </c>
      <c r="N51" s="45"/>
      <c r="Q51" s="43"/>
    </row>
    <row r="52" spans="1:17" ht="19.2" customHeight="1">
      <c r="A52" s="2"/>
      <c r="B52" s="1"/>
      <c r="C52" s="2"/>
      <c r="D52" s="43"/>
      <c r="E52" s="45"/>
      <c r="F52" s="63"/>
      <c r="G52" s="45" t="s">
        <v>3</v>
      </c>
      <c r="H52" s="46" t="s">
        <v>3</v>
      </c>
      <c r="I52" s="43"/>
      <c r="J52" s="43"/>
      <c r="K52" s="43" t="s">
        <v>3</v>
      </c>
      <c r="L52" s="43" t="s">
        <v>3</v>
      </c>
      <c r="M52" s="1"/>
      <c r="N52" s="45"/>
      <c r="O52" s="43"/>
      <c r="P52" s="43"/>
    </row>
    <row r="53" spans="1:17" ht="19.5" customHeight="1">
      <c r="A53" s="96" t="s">
        <v>3</v>
      </c>
      <c r="B53" s="79" t="s">
        <v>50</v>
      </c>
      <c r="C53" s="103"/>
      <c r="D53" s="108"/>
      <c r="E53" s="45" t="s">
        <v>35</v>
      </c>
      <c r="F53" s="109"/>
      <c r="G53" s="99"/>
      <c r="H53" s="46"/>
      <c r="I53" s="108"/>
      <c r="J53" s="96"/>
      <c r="K53" s="96"/>
      <c r="L53" s="2"/>
      <c r="M53" s="96"/>
      <c r="N53" s="45"/>
      <c r="O53" s="2"/>
    </row>
    <row r="54" spans="1:17" ht="19.5" customHeight="1">
      <c r="A54" s="2" t="s">
        <v>3</v>
      </c>
      <c r="B54" s="59" t="s">
        <v>51</v>
      </c>
      <c r="C54" s="2"/>
      <c r="D54" s="2"/>
      <c r="E54" s="1"/>
      <c r="F54" s="63"/>
      <c r="G54" s="45"/>
      <c r="I54" s="2" t="s">
        <v>3</v>
      </c>
      <c r="J54" s="2" t="s">
        <v>3</v>
      </c>
      <c r="K54" s="2" t="s">
        <v>3</v>
      </c>
      <c r="L54" s="2" t="s">
        <v>3</v>
      </c>
      <c r="M54" s="15" t="s">
        <v>3</v>
      </c>
      <c r="N54" s="45"/>
      <c r="O54" s="2"/>
    </row>
    <row r="55" spans="1:17" ht="19.5" customHeight="1">
      <c r="A55" s="2"/>
      <c r="B55" s="45"/>
      <c r="C55" s="2"/>
      <c r="D55" s="2"/>
      <c r="E55" s="1"/>
      <c r="F55" s="63"/>
      <c r="G55" s="45"/>
      <c r="H55" s="15"/>
      <c r="I55" s="2"/>
      <c r="J55" s="2"/>
      <c r="K55" s="2"/>
      <c r="L55" s="2"/>
      <c r="M55" s="15"/>
      <c r="N55" s="45"/>
      <c r="O55" s="2"/>
    </row>
    <row r="56" spans="1:17" ht="19.5" customHeight="1">
      <c r="A56" s="2" t="s">
        <v>3</v>
      </c>
      <c r="B56" s="78" t="s">
        <v>242</v>
      </c>
      <c r="C56" s="94"/>
      <c r="D56" s="108"/>
      <c r="E56" s="45" t="s">
        <v>35</v>
      </c>
      <c r="F56" s="109"/>
      <c r="G56" s="100"/>
      <c r="H56" s="46"/>
      <c r="I56" s="108"/>
      <c r="J56" s="96"/>
      <c r="K56" s="96"/>
      <c r="L56" s="2"/>
      <c r="M56" s="96"/>
      <c r="N56" s="45"/>
      <c r="O56" s="2"/>
    </row>
    <row r="57" spans="1:17" ht="19.5" customHeight="1">
      <c r="A57" s="2"/>
      <c r="B57" s="45"/>
      <c r="C57" s="2"/>
      <c r="D57" s="2"/>
      <c r="E57" s="1"/>
      <c r="F57" s="63"/>
      <c r="G57" s="45"/>
      <c r="H57" s="15" t="s">
        <v>3</v>
      </c>
      <c r="I57" s="2"/>
      <c r="J57" s="96" t="s">
        <v>3</v>
      </c>
      <c r="K57" s="96" t="s">
        <v>3</v>
      </c>
      <c r="L57" s="2" t="s">
        <v>3</v>
      </c>
      <c r="M57" s="15"/>
      <c r="N57" s="45"/>
      <c r="O57" s="2"/>
    </row>
    <row r="58" spans="1:17" ht="19.5" customHeight="1">
      <c r="A58" s="2"/>
      <c r="B58" s="1"/>
      <c r="C58" s="2"/>
      <c r="D58" s="43"/>
      <c r="E58" s="45"/>
      <c r="F58" s="45"/>
      <c r="G58" s="46"/>
      <c r="H58" s="43"/>
      <c r="I58" s="2"/>
      <c r="J58" s="43"/>
      <c r="K58" s="2"/>
      <c r="L58" s="2" t="s">
        <v>3</v>
      </c>
      <c r="M58" s="15"/>
      <c r="N58" s="45"/>
      <c r="O58" s="2"/>
    </row>
    <row r="59" spans="1:17" ht="19.5" customHeight="1">
      <c r="A59" s="2" t="s">
        <v>3</v>
      </c>
      <c r="B59" s="79" t="s">
        <v>52</v>
      </c>
      <c r="E59" s="45" t="s">
        <v>35</v>
      </c>
      <c r="O59" s="2"/>
      <c r="P59" s="43"/>
      <c r="Q59" s="43"/>
    </row>
    <row r="60" spans="1:17" ht="19.5" customHeight="1">
      <c r="A60" s="2"/>
      <c r="B60" s="59" t="s">
        <v>53</v>
      </c>
      <c r="C60" s="2"/>
      <c r="D60" s="2"/>
      <c r="E60" s="1"/>
      <c r="G60" s="110" t="s">
        <v>3</v>
      </c>
      <c r="H60" s="46"/>
      <c r="I60" s="16" t="s">
        <v>3</v>
      </c>
      <c r="J60" s="106" t="s">
        <v>3</v>
      </c>
      <c r="K60" s="106" t="s">
        <v>3</v>
      </c>
      <c r="L60" s="102" t="s">
        <v>3</v>
      </c>
      <c r="M60" s="102" t="s">
        <v>3</v>
      </c>
      <c r="N60" s="45"/>
      <c r="O60" s="2"/>
      <c r="P60" s="2"/>
      <c r="Q60" s="1"/>
    </row>
    <row r="61" spans="1:17" ht="19.5" customHeight="1">
      <c r="A61" s="2"/>
      <c r="B61" s="45"/>
      <c r="C61" s="94"/>
      <c r="D61" s="108"/>
      <c r="E61" s="45" t="s">
        <v>3</v>
      </c>
      <c r="F61" s="63"/>
      <c r="G61" s="99"/>
      <c r="H61" s="46"/>
      <c r="I61" s="108"/>
      <c r="J61" s="96"/>
      <c r="K61" s="96"/>
      <c r="L61" s="96"/>
      <c r="M61" s="108"/>
      <c r="N61" s="45"/>
      <c r="O61" s="2"/>
      <c r="P61" s="2"/>
      <c r="Q61" s="1"/>
    </row>
    <row r="62" spans="1:17" ht="19.5" customHeight="1">
      <c r="A62" s="2"/>
      <c r="B62" s="1"/>
      <c r="H62" t="s">
        <v>3</v>
      </c>
    </row>
    <row r="63" spans="1:17" ht="19.5" customHeight="1">
      <c r="A63" s="2">
        <v>4</v>
      </c>
      <c r="B63" s="79" t="s">
        <v>54</v>
      </c>
      <c r="C63" s="103">
        <v>1</v>
      </c>
      <c r="D63" s="108" t="s">
        <v>243</v>
      </c>
      <c r="E63" s="45" t="s">
        <v>234</v>
      </c>
      <c r="F63" s="109" t="s">
        <v>55</v>
      </c>
      <c r="G63" s="100" t="s">
        <v>339</v>
      </c>
      <c r="H63" s="46" t="s">
        <v>235</v>
      </c>
      <c r="I63" s="108" t="s">
        <v>241</v>
      </c>
      <c r="J63" s="96" t="s">
        <v>388</v>
      </c>
      <c r="K63" s="96" t="s">
        <v>394</v>
      </c>
      <c r="L63" s="97" t="s">
        <v>233</v>
      </c>
      <c r="M63" s="107" t="s">
        <v>226</v>
      </c>
    </row>
    <row r="64" spans="1:17" ht="19.5" customHeight="1">
      <c r="A64" s="2"/>
      <c r="B64" s="59" t="s">
        <v>56</v>
      </c>
      <c r="H64" t="s">
        <v>3</v>
      </c>
      <c r="K64" s="106" t="s">
        <v>3</v>
      </c>
    </row>
    <row r="65" spans="1:13" ht="19.5" customHeight="1">
      <c r="A65" s="2">
        <v>5</v>
      </c>
      <c r="B65" s="45"/>
      <c r="C65" s="103">
        <v>6</v>
      </c>
      <c r="D65" s="117" t="s">
        <v>334</v>
      </c>
      <c r="E65" s="100" t="s">
        <v>277</v>
      </c>
      <c r="F65" s="109" t="s">
        <v>55</v>
      </c>
      <c r="G65" s="100" t="s">
        <v>417</v>
      </c>
      <c r="H65" s="105" t="s">
        <v>278</v>
      </c>
      <c r="I65" s="108" t="s">
        <v>418</v>
      </c>
      <c r="J65" s="96" t="s">
        <v>423</v>
      </c>
      <c r="K65" s="96" t="s">
        <v>424</v>
      </c>
      <c r="L65" s="97" t="s">
        <v>279</v>
      </c>
      <c r="M65" s="107" t="s">
        <v>419</v>
      </c>
    </row>
    <row r="66" spans="1:13" ht="19.5" customHeight="1">
      <c r="A66" s="2"/>
      <c r="B66" s="45"/>
      <c r="G66" s="106"/>
      <c r="H66" s="105" t="s">
        <v>596</v>
      </c>
      <c r="I66" s="105" t="s">
        <v>597</v>
      </c>
      <c r="K66" s="106"/>
      <c r="L66" s="97" t="s">
        <v>299</v>
      </c>
    </row>
    <row r="67" spans="1:13" ht="19.5" customHeight="1">
      <c r="A67" s="2">
        <v>6</v>
      </c>
      <c r="B67" s="45"/>
      <c r="C67" s="103">
        <v>9</v>
      </c>
      <c r="D67" s="117" t="s">
        <v>288</v>
      </c>
      <c r="E67" s="100" t="s">
        <v>271</v>
      </c>
      <c r="F67" s="109" t="s">
        <v>55</v>
      </c>
      <c r="G67" s="100" t="s">
        <v>300</v>
      </c>
      <c r="H67" s="105" t="s">
        <v>272</v>
      </c>
      <c r="I67" s="96" t="s">
        <v>302</v>
      </c>
      <c r="J67" s="96" t="s">
        <v>301</v>
      </c>
      <c r="K67" s="96" t="s">
        <v>303</v>
      </c>
      <c r="L67" s="96" t="s">
        <v>299</v>
      </c>
      <c r="M67" s="96" t="s">
        <v>218</v>
      </c>
    </row>
    <row r="68" spans="1:13" ht="19.5" customHeight="1">
      <c r="A68" s="2"/>
      <c r="B68" s="45"/>
      <c r="G68" s="106"/>
      <c r="K68" s="106"/>
    </row>
    <row r="69" spans="1:13" ht="19.5" customHeight="1">
      <c r="A69" s="2">
        <v>7</v>
      </c>
      <c r="B69" s="45"/>
      <c r="C69" s="103">
        <v>10</v>
      </c>
      <c r="D69" s="108"/>
      <c r="E69" s="45" t="s">
        <v>225</v>
      </c>
      <c r="F69" s="99" t="s">
        <v>3</v>
      </c>
      <c r="G69" s="100" t="s">
        <v>561</v>
      </c>
      <c r="H69" s="46" t="s">
        <v>362</v>
      </c>
      <c r="I69" s="108" t="s">
        <v>459</v>
      </c>
      <c r="J69" s="96" t="s">
        <v>33</v>
      </c>
      <c r="K69" s="96"/>
      <c r="L69" s="96" t="s">
        <v>118</v>
      </c>
      <c r="M69" s="97" t="s">
        <v>37</v>
      </c>
    </row>
    <row r="70" spans="1:13" ht="19.5" customHeight="1">
      <c r="A70" s="2"/>
      <c r="B70" s="45"/>
      <c r="D70" s="108"/>
      <c r="E70" s="45"/>
      <c r="F70" s="45"/>
      <c r="G70" s="45"/>
      <c r="H70" s="46" t="s">
        <v>215</v>
      </c>
      <c r="I70" s="108"/>
      <c r="K70" s="106"/>
    </row>
    <row r="71" spans="1:13" ht="19.5" customHeight="1">
      <c r="A71" s="2">
        <v>8</v>
      </c>
      <c r="B71" s="45"/>
      <c r="C71" s="94">
        <v>13</v>
      </c>
      <c r="D71" s="117" t="s">
        <v>313</v>
      </c>
      <c r="E71" s="100" t="s">
        <v>281</v>
      </c>
      <c r="F71" s="109" t="s">
        <v>55</v>
      </c>
      <c r="G71" s="100" t="s">
        <v>307</v>
      </c>
      <c r="H71" s="105" t="s">
        <v>282</v>
      </c>
      <c r="I71" s="96" t="s">
        <v>308</v>
      </c>
      <c r="J71" s="96" t="s">
        <v>314</v>
      </c>
      <c r="K71" s="96" t="s">
        <v>315</v>
      </c>
      <c r="L71" s="96" t="s">
        <v>283</v>
      </c>
      <c r="M71" s="97" t="s">
        <v>312</v>
      </c>
    </row>
    <row r="72" spans="1:13" ht="19.5" customHeight="1">
      <c r="A72" s="2"/>
      <c r="B72" s="45"/>
      <c r="C72" s="94"/>
      <c r="D72" s="117"/>
      <c r="E72" s="100"/>
      <c r="F72" s="109"/>
      <c r="G72" s="100"/>
      <c r="H72" s="105"/>
      <c r="I72" s="96"/>
      <c r="J72" s="96"/>
      <c r="K72" s="96"/>
      <c r="L72" s="96"/>
      <c r="M72" s="97"/>
    </row>
    <row r="73" spans="1:13" ht="19.5" customHeight="1">
      <c r="A73" s="2">
        <v>9</v>
      </c>
      <c r="B73" s="45"/>
      <c r="C73" s="94">
        <v>14</v>
      </c>
      <c r="D73" s="108" t="s">
        <v>289</v>
      </c>
      <c r="E73" s="45" t="s">
        <v>256</v>
      </c>
      <c r="F73" s="45" t="s">
        <v>416</v>
      </c>
      <c r="G73" s="100" t="s">
        <v>549</v>
      </c>
      <c r="H73" s="46" t="s">
        <v>364</v>
      </c>
      <c r="I73" s="108" t="s">
        <v>306</v>
      </c>
      <c r="J73" s="96" t="s">
        <v>33</v>
      </c>
      <c r="K73" s="96"/>
      <c r="L73" s="96" t="s">
        <v>372</v>
      </c>
      <c r="M73" s="97"/>
    </row>
    <row r="74" spans="1:13" ht="19.5" customHeight="1">
      <c r="A74" s="2"/>
      <c r="B74" s="45"/>
      <c r="C74" s="94"/>
      <c r="D74" s="117"/>
      <c r="E74" s="100"/>
      <c r="F74" s="109"/>
      <c r="G74" s="100"/>
      <c r="H74" s="105"/>
      <c r="I74" s="96"/>
      <c r="J74" s="96"/>
      <c r="K74" s="96"/>
      <c r="L74" s="96"/>
      <c r="M74" s="97"/>
    </row>
    <row r="75" spans="1:13" ht="19.5" customHeight="1">
      <c r="A75" s="2">
        <v>10</v>
      </c>
      <c r="B75" s="45"/>
      <c r="C75" s="94">
        <v>15</v>
      </c>
      <c r="D75" s="117" t="s">
        <v>496</v>
      </c>
      <c r="E75" s="100" t="s">
        <v>444</v>
      </c>
      <c r="F75" s="100" t="s">
        <v>3</v>
      </c>
      <c r="G75" s="100" t="s">
        <v>551</v>
      </c>
      <c r="H75" s="105" t="s">
        <v>445</v>
      </c>
      <c r="I75" s="97" t="s">
        <v>552</v>
      </c>
      <c r="J75" s="96" t="s">
        <v>33</v>
      </c>
      <c r="K75" s="96"/>
      <c r="L75" s="96" t="s">
        <v>299</v>
      </c>
      <c r="M75" s="107" t="s">
        <v>533</v>
      </c>
    </row>
    <row r="76" spans="1:13" ht="19.5" customHeight="1">
      <c r="A76" s="2"/>
      <c r="B76" s="45"/>
      <c r="C76" s="94"/>
      <c r="D76" s="117"/>
      <c r="E76" s="100"/>
      <c r="F76" s="109"/>
      <c r="G76" s="100"/>
      <c r="H76" s="105"/>
      <c r="I76" s="96"/>
      <c r="J76" s="96"/>
      <c r="K76" s="96"/>
      <c r="L76" s="96"/>
      <c r="M76" s="97" t="s">
        <v>37</v>
      </c>
    </row>
    <row r="77" spans="1:13" ht="19.5" customHeight="1">
      <c r="A77" s="2">
        <v>11</v>
      </c>
      <c r="B77" s="45"/>
      <c r="C77" s="103" t="s">
        <v>534</v>
      </c>
      <c r="D77" s="117" t="s">
        <v>435</v>
      </c>
      <c r="E77" s="100" t="s">
        <v>414</v>
      </c>
      <c r="F77" s="109" t="s">
        <v>55</v>
      </c>
      <c r="G77" s="100" t="s">
        <v>536</v>
      </c>
      <c r="H77" s="105" t="s">
        <v>436</v>
      </c>
      <c r="I77" s="96" t="s">
        <v>548</v>
      </c>
      <c r="J77" s="96" t="s">
        <v>562</v>
      </c>
      <c r="K77" s="96" t="s">
        <v>565</v>
      </c>
      <c r="L77" s="97" t="s">
        <v>253</v>
      </c>
      <c r="M77" s="107" t="s">
        <v>533</v>
      </c>
    </row>
    <row r="78" spans="1:13" ht="19.5" customHeight="1">
      <c r="A78" s="96" t="s">
        <v>3</v>
      </c>
      <c r="B78" s="45"/>
      <c r="C78" s="103"/>
      <c r="D78" s="117"/>
      <c r="E78" s="100"/>
      <c r="F78" s="109"/>
      <c r="G78" s="100"/>
      <c r="H78" s="105"/>
      <c r="I78" s="108"/>
      <c r="J78" s="96"/>
      <c r="K78" s="96" t="s">
        <v>3</v>
      </c>
      <c r="L78" s="97"/>
      <c r="M78" s="107"/>
    </row>
    <row r="79" spans="1:13" ht="19.5" customHeight="1">
      <c r="A79" s="2">
        <v>12</v>
      </c>
      <c r="B79" s="45"/>
      <c r="C79" s="103">
        <v>16</v>
      </c>
      <c r="D79" s="117" t="s">
        <v>450</v>
      </c>
      <c r="E79" s="100" t="s">
        <v>395</v>
      </c>
      <c r="F79" s="109" t="s">
        <v>55</v>
      </c>
      <c r="G79" s="100" t="s">
        <v>535</v>
      </c>
      <c r="H79" s="105" t="s">
        <v>396</v>
      </c>
      <c r="I79" s="96" t="s">
        <v>547</v>
      </c>
      <c r="J79" s="96" t="s">
        <v>563</v>
      </c>
      <c r="K79" s="96" t="s">
        <v>564</v>
      </c>
      <c r="L79" s="97" t="s">
        <v>397</v>
      </c>
      <c r="M79" s="107" t="s">
        <v>560</v>
      </c>
    </row>
    <row r="80" spans="1:13" ht="19.5" customHeight="1">
      <c r="A80" s="96" t="s">
        <v>3</v>
      </c>
      <c r="B80" s="45"/>
      <c r="K80" s="106" t="s">
        <v>3</v>
      </c>
    </row>
    <row r="81" spans="1:18" ht="19.5" customHeight="1">
      <c r="A81" s="2"/>
      <c r="B81" s="45"/>
      <c r="C81" s="103" t="s">
        <v>532</v>
      </c>
      <c r="D81" s="117" t="s">
        <v>425</v>
      </c>
      <c r="E81" s="100" t="s">
        <v>323</v>
      </c>
      <c r="F81" s="109" t="s">
        <v>55</v>
      </c>
      <c r="G81" s="100" t="s">
        <v>476</v>
      </c>
      <c r="H81" s="105" t="s">
        <v>324</v>
      </c>
      <c r="I81" s="108" t="s">
        <v>456</v>
      </c>
      <c r="J81" s="96" t="s">
        <v>491</v>
      </c>
      <c r="K81" s="96" t="s">
        <v>492</v>
      </c>
      <c r="L81" s="96" t="s">
        <v>325</v>
      </c>
      <c r="M81" s="107" t="s">
        <v>482</v>
      </c>
    </row>
    <row r="82" spans="1:18" ht="19.5" customHeight="1">
      <c r="A82" s="2"/>
      <c r="B82" s="45"/>
      <c r="G82" s="106"/>
      <c r="J82" t="s">
        <v>3</v>
      </c>
      <c r="K82" s="106" t="s">
        <v>3</v>
      </c>
    </row>
    <row r="83" spans="1:18" ht="19.5" customHeight="1">
      <c r="A83" s="2"/>
      <c r="B83" s="45"/>
      <c r="G83" s="45"/>
      <c r="H83" s="111" t="s">
        <v>3</v>
      </c>
      <c r="I83" t="s">
        <v>3</v>
      </c>
      <c r="J83" s="102" t="s">
        <v>3</v>
      </c>
      <c r="K83" s="102" t="s">
        <v>3</v>
      </c>
      <c r="L83" s="43"/>
      <c r="M83" s="114" t="s">
        <v>3</v>
      </c>
      <c r="O83" s="43"/>
    </row>
    <row r="84" spans="1:18" ht="19.5" customHeight="1">
      <c r="A84" s="35" t="s">
        <v>43</v>
      </c>
      <c r="B84" s="118" t="s">
        <v>58</v>
      </c>
      <c r="C84" s="119"/>
      <c r="D84" s="120"/>
      <c r="E84" s="1"/>
      <c r="F84" s="63"/>
      <c r="G84" s="1"/>
      <c r="H84" s="105" t="s">
        <v>3</v>
      </c>
      <c r="I84" s="20" t="s">
        <v>3</v>
      </c>
      <c r="K84" s="2"/>
      <c r="L84" s="2"/>
      <c r="N84" s="1"/>
      <c r="P84" s="43"/>
    </row>
    <row r="85" spans="1:18" ht="19.5" customHeight="1">
      <c r="A85" s="1" t="s">
        <v>3</v>
      </c>
      <c r="B85" s="1"/>
      <c r="C85" s="2"/>
      <c r="D85" s="2"/>
      <c r="E85" s="1"/>
      <c r="F85" s="63"/>
      <c r="G85" s="1"/>
      <c r="H85" s="15"/>
      <c r="I85" s="2"/>
      <c r="K85" s="2" t="s">
        <v>3</v>
      </c>
      <c r="L85" s="2"/>
      <c r="M85" s="91"/>
      <c r="P85" s="43"/>
      <c r="Q85" s="43"/>
    </row>
    <row r="86" spans="1:18" ht="19.5" customHeight="1">
      <c r="A86" s="1"/>
      <c r="B86" s="78" t="s">
        <v>59</v>
      </c>
      <c r="C86" s="96" t="s">
        <v>60</v>
      </c>
      <c r="D86" s="108"/>
      <c r="E86" s="45" t="s">
        <v>290</v>
      </c>
      <c r="F86" s="109" t="s">
        <v>55</v>
      </c>
      <c r="G86" s="45" t="s">
        <v>468</v>
      </c>
      <c r="H86" s="111" t="s">
        <v>403</v>
      </c>
      <c r="I86" s="108" t="s">
        <v>465</v>
      </c>
      <c r="J86" s="96" t="s">
        <v>566</v>
      </c>
      <c r="K86" s="96" t="s">
        <v>346</v>
      </c>
      <c r="L86" s="98" t="s">
        <v>61</v>
      </c>
    </row>
    <row r="87" spans="1:18" ht="18.600000000000001" customHeight="1">
      <c r="A87" s="1"/>
      <c r="B87" s="45"/>
      <c r="C87" s="2"/>
      <c r="D87" s="108"/>
      <c r="E87" s="45"/>
      <c r="F87" s="45"/>
      <c r="G87" s="111"/>
      <c r="H87" s="108"/>
      <c r="I87" s="1"/>
      <c r="J87" s="100" t="s">
        <v>3</v>
      </c>
      <c r="K87" s="100"/>
      <c r="L87" s="108"/>
      <c r="M87" s="1"/>
      <c r="N87" s="108"/>
      <c r="O87" s="108"/>
    </row>
    <row r="88" spans="1:18" ht="19.5" customHeight="1">
      <c r="A88" s="1"/>
      <c r="B88" s="78" t="s">
        <v>62</v>
      </c>
      <c r="C88" s="96" t="s">
        <v>60</v>
      </c>
      <c r="D88" s="108" t="s">
        <v>305</v>
      </c>
      <c r="E88" s="45" t="s">
        <v>264</v>
      </c>
      <c r="F88" s="109" t="s">
        <v>55</v>
      </c>
      <c r="G88" s="45" t="s">
        <v>385</v>
      </c>
      <c r="H88" s="111" t="s">
        <v>265</v>
      </c>
      <c r="I88" s="108" t="s">
        <v>383</v>
      </c>
      <c r="J88" s="96" t="s">
        <v>567</v>
      </c>
      <c r="K88" s="96" t="s">
        <v>568</v>
      </c>
      <c r="L88" s="98" t="s">
        <v>118</v>
      </c>
      <c r="M88" s="111" t="s">
        <v>274</v>
      </c>
      <c r="O88" s="108"/>
    </row>
    <row r="89" spans="1:18" ht="19.5" customHeight="1">
      <c r="A89" s="1"/>
      <c r="B89" s="45"/>
      <c r="D89" s="108"/>
      <c r="E89" s="100"/>
      <c r="F89" s="116" t="s">
        <v>251</v>
      </c>
      <c r="G89" s="100" t="s">
        <v>3</v>
      </c>
      <c r="H89" s="2"/>
      <c r="I89" s="105" t="s">
        <v>3</v>
      </c>
      <c r="J89" s="100" t="s">
        <v>3</v>
      </c>
      <c r="K89" s="106" t="s">
        <v>3</v>
      </c>
      <c r="L89" s="95"/>
      <c r="M89" s="46"/>
      <c r="N89" s="108"/>
      <c r="O89" s="108"/>
    </row>
    <row r="90" spans="1:18" ht="19.5" customHeight="1">
      <c r="A90" s="1"/>
      <c r="B90" s="78" t="s">
        <v>63</v>
      </c>
      <c r="C90" s="2" t="s">
        <v>60</v>
      </c>
      <c r="D90" s="108" t="s">
        <v>342</v>
      </c>
      <c r="E90" s="45" t="s">
        <v>295</v>
      </c>
      <c r="F90" s="109" t="s">
        <v>43</v>
      </c>
      <c r="G90" s="45" t="s">
        <v>379</v>
      </c>
      <c r="H90" s="111" t="s">
        <v>343</v>
      </c>
      <c r="I90" s="108" t="s">
        <v>377</v>
      </c>
      <c r="J90" s="96" t="s">
        <v>569</v>
      </c>
      <c r="K90" s="96" t="s">
        <v>570</v>
      </c>
      <c r="L90" s="98" t="s">
        <v>66</v>
      </c>
      <c r="M90" s="111" t="s">
        <v>471</v>
      </c>
    </row>
    <row r="91" spans="1:18" ht="19.5" customHeight="1">
      <c r="A91" s="1"/>
      <c r="B91" s="45"/>
      <c r="C91" s="2"/>
      <c r="D91" s="108"/>
      <c r="E91" s="45"/>
      <c r="F91" s="45"/>
      <c r="G91" s="45"/>
      <c r="H91" s="111"/>
      <c r="I91" s="108"/>
      <c r="J91" s="106" t="s">
        <v>3</v>
      </c>
      <c r="K91" s="106" t="s">
        <v>3</v>
      </c>
      <c r="M91" s="46"/>
    </row>
    <row r="92" spans="1:18" ht="19.5" customHeight="1">
      <c r="A92" s="1"/>
      <c r="B92" s="78" t="s">
        <v>64</v>
      </c>
      <c r="C92" s="2" t="s">
        <v>60</v>
      </c>
      <c r="D92" s="108"/>
      <c r="E92" s="45" t="s">
        <v>293</v>
      </c>
      <c r="F92" s="109" t="s">
        <v>55</v>
      </c>
      <c r="G92" s="45" t="s">
        <v>310</v>
      </c>
      <c r="H92" s="111" t="s">
        <v>294</v>
      </c>
      <c r="I92" s="108" t="s">
        <v>309</v>
      </c>
      <c r="J92" s="96" t="s">
        <v>483</v>
      </c>
      <c r="K92" s="96" t="s">
        <v>484</v>
      </c>
      <c r="L92" s="98" t="s">
        <v>66</v>
      </c>
      <c r="M92" s="46" t="s">
        <v>274</v>
      </c>
      <c r="N92" s="108"/>
      <c r="O92" s="108"/>
      <c r="P92" s="108"/>
      <c r="Q92" s="45"/>
      <c r="R92" s="108"/>
    </row>
    <row r="93" spans="1:18" ht="19.5" customHeight="1">
      <c r="A93" s="1"/>
      <c r="B93" s="45"/>
      <c r="C93" s="2" t="s">
        <v>60</v>
      </c>
      <c r="D93" s="108" t="s">
        <v>333</v>
      </c>
      <c r="E93" s="45" t="s">
        <v>331</v>
      </c>
      <c r="F93" s="45" t="s">
        <v>3</v>
      </c>
      <c r="G93" s="45" t="s">
        <v>380</v>
      </c>
      <c r="H93" s="111" t="s">
        <v>332</v>
      </c>
      <c r="I93" s="108" t="s">
        <v>378</v>
      </c>
      <c r="J93" s="96" t="s">
        <v>33</v>
      </c>
      <c r="K93" s="96"/>
      <c r="L93" s="95"/>
      <c r="M93" s="111"/>
    </row>
    <row r="94" spans="1:18" ht="19.5" customHeight="1">
      <c r="A94" s="1"/>
      <c r="B94" s="45"/>
      <c r="C94" s="2"/>
      <c r="D94" s="108"/>
      <c r="E94" s="45"/>
      <c r="F94" s="45"/>
      <c r="G94" s="45"/>
      <c r="H94" s="111"/>
      <c r="I94" s="108"/>
      <c r="J94" s="96"/>
      <c r="K94" s="96"/>
      <c r="L94" s="95"/>
      <c r="M94" s="111"/>
    </row>
    <row r="95" spans="1:18" ht="19.5" customHeight="1">
      <c r="A95" s="1"/>
      <c r="B95" s="78" t="s">
        <v>65</v>
      </c>
      <c r="C95" s="2"/>
      <c r="D95" s="108"/>
      <c r="E95" s="99" t="s">
        <v>35</v>
      </c>
      <c r="F95" s="109"/>
      <c r="G95" s="45"/>
      <c r="H95" s="111"/>
      <c r="I95" s="108"/>
      <c r="J95" s="96"/>
      <c r="K95" s="96"/>
      <c r="L95" s="98"/>
      <c r="M95" s="111"/>
      <c r="N95" s="108"/>
      <c r="O95" s="95"/>
      <c r="P95" s="108"/>
      <c r="Q95" s="43"/>
    </row>
    <row r="96" spans="1:18" ht="19.5" customHeight="1">
      <c r="A96" s="1"/>
      <c r="B96" s="45"/>
      <c r="C96" s="2"/>
      <c r="D96" s="108"/>
      <c r="E96" s="99"/>
      <c r="F96" s="109"/>
      <c r="G96" s="45"/>
      <c r="H96" s="111"/>
      <c r="I96" s="108"/>
      <c r="J96" s="96"/>
      <c r="K96" s="96"/>
      <c r="L96" s="98"/>
      <c r="M96" s="111"/>
      <c r="N96" s="108"/>
      <c r="O96" s="95"/>
      <c r="P96" s="108"/>
      <c r="Q96" s="108"/>
    </row>
    <row r="97" spans="1:21" ht="19.5" customHeight="1">
      <c r="A97" s="1"/>
      <c r="B97" s="11" t="s">
        <v>67</v>
      </c>
      <c r="C97" s="96" t="s">
        <v>472</v>
      </c>
      <c r="D97" s="108" t="s">
        <v>440</v>
      </c>
      <c r="E97" s="45" t="s">
        <v>329</v>
      </c>
      <c r="F97" s="109" t="s">
        <v>55</v>
      </c>
      <c r="G97" s="45" t="s">
        <v>382</v>
      </c>
      <c r="H97" s="111" t="s">
        <v>330</v>
      </c>
      <c r="I97" s="108" t="s">
        <v>381</v>
      </c>
      <c r="J97" s="96" t="s">
        <v>571</v>
      </c>
      <c r="K97" s="96" t="s">
        <v>346</v>
      </c>
      <c r="L97" s="98" t="s">
        <v>118</v>
      </c>
      <c r="M97" s="46" t="s">
        <v>37</v>
      </c>
      <c r="N97" s="108"/>
      <c r="P97" s="108"/>
      <c r="Q97" s="43"/>
      <c r="R97" s="43"/>
      <c r="S97" s="43"/>
      <c r="T97" s="45"/>
      <c r="U97" s="87"/>
    </row>
    <row r="98" spans="1:21" ht="19.5" customHeight="1">
      <c r="A98" s="1"/>
      <c r="B98" s="45"/>
      <c r="C98" s="96"/>
      <c r="D98" s="108"/>
      <c r="E98" s="45"/>
      <c r="F98" s="45"/>
      <c r="G98" s="45"/>
      <c r="H98" s="111"/>
      <c r="I98" s="108"/>
      <c r="J98" s="100"/>
      <c r="K98" s="100"/>
      <c r="L98" s="98"/>
      <c r="M98" s="46"/>
      <c r="N98" s="108"/>
      <c r="P98" s="108"/>
      <c r="Q98" s="108"/>
      <c r="R98" s="108"/>
      <c r="S98" s="108"/>
      <c r="T98" s="45"/>
      <c r="U98" s="87"/>
    </row>
    <row r="99" spans="1:21" ht="19.5" customHeight="1">
      <c r="A99" s="1"/>
      <c r="B99" s="11" t="s">
        <v>69</v>
      </c>
      <c r="C99" s="2"/>
      <c r="D99" s="108"/>
      <c r="E99" s="99" t="s">
        <v>35</v>
      </c>
      <c r="F99" s="109"/>
      <c r="G99" s="45"/>
      <c r="H99" s="111"/>
      <c r="I99" s="108"/>
      <c r="J99" s="96"/>
      <c r="K99" s="96"/>
      <c r="L99" s="98"/>
      <c r="M99" s="111"/>
      <c r="P99" s="43"/>
      <c r="Q99" s="43"/>
    </row>
    <row r="100" spans="1:21" ht="19.5" customHeight="1">
      <c r="A100" s="1"/>
      <c r="B100" s="45"/>
      <c r="J100" t="s">
        <v>3</v>
      </c>
      <c r="K100" t="s">
        <v>3</v>
      </c>
      <c r="P100" s="108"/>
      <c r="Q100" s="108"/>
    </row>
    <row r="101" spans="1:21" ht="19.5" customHeight="1">
      <c r="A101" s="35" t="s">
        <v>71</v>
      </c>
      <c r="B101" s="118" t="s">
        <v>72</v>
      </c>
      <c r="C101" s="119"/>
      <c r="D101" s="120"/>
      <c r="E101" s="1"/>
      <c r="F101" s="63"/>
      <c r="G101" s="1"/>
      <c r="H101" s="15"/>
      <c r="I101" s="2"/>
      <c r="J101" s="2"/>
      <c r="K101" s="2"/>
      <c r="L101" s="2"/>
      <c r="M101" s="15"/>
      <c r="N101" s="2"/>
      <c r="O101" s="2"/>
    </row>
    <row r="102" spans="1:21" ht="19.5" customHeight="1">
      <c r="A102" s="1"/>
      <c r="B102" s="1"/>
      <c r="C102" s="2"/>
      <c r="D102" s="2"/>
      <c r="E102" s="1"/>
      <c r="F102" s="63"/>
      <c r="G102" s="1"/>
      <c r="H102" s="15"/>
      <c r="I102" s="2"/>
      <c r="J102" s="2"/>
      <c r="K102" s="2"/>
      <c r="L102" s="2"/>
      <c r="M102" s="15"/>
      <c r="N102" s="2"/>
      <c r="O102" s="2"/>
    </row>
    <row r="103" spans="1:21" ht="19.5" customHeight="1">
      <c r="A103" s="1"/>
      <c r="B103" s="11" t="s">
        <v>73</v>
      </c>
      <c r="C103" s="96" t="s">
        <v>221</v>
      </c>
      <c r="D103" s="43"/>
      <c r="E103" s="99"/>
      <c r="F103" s="63"/>
      <c r="G103" s="45"/>
      <c r="H103" s="111"/>
      <c r="I103" s="97"/>
      <c r="J103" s="98"/>
      <c r="K103" s="95"/>
      <c r="L103" s="97"/>
      <c r="M103" s="45"/>
      <c r="N103" s="43"/>
      <c r="O103" s="43"/>
      <c r="P103" s="43"/>
      <c r="Q103" s="43"/>
    </row>
    <row r="104" spans="1:21" ht="19.5" customHeight="1">
      <c r="A104" s="1"/>
      <c r="B104" s="1"/>
      <c r="C104" s="2"/>
      <c r="D104" s="2"/>
      <c r="E104" s="88"/>
      <c r="F104" s="88"/>
      <c r="G104" s="88"/>
      <c r="H104" s="88"/>
      <c r="I104" s="88"/>
      <c r="J104" s="88"/>
      <c r="K104" s="88"/>
      <c r="L104" s="88"/>
      <c r="M104" s="88"/>
      <c r="N104" s="1"/>
      <c r="O104" s="2"/>
    </row>
    <row r="105" spans="1:21" ht="19.5" customHeight="1">
      <c r="A105" s="1"/>
      <c r="B105" s="11" t="s">
        <v>74</v>
      </c>
      <c r="C105" s="96" t="s">
        <v>221</v>
      </c>
      <c r="D105" s="43"/>
      <c r="E105" s="99"/>
      <c r="F105" s="63"/>
      <c r="G105" s="99"/>
      <c r="H105" s="111"/>
      <c r="I105" s="98"/>
      <c r="J105" s="97"/>
      <c r="K105" s="97"/>
      <c r="L105" s="97"/>
      <c r="M105" s="45"/>
      <c r="N105" s="43"/>
      <c r="O105" s="43"/>
      <c r="P105" s="43"/>
      <c r="Q105" s="43"/>
    </row>
    <row r="106" spans="1:21" ht="19.5" customHeight="1">
      <c r="A106" s="1"/>
      <c r="B106" s="1"/>
      <c r="C106" s="77"/>
      <c r="D106" s="2"/>
      <c r="E106" s="88"/>
      <c r="F106" s="88"/>
      <c r="G106" s="88"/>
      <c r="H106" s="88"/>
      <c r="I106" s="88"/>
      <c r="J106" s="88"/>
      <c r="K106" s="88"/>
      <c r="L106" s="88"/>
      <c r="M106" s="88"/>
      <c r="N106" s="2"/>
      <c r="O106" s="2"/>
    </row>
    <row r="107" spans="1:21" ht="19.5" customHeight="1">
      <c r="A107" s="1"/>
      <c r="B107" s="11" t="s">
        <v>75</v>
      </c>
      <c r="C107" s="96" t="s">
        <v>221</v>
      </c>
      <c r="D107" s="43"/>
      <c r="E107" s="99"/>
      <c r="F107" s="63"/>
      <c r="G107" s="45"/>
      <c r="H107" s="111"/>
      <c r="I107" s="98"/>
      <c r="J107" s="98"/>
      <c r="K107" s="95"/>
      <c r="L107" s="97"/>
      <c r="M107" s="45"/>
      <c r="N107" s="43"/>
      <c r="O107" s="43"/>
      <c r="P107" s="43"/>
      <c r="Q107" s="43"/>
    </row>
    <row r="108" spans="1:21" ht="19.5" customHeight="1">
      <c r="A108" s="1"/>
      <c r="B108" s="1"/>
      <c r="C108" s="2"/>
      <c r="D108" s="2"/>
      <c r="E108" s="88"/>
      <c r="F108" s="88"/>
      <c r="G108" s="88"/>
      <c r="H108" s="88"/>
      <c r="I108" s="88"/>
      <c r="J108" s="43"/>
      <c r="K108" s="88"/>
      <c r="L108" s="88"/>
      <c r="M108" s="88"/>
      <c r="N108" s="2"/>
      <c r="O108" s="2"/>
    </row>
    <row r="109" spans="1:21" ht="19.5" customHeight="1">
      <c r="A109" s="1"/>
      <c r="B109" s="121" t="s">
        <v>76</v>
      </c>
      <c r="C109" s="2" t="s">
        <v>29</v>
      </c>
      <c r="D109" s="43"/>
      <c r="E109" s="99"/>
      <c r="F109" s="63"/>
      <c r="G109" s="45"/>
      <c r="H109" s="111"/>
      <c r="I109" s="98"/>
      <c r="J109" s="98"/>
      <c r="K109" s="98"/>
      <c r="L109" s="97"/>
      <c r="M109" s="45"/>
      <c r="N109" s="108"/>
      <c r="O109" s="108"/>
      <c r="P109" s="108"/>
      <c r="Q109" s="108"/>
    </row>
    <row r="110" spans="1:21" ht="19.5" customHeight="1">
      <c r="A110" s="1"/>
      <c r="B110" s="122"/>
      <c r="C110" s="2" t="s">
        <v>43</v>
      </c>
      <c r="D110" s="43"/>
      <c r="E110" s="45"/>
      <c r="G110" s="45"/>
      <c r="H110" s="46"/>
      <c r="I110" s="43"/>
      <c r="J110" s="95"/>
      <c r="K110" s="43"/>
      <c r="L110" s="43"/>
      <c r="M110" s="45"/>
      <c r="N110" s="43"/>
      <c r="O110" s="43"/>
      <c r="P110" s="43"/>
      <c r="Q110" s="43"/>
    </row>
    <row r="111" spans="1:21" ht="19.5" customHeight="1">
      <c r="A111" s="1"/>
      <c r="B111" s="1"/>
      <c r="C111" s="77"/>
      <c r="D111" s="77"/>
      <c r="E111" s="1"/>
      <c r="F111" s="63"/>
      <c r="G111" s="45"/>
      <c r="H111" s="2"/>
      <c r="I111" s="2"/>
      <c r="J111" s="2" t="s">
        <v>3</v>
      </c>
      <c r="K111" s="92"/>
      <c r="L111" s="93"/>
      <c r="M111" s="1"/>
      <c r="N111" s="1"/>
    </row>
    <row r="112" spans="1:21" ht="19.5" customHeight="1">
      <c r="A112" s="11"/>
      <c r="B112" s="11" t="s">
        <v>77</v>
      </c>
      <c r="C112" s="89"/>
      <c r="D112" s="13"/>
      <c r="E112" s="12"/>
      <c r="F112" s="63"/>
      <c r="G112" s="15" t="s">
        <v>3</v>
      </c>
      <c r="H112" s="15"/>
      <c r="I112" s="20"/>
      <c r="J112" s="20"/>
      <c r="K112" s="2"/>
      <c r="L112" s="93"/>
      <c r="M112" s="15"/>
      <c r="N112" s="1"/>
    </row>
    <row r="113" spans="1:14" ht="19.5" customHeight="1">
      <c r="A113" s="20"/>
      <c r="B113" s="1" t="s">
        <v>78</v>
      </c>
      <c r="C113" s="20"/>
      <c r="D113" s="2"/>
      <c r="E113" s="15" t="s">
        <v>79</v>
      </c>
      <c r="F113" s="63"/>
      <c r="G113" s="1"/>
      <c r="H113" s="15"/>
      <c r="I113" s="2"/>
      <c r="J113" s="20"/>
      <c r="K113" s="2"/>
      <c r="L113" s="2"/>
      <c r="M113" s="20"/>
      <c r="N113" s="1"/>
    </row>
    <row r="114" spans="1:14" ht="19.5" customHeight="1">
      <c r="A114" s="20"/>
      <c r="B114" s="1" t="s">
        <v>80</v>
      </c>
      <c r="C114" s="20"/>
      <c r="D114" s="2"/>
      <c r="E114" s="90"/>
      <c r="F114" s="63"/>
      <c r="G114" s="20"/>
      <c r="H114" s="90"/>
      <c r="I114" s="2"/>
      <c r="J114" s="20"/>
      <c r="K114" s="2"/>
      <c r="L114" s="2"/>
      <c r="M114" s="20"/>
      <c r="N114" s="1"/>
    </row>
    <row r="115" spans="1:14" ht="19.5" customHeight="1">
      <c r="A115" s="20"/>
      <c r="B115" s="1" t="s">
        <v>81</v>
      </c>
      <c r="C115" s="20"/>
      <c r="D115" s="2" t="s">
        <v>82</v>
      </c>
      <c r="E115" s="15" t="s">
        <v>83</v>
      </c>
      <c r="F115" s="63"/>
      <c r="G115" s="20"/>
      <c r="H115" s="90"/>
      <c r="I115" s="2"/>
      <c r="J115" s="2"/>
      <c r="K115" s="2"/>
      <c r="L115" s="2"/>
      <c r="M115" s="92"/>
      <c r="N115" s="2"/>
    </row>
    <row r="116" spans="1:14" ht="19.5" customHeight="1">
      <c r="A116" s="20"/>
      <c r="B116" s="20"/>
      <c r="C116" s="20"/>
      <c r="F116" s="63"/>
      <c r="G116" s="20"/>
      <c r="H116" s="90"/>
      <c r="I116" s="90"/>
      <c r="J116" s="2"/>
      <c r="K116" s="2"/>
      <c r="L116" s="2"/>
      <c r="M116" s="20"/>
      <c r="N116" s="1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</sheetData>
  <mergeCells count="4">
    <mergeCell ref="B9:D9"/>
    <mergeCell ref="B84:D84"/>
    <mergeCell ref="B101:D101"/>
    <mergeCell ref="B109:B110"/>
  </mergeCells>
  <conditionalFormatting sqref="E103">
    <cfRule type="duplicateValues" dxfId="1753" priority="16036"/>
    <cfRule type="duplicateValues" dxfId="1752" priority="16037"/>
    <cfRule type="duplicateValues" dxfId="1751" priority="16038"/>
    <cfRule type="duplicateValues" dxfId="1750" priority="16039"/>
    <cfRule type="duplicateValues" dxfId="1749" priority="16040"/>
    <cfRule type="duplicateValues" dxfId="1748" priority="16041"/>
    <cfRule type="duplicateValues" dxfId="1747" priority="16042"/>
    <cfRule type="duplicateValues" dxfId="1746" priority="16043"/>
    <cfRule type="duplicateValues" dxfId="1745" priority="16044"/>
    <cfRule type="duplicateValues" dxfId="1744" priority="16045"/>
    <cfRule type="duplicateValues" dxfId="1743" priority="16046"/>
    <cfRule type="duplicateValues" dxfId="1742" priority="16047"/>
    <cfRule type="duplicateValues" dxfId="1741" priority="16048"/>
    <cfRule type="duplicateValues" dxfId="1740" priority="16049"/>
    <cfRule type="duplicateValues" dxfId="1739" priority="16050"/>
    <cfRule type="duplicateValues" dxfId="1738" priority="16051"/>
    <cfRule type="duplicateValues" dxfId="1737" priority="16052"/>
    <cfRule type="duplicateValues" dxfId="1736" priority="16053"/>
    <cfRule type="duplicateValues" dxfId="1735" priority="16054"/>
    <cfRule type="duplicateValues" dxfId="1734" priority="16055"/>
    <cfRule type="duplicateValues" dxfId="1733" priority="16056"/>
    <cfRule type="duplicateValues" dxfId="1732" priority="16057"/>
    <cfRule type="duplicateValues" dxfId="1731" priority="16058"/>
    <cfRule type="duplicateValues" dxfId="1730" priority="16059"/>
    <cfRule type="duplicateValues" dxfId="1729" priority="16060"/>
    <cfRule type="duplicateValues" dxfId="1728" priority="16061"/>
    <cfRule type="duplicateValues" dxfId="1727" priority="16062"/>
    <cfRule type="duplicateValues" dxfId="1726" priority="16063"/>
    <cfRule type="duplicateValues" dxfId="1725" priority="16064"/>
    <cfRule type="duplicateValues" dxfId="1724" priority="16065"/>
    <cfRule type="duplicateValues" dxfId="1723" priority="16066"/>
    <cfRule type="duplicateValues" dxfId="1722" priority="16067"/>
    <cfRule type="duplicateValues" dxfId="1721" priority="16068"/>
    <cfRule type="duplicateValues" dxfId="1720" priority="16069"/>
    <cfRule type="duplicateValues" dxfId="1719" priority="16070"/>
    <cfRule type="duplicateValues" dxfId="1718" priority="16071"/>
    <cfRule type="duplicateValues" dxfId="1717" priority="16072"/>
    <cfRule type="duplicateValues" dxfId="1716" priority="16073"/>
    <cfRule type="duplicateValues" dxfId="1715" priority="16074"/>
    <cfRule type="duplicateValues" dxfId="1714" priority="16075"/>
    <cfRule type="duplicateValues" dxfId="1713" priority="16076"/>
    <cfRule type="duplicateValues" dxfId="1712" priority="16077"/>
    <cfRule type="duplicateValues" dxfId="1711" priority="16078"/>
    <cfRule type="duplicateValues" dxfId="1710" priority="16079"/>
    <cfRule type="duplicateValues" dxfId="1709" priority="16080"/>
    <cfRule type="duplicateValues" dxfId="1708" priority="16081"/>
    <cfRule type="duplicateValues" dxfId="1707" priority="16082"/>
    <cfRule type="duplicateValues" dxfId="1706" priority="16083"/>
    <cfRule type="duplicateValues" dxfId="1705" priority="16084"/>
    <cfRule type="duplicateValues" dxfId="1704" priority="16085"/>
    <cfRule type="duplicateValues" dxfId="1703" priority="16086"/>
    <cfRule type="duplicateValues" dxfId="1702" priority="16087"/>
    <cfRule type="duplicateValues" dxfId="1701" priority="16088"/>
    <cfRule type="duplicateValues" dxfId="1700" priority="16089"/>
    <cfRule type="duplicateValues" dxfId="1699" priority="16090"/>
    <cfRule type="duplicateValues" dxfId="1698" priority="16091"/>
    <cfRule type="duplicateValues" dxfId="1697" priority="16092"/>
  </conditionalFormatting>
  <conditionalFormatting sqref="E105">
    <cfRule type="duplicateValues" dxfId="1696" priority="13299"/>
    <cfRule type="duplicateValues" dxfId="1695" priority="13300"/>
    <cfRule type="duplicateValues" dxfId="1694" priority="13301"/>
    <cfRule type="duplicateValues" dxfId="1693" priority="13302"/>
    <cfRule type="duplicateValues" dxfId="1692" priority="13303"/>
    <cfRule type="duplicateValues" dxfId="1691" priority="13304"/>
    <cfRule type="duplicateValues" dxfId="1690" priority="13305"/>
    <cfRule type="duplicateValues" dxfId="1689" priority="13306"/>
    <cfRule type="duplicateValues" dxfId="1688" priority="13307"/>
    <cfRule type="duplicateValues" dxfId="1687" priority="13308"/>
    <cfRule type="duplicateValues" dxfId="1686" priority="13309"/>
    <cfRule type="duplicateValues" dxfId="1685" priority="13310"/>
    <cfRule type="duplicateValues" dxfId="1684" priority="13311"/>
    <cfRule type="duplicateValues" dxfId="1683" priority="13312"/>
    <cfRule type="duplicateValues" dxfId="1682" priority="13313"/>
    <cfRule type="duplicateValues" dxfId="1681" priority="13314"/>
    <cfRule type="duplicateValues" dxfId="1680" priority="13315"/>
    <cfRule type="duplicateValues" dxfId="1679" priority="13316"/>
    <cfRule type="duplicateValues" dxfId="1678" priority="13317"/>
    <cfRule type="duplicateValues" dxfId="1677" priority="13318"/>
    <cfRule type="duplicateValues" dxfId="1676" priority="13319"/>
    <cfRule type="duplicateValues" dxfId="1675" priority="13320"/>
    <cfRule type="duplicateValues" dxfId="1674" priority="13321"/>
    <cfRule type="duplicateValues" dxfId="1673" priority="13322"/>
    <cfRule type="duplicateValues" dxfId="1672" priority="13323"/>
    <cfRule type="duplicateValues" dxfId="1671" priority="13324"/>
    <cfRule type="duplicateValues" dxfId="1670" priority="13325"/>
    <cfRule type="duplicateValues" dxfId="1669" priority="13326"/>
    <cfRule type="duplicateValues" dxfId="1668" priority="13327"/>
    <cfRule type="duplicateValues" dxfId="1667" priority="13328"/>
    <cfRule type="duplicateValues" dxfId="1666" priority="13329"/>
    <cfRule type="duplicateValues" dxfId="1665" priority="13330"/>
    <cfRule type="duplicateValues" dxfId="1664" priority="13331"/>
    <cfRule type="duplicateValues" dxfId="1663" priority="13332"/>
    <cfRule type="duplicateValues" dxfId="1662" priority="13333"/>
    <cfRule type="duplicateValues" dxfId="1661" priority="13334"/>
    <cfRule type="duplicateValues" dxfId="1660" priority="13335"/>
    <cfRule type="duplicateValues" dxfId="1659" priority="13336"/>
    <cfRule type="duplicateValues" dxfId="1658" priority="13337"/>
    <cfRule type="duplicateValues" dxfId="1657" priority="13338"/>
    <cfRule type="duplicateValues" dxfId="1656" priority="13339"/>
    <cfRule type="duplicateValues" dxfId="1655" priority="13340"/>
    <cfRule type="duplicateValues" dxfId="1654" priority="13341"/>
    <cfRule type="duplicateValues" dxfId="1653" priority="13342"/>
    <cfRule type="duplicateValues" dxfId="1652" priority="13343"/>
    <cfRule type="duplicateValues" dxfId="1651" priority="13344"/>
    <cfRule type="duplicateValues" dxfId="1650" priority="13345"/>
    <cfRule type="duplicateValues" dxfId="1649" priority="13346"/>
    <cfRule type="duplicateValues" dxfId="1648" priority="13347"/>
    <cfRule type="duplicateValues" dxfId="1647" priority="13348"/>
    <cfRule type="duplicateValues" dxfId="1646" priority="13349"/>
    <cfRule type="duplicateValues" dxfId="1645" priority="13350"/>
    <cfRule type="duplicateValues" dxfId="1644" priority="13351"/>
    <cfRule type="duplicateValues" dxfId="1643" priority="13352"/>
    <cfRule type="duplicateValues" dxfId="1642" priority="13353"/>
    <cfRule type="duplicateValues" dxfId="1641" priority="13354"/>
    <cfRule type="duplicateValues" dxfId="1640" priority="13355"/>
  </conditionalFormatting>
  <conditionalFormatting sqref="E107">
    <cfRule type="duplicateValues" dxfId="1639" priority="24953"/>
    <cfRule type="duplicateValues" dxfId="1638" priority="24954"/>
    <cfRule type="duplicateValues" dxfId="1637" priority="24955"/>
    <cfRule type="duplicateValues" dxfId="1636" priority="24956"/>
    <cfRule type="duplicateValues" dxfId="1635" priority="24957"/>
    <cfRule type="duplicateValues" dxfId="1634" priority="24958"/>
    <cfRule type="duplicateValues" dxfId="1633" priority="24959"/>
    <cfRule type="duplicateValues" dxfId="1632" priority="24960"/>
    <cfRule type="duplicateValues" dxfId="1631" priority="24961"/>
    <cfRule type="duplicateValues" dxfId="1630" priority="24962"/>
    <cfRule type="duplicateValues" dxfId="1629" priority="24963"/>
    <cfRule type="duplicateValues" dxfId="1628" priority="24964"/>
    <cfRule type="duplicateValues" dxfId="1627" priority="24965"/>
    <cfRule type="duplicateValues" dxfId="1626" priority="24966"/>
    <cfRule type="duplicateValues" dxfId="1625" priority="24967"/>
    <cfRule type="duplicateValues" dxfId="1624" priority="24968"/>
    <cfRule type="duplicateValues" dxfId="1623" priority="24969"/>
    <cfRule type="duplicateValues" dxfId="1622" priority="24970"/>
    <cfRule type="duplicateValues" dxfId="1621" priority="24971"/>
    <cfRule type="duplicateValues" dxfId="1620" priority="24972"/>
    <cfRule type="duplicateValues" dxfId="1619" priority="24973"/>
    <cfRule type="duplicateValues" dxfId="1618" priority="24974"/>
    <cfRule type="duplicateValues" dxfId="1617" priority="24975"/>
    <cfRule type="duplicateValues" dxfId="1616" priority="24976"/>
    <cfRule type="duplicateValues" dxfId="1615" priority="24977"/>
    <cfRule type="duplicateValues" dxfId="1614" priority="24978"/>
    <cfRule type="duplicateValues" dxfId="1613" priority="24979"/>
    <cfRule type="duplicateValues" dxfId="1612" priority="24980"/>
    <cfRule type="duplicateValues" dxfId="1611" priority="24981"/>
    <cfRule type="duplicateValues" dxfId="1610" priority="24982"/>
    <cfRule type="duplicateValues" dxfId="1609" priority="24983"/>
    <cfRule type="duplicateValues" dxfId="1608" priority="24984"/>
    <cfRule type="duplicateValues" dxfId="1607" priority="24985"/>
    <cfRule type="duplicateValues" dxfId="1606" priority="24986"/>
    <cfRule type="duplicateValues" dxfId="1605" priority="24987"/>
    <cfRule type="duplicateValues" dxfId="1604" priority="24988"/>
    <cfRule type="duplicateValues" dxfId="1603" priority="24989"/>
    <cfRule type="duplicateValues" dxfId="1602" priority="24990"/>
    <cfRule type="duplicateValues" dxfId="1601" priority="24991"/>
    <cfRule type="duplicateValues" dxfId="1600" priority="24992"/>
    <cfRule type="duplicateValues" dxfId="1599" priority="24993"/>
    <cfRule type="duplicateValues" dxfId="1598" priority="24994"/>
    <cfRule type="duplicateValues" dxfId="1597" priority="24995"/>
    <cfRule type="duplicateValues" dxfId="1596" priority="24996"/>
    <cfRule type="duplicateValues" dxfId="1595" priority="24997"/>
    <cfRule type="duplicateValues" dxfId="1594" priority="24998"/>
    <cfRule type="duplicateValues" dxfId="1593" priority="24999"/>
    <cfRule type="duplicateValues" dxfId="1592" priority="25000"/>
    <cfRule type="duplicateValues" dxfId="1591" priority="25001"/>
    <cfRule type="duplicateValues" dxfId="1590" priority="25002"/>
    <cfRule type="duplicateValues" dxfId="1589" priority="25003"/>
    <cfRule type="duplicateValues" dxfId="1588" priority="25004"/>
    <cfRule type="duplicateValues" dxfId="1587" priority="25005"/>
    <cfRule type="duplicateValues" dxfId="1586" priority="25006"/>
    <cfRule type="duplicateValues" dxfId="1585" priority="25007"/>
    <cfRule type="duplicateValues" dxfId="1584" priority="25008"/>
    <cfRule type="duplicateValues" dxfId="1583" priority="25009"/>
  </conditionalFormatting>
  <conditionalFormatting sqref="E110">
    <cfRule type="duplicateValues" dxfId="1582" priority="21848"/>
    <cfRule type="duplicateValues" dxfId="1581" priority="21849"/>
    <cfRule type="duplicateValues" dxfId="1580" priority="21850"/>
    <cfRule type="duplicateValues" dxfId="1579" priority="21851"/>
    <cfRule type="duplicateValues" dxfId="1578" priority="21852"/>
    <cfRule type="duplicateValues" dxfId="1577" priority="21853"/>
    <cfRule type="duplicateValues" dxfId="1576" priority="21854"/>
    <cfRule type="duplicateValues" dxfId="1575" priority="21855"/>
    <cfRule type="duplicateValues" dxfId="1574" priority="21856"/>
    <cfRule type="duplicateValues" dxfId="1573" priority="21857"/>
    <cfRule type="duplicateValues" dxfId="1572" priority="21858"/>
    <cfRule type="duplicateValues" dxfId="1571" priority="21859"/>
    <cfRule type="duplicateValues" dxfId="1570" priority="21860"/>
    <cfRule type="duplicateValues" dxfId="1569" priority="21861"/>
    <cfRule type="duplicateValues" dxfId="1568" priority="21862"/>
    <cfRule type="duplicateValues" dxfId="1567" priority="21863"/>
    <cfRule type="duplicateValues" dxfId="1566" priority="21864"/>
    <cfRule type="duplicateValues" dxfId="1565" priority="21865"/>
    <cfRule type="duplicateValues" dxfId="1564" priority="21866"/>
    <cfRule type="duplicateValues" dxfId="1563" priority="21867"/>
    <cfRule type="duplicateValues" dxfId="1562" priority="21868"/>
    <cfRule type="duplicateValues" dxfId="1561" priority="21869"/>
    <cfRule type="duplicateValues" dxfId="1560" priority="21870"/>
    <cfRule type="duplicateValues" dxfId="1559" priority="21871"/>
    <cfRule type="duplicateValues" dxfId="1558" priority="21872"/>
    <cfRule type="duplicateValues" dxfId="1557" priority="21873"/>
    <cfRule type="duplicateValues" dxfId="1556" priority="21874"/>
    <cfRule type="duplicateValues" dxfId="1555" priority="21875"/>
    <cfRule type="duplicateValues" dxfId="1554" priority="21876"/>
    <cfRule type="duplicateValues" dxfId="1553" priority="21877"/>
    <cfRule type="duplicateValues" dxfId="1552" priority="21878"/>
    <cfRule type="duplicateValues" dxfId="1551" priority="21879"/>
    <cfRule type="duplicateValues" dxfId="1550" priority="21880"/>
    <cfRule type="duplicateValues" dxfId="1549" priority="21881"/>
    <cfRule type="duplicateValues" dxfId="1548" priority="21882"/>
    <cfRule type="duplicateValues" dxfId="1547" priority="21883"/>
    <cfRule type="duplicateValues" dxfId="1546" priority="21884"/>
    <cfRule type="duplicateValues" dxfId="1545" priority="21885"/>
    <cfRule type="duplicateValues" dxfId="1544" priority="21886"/>
    <cfRule type="duplicateValues" dxfId="1543" priority="21887"/>
    <cfRule type="duplicateValues" dxfId="1542" priority="21888"/>
    <cfRule type="duplicateValues" dxfId="1541" priority="21889"/>
    <cfRule type="duplicateValues" dxfId="1540" priority="21890"/>
    <cfRule type="duplicateValues" dxfId="1539" priority="21891"/>
    <cfRule type="duplicateValues" dxfId="1538" priority="21892"/>
    <cfRule type="duplicateValues" dxfId="1537" priority="21893"/>
    <cfRule type="duplicateValues" dxfId="1536" priority="21894"/>
    <cfRule type="duplicateValues" dxfId="1535" priority="21895"/>
    <cfRule type="duplicateValues" dxfId="1534" priority="21896"/>
    <cfRule type="duplicateValues" dxfId="1533" priority="21897"/>
    <cfRule type="duplicateValues" dxfId="1532" priority="21898"/>
    <cfRule type="duplicateValues" dxfId="1531" priority="21899"/>
    <cfRule type="duplicateValues" dxfId="1530" priority="21900"/>
    <cfRule type="duplicateValues" dxfId="1529" priority="21901"/>
    <cfRule type="duplicateValues" dxfId="1528" priority="21902"/>
    <cfRule type="duplicateValues" dxfId="1527" priority="21903"/>
    <cfRule type="duplicateValues" dxfId="1526" priority="21904"/>
    <cfRule type="duplicateValues" dxfId="1525" priority="21905"/>
    <cfRule type="duplicateValues" dxfId="1524" priority="21906"/>
    <cfRule type="duplicateValues" dxfId="1523" priority="21907"/>
    <cfRule type="duplicateValues" dxfId="1522" priority="21908"/>
    <cfRule type="duplicateValues" dxfId="1521" priority="21909"/>
    <cfRule type="duplicateValues" dxfId="1520" priority="21910"/>
    <cfRule type="duplicateValues" dxfId="1519" priority="21911"/>
    <cfRule type="duplicateValues" dxfId="1518" priority="21912"/>
    <cfRule type="duplicateValues" dxfId="1517" priority="21913"/>
    <cfRule type="duplicateValues" dxfId="1516" priority="21914"/>
    <cfRule type="duplicateValues" dxfId="1515" priority="21915"/>
    <cfRule type="duplicateValues" dxfId="1514" priority="21916"/>
    <cfRule type="duplicateValues" dxfId="1513" priority="21917"/>
    <cfRule type="duplicateValues" dxfId="1512" priority="21918"/>
    <cfRule type="duplicateValues" dxfId="1511" priority="21919"/>
    <cfRule type="duplicateValues" dxfId="1510" priority="21920"/>
    <cfRule type="duplicateValues" dxfId="1509" priority="21921"/>
    <cfRule type="duplicateValues" dxfId="1508" priority="21922"/>
    <cfRule type="duplicateValues" dxfId="1507" priority="21923"/>
    <cfRule type="duplicateValues" dxfId="1506" priority="21924"/>
    <cfRule type="duplicateValues" dxfId="1505" priority="21925"/>
    <cfRule type="duplicateValues" dxfId="1504" priority="21926"/>
    <cfRule type="duplicateValues" dxfId="1503" priority="21927"/>
    <cfRule type="duplicateValues" dxfId="1502" priority="21928"/>
    <cfRule type="duplicateValues" dxfId="1501" priority="21929"/>
    <cfRule type="duplicateValues" dxfId="1500" priority="21930"/>
    <cfRule type="duplicateValues" dxfId="1499" priority="21931"/>
    <cfRule type="duplicateValues" dxfId="1498" priority="21932"/>
    <cfRule type="duplicateValues" dxfId="1497" priority="21933"/>
    <cfRule type="duplicateValues" dxfId="1496" priority="21934"/>
    <cfRule type="duplicateValues" dxfId="1495" priority="21935"/>
    <cfRule type="duplicateValues" dxfId="1494" priority="21936"/>
    <cfRule type="duplicateValues" dxfId="1493" priority="21937"/>
    <cfRule type="duplicateValues" dxfId="1492" priority="21938"/>
    <cfRule type="duplicateValues" dxfId="1491" priority="21939"/>
    <cfRule type="duplicateValues" dxfId="1490" priority="21940"/>
    <cfRule type="duplicateValues" dxfId="1489" priority="21941"/>
    <cfRule type="duplicateValues" dxfId="1488" priority="21942"/>
    <cfRule type="duplicateValues" dxfId="1487" priority="21943"/>
    <cfRule type="duplicateValues" dxfId="1486" priority="21944"/>
    <cfRule type="duplicateValues" dxfId="1485" priority="21945"/>
    <cfRule type="duplicateValues" dxfId="1484" priority="21946"/>
    <cfRule type="duplicateValues" dxfId="1483" priority="21947"/>
    <cfRule type="duplicateValues" dxfId="1482" priority="21948"/>
    <cfRule type="duplicateValues" dxfId="1481" priority="21949"/>
    <cfRule type="duplicateValues" dxfId="1480" priority="21950"/>
    <cfRule type="duplicateValues" dxfId="1479" priority="21951"/>
    <cfRule type="duplicateValues" dxfId="1478" priority="21952"/>
    <cfRule type="duplicateValues" dxfId="1477" priority="21953"/>
    <cfRule type="duplicateValues" dxfId="1476" priority="21954"/>
    <cfRule type="duplicateValues" dxfId="1475" priority="21955"/>
    <cfRule type="duplicateValues" dxfId="1474" priority="21956"/>
    <cfRule type="duplicateValues" dxfId="1473" priority="21957"/>
    <cfRule type="duplicateValues" dxfId="1472" priority="21958"/>
    <cfRule type="duplicateValues" dxfId="1471" priority="21959"/>
    <cfRule type="duplicateValues" dxfId="1470" priority="21960"/>
    <cfRule type="duplicateValues" dxfId="1469" priority="21961"/>
    <cfRule type="duplicateValues" dxfId="1468" priority="21962"/>
    <cfRule type="duplicateValues" dxfId="1467" priority="21963"/>
    <cfRule type="duplicateValues" dxfId="1466" priority="21964"/>
    <cfRule type="duplicateValues" dxfId="1465" priority="21965"/>
    <cfRule type="duplicateValues" dxfId="1464" priority="21966"/>
    <cfRule type="duplicateValues" dxfId="1463" priority="21967"/>
    <cfRule type="duplicateValues" dxfId="1462" priority="21968"/>
    <cfRule type="duplicateValues" dxfId="1461" priority="21969"/>
    <cfRule type="duplicateValues" dxfId="1460" priority="21970"/>
    <cfRule type="duplicateValues" dxfId="1459" priority="21971"/>
    <cfRule type="duplicateValues" dxfId="1458" priority="21972"/>
    <cfRule type="duplicateValues" dxfId="1457" priority="21973"/>
    <cfRule type="duplicateValues" dxfId="1456" priority="21974"/>
    <cfRule type="duplicateValues" dxfId="1455" priority="21975"/>
    <cfRule type="duplicateValues" dxfId="1454" priority="21976"/>
    <cfRule type="duplicateValues" dxfId="1453" priority="21977"/>
    <cfRule type="duplicateValues" dxfId="1452" priority="21978"/>
    <cfRule type="duplicateValues" dxfId="1451" priority="21979"/>
    <cfRule type="duplicateValues" dxfId="1450" priority="21980"/>
    <cfRule type="duplicateValues" dxfId="1449" priority="21981"/>
    <cfRule type="duplicateValues" dxfId="1448" priority="21982"/>
    <cfRule type="duplicateValues" dxfId="1447" priority="21983"/>
    <cfRule type="duplicateValues" dxfId="1446" priority="21984"/>
    <cfRule type="duplicateValues" dxfId="1445" priority="21985"/>
    <cfRule type="duplicateValues" dxfId="1444" priority="21986"/>
    <cfRule type="duplicateValues" dxfId="1443" priority="21987"/>
    <cfRule type="duplicateValues" dxfId="1442" priority="21988"/>
    <cfRule type="duplicateValues" dxfId="1441" priority="21989"/>
    <cfRule type="duplicateValues" dxfId="1440" priority="21990"/>
    <cfRule type="duplicateValues" dxfId="1439" priority="21991"/>
    <cfRule type="duplicateValues" dxfId="1438" priority="21992"/>
    <cfRule type="duplicateValues" dxfId="1437" priority="21993"/>
    <cfRule type="duplicateValues" dxfId="1436" priority="21994"/>
    <cfRule type="duplicateValues" dxfId="1435" priority="21995"/>
    <cfRule type="duplicateValues" dxfId="1434" priority="21996"/>
    <cfRule type="duplicateValues" dxfId="1433" priority="21997"/>
    <cfRule type="duplicateValues" dxfId="1432" priority="21998"/>
    <cfRule type="duplicateValues" dxfId="1431" priority="21999"/>
    <cfRule type="duplicateValues" dxfId="1430" priority="22000"/>
    <cfRule type="duplicateValues" dxfId="1429" priority="22001"/>
    <cfRule type="duplicateValues" dxfId="1428" priority="22002"/>
    <cfRule type="duplicateValues" dxfId="1427" priority="22003"/>
    <cfRule type="duplicateValues" dxfId="1426" priority="22004"/>
    <cfRule type="duplicateValues" dxfId="1425" priority="22005"/>
    <cfRule type="duplicateValues" dxfId="1424" priority="22006"/>
    <cfRule type="duplicateValues" dxfId="1423" priority="22007"/>
    <cfRule type="duplicateValues" dxfId="1422" priority="22008"/>
    <cfRule type="duplicateValues" dxfId="1421" priority="22009"/>
    <cfRule type="duplicateValues" dxfId="1420" priority="22010"/>
    <cfRule type="duplicateValues" dxfId="1419" priority="22011"/>
    <cfRule type="duplicateValues" dxfId="1418" priority="22012"/>
    <cfRule type="duplicateValues" dxfId="1417" priority="22013"/>
    <cfRule type="duplicateValues" dxfId="1416" priority="22014"/>
    <cfRule type="duplicateValues" dxfId="1415" priority="22015"/>
    <cfRule type="duplicateValues" dxfId="1414" priority="22016"/>
    <cfRule type="duplicateValues" dxfId="1413" priority="22017"/>
    <cfRule type="duplicateValues" dxfId="1412" priority="22018"/>
  </conditionalFormatting>
  <conditionalFormatting sqref="E109">
    <cfRule type="duplicateValues" dxfId="1411" priority="10007"/>
    <cfRule type="duplicateValues" dxfId="1410" priority="10008"/>
    <cfRule type="duplicateValues" dxfId="1409" priority="10009"/>
    <cfRule type="duplicateValues" dxfId="1408" priority="10010"/>
    <cfRule type="duplicateValues" dxfId="1407" priority="10011"/>
    <cfRule type="duplicateValues" dxfId="1406" priority="10012"/>
    <cfRule type="duplicateValues" dxfId="1405" priority="10013"/>
    <cfRule type="duplicateValues" dxfId="1404" priority="10014"/>
    <cfRule type="duplicateValues" dxfId="1403" priority="10015"/>
    <cfRule type="duplicateValues" dxfId="1402" priority="10016"/>
    <cfRule type="duplicateValues" dxfId="1401" priority="10017"/>
    <cfRule type="duplicateValues" dxfId="1400" priority="10018"/>
    <cfRule type="duplicateValues" dxfId="1399" priority="10019"/>
    <cfRule type="duplicateValues" dxfId="1398" priority="10020"/>
    <cfRule type="duplicateValues" dxfId="1397" priority="10021"/>
    <cfRule type="duplicateValues" dxfId="1396" priority="10022"/>
    <cfRule type="duplicateValues" dxfId="1395" priority="10023"/>
    <cfRule type="duplicateValues" dxfId="1394" priority="10024"/>
    <cfRule type="duplicateValues" dxfId="1393" priority="10025"/>
    <cfRule type="duplicateValues" dxfId="1392" priority="10026"/>
    <cfRule type="duplicateValues" dxfId="1391" priority="10027"/>
    <cfRule type="duplicateValues" dxfId="1390" priority="10028"/>
    <cfRule type="duplicateValues" dxfId="1389" priority="10029"/>
    <cfRule type="duplicateValues" dxfId="1388" priority="10030"/>
    <cfRule type="duplicateValues" dxfId="1387" priority="10031"/>
    <cfRule type="duplicateValues" dxfId="1386" priority="10032"/>
    <cfRule type="duplicateValues" dxfId="1385" priority="10033"/>
    <cfRule type="duplicateValues" dxfId="1384" priority="10034"/>
    <cfRule type="duplicateValues" dxfId="1383" priority="10035"/>
    <cfRule type="duplicateValues" dxfId="1382" priority="10036"/>
    <cfRule type="duplicateValues" dxfId="1381" priority="10037"/>
    <cfRule type="duplicateValues" dxfId="1380" priority="10038"/>
    <cfRule type="duplicateValues" dxfId="1379" priority="10039"/>
    <cfRule type="duplicateValues" dxfId="1378" priority="10040"/>
    <cfRule type="duplicateValues" dxfId="1377" priority="10041"/>
    <cfRule type="duplicateValues" dxfId="1376" priority="10042"/>
    <cfRule type="duplicateValues" dxfId="1375" priority="10043"/>
    <cfRule type="duplicateValues" dxfId="1374" priority="10044"/>
    <cfRule type="duplicateValues" dxfId="1373" priority="10045"/>
    <cfRule type="duplicateValues" dxfId="1372" priority="10046"/>
    <cfRule type="duplicateValues" dxfId="1371" priority="10047"/>
    <cfRule type="duplicateValues" dxfId="1370" priority="10048"/>
    <cfRule type="duplicateValues" dxfId="1369" priority="10049"/>
    <cfRule type="duplicateValues" dxfId="1368" priority="10050"/>
    <cfRule type="duplicateValues" dxfId="1367" priority="10051"/>
    <cfRule type="duplicateValues" dxfId="1366" priority="10052"/>
    <cfRule type="duplicateValues" dxfId="1365" priority="10053"/>
    <cfRule type="duplicateValues" dxfId="1364" priority="10054"/>
    <cfRule type="duplicateValues" dxfId="1363" priority="10055"/>
    <cfRule type="duplicateValues" dxfId="1362" priority="10056"/>
    <cfRule type="duplicateValues" dxfId="1361" priority="10057"/>
    <cfRule type="duplicateValues" dxfId="1360" priority="10058"/>
    <cfRule type="duplicateValues" dxfId="1359" priority="10059"/>
    <cfRule type="duplicateValues" dxfId="1358" priority="10060"/>
    <cfRule type="duplicateValues" dxfId="1357" priority="10061"/>
    <cfRule type="duplicateValues" dxfId="1356" priority="10062"/>
    <cfRule type="duplicateValues" dxfId="1355" priority="10063"/>
    <cfRule type="duplicateValues" dxfId="1354" priority="10064"/>
    <cfRule type="duplicateValues" dxfId="1353" priority="10065"/>
    <cfRule type="duplicateValues" dxfId="1352" priority="10066"/>
    <cfRule type="duplicateValues" dxfId="1351" priority="10067"/>
    <cfRule type="duplicateValues" dxfId="1350" priority="10068"/>
    <cfRule type="duplicateValues" dxfId="1349" priority="10069"/>
    <cfRule type="duplicateValues" dxfId="1348" priority="10070"/>
    <cfRule type="duplicateValues" dxfId="1347" priority="10071"/>
    <cfRule type="duplicateValues" dxfId="1346" priority="10072"/>
    <cfRule type="duplicateValues" dxfId="1345" priority="10073"/>
    <cfRule type="duplicateValues" dxfId="1344" priority="10074"/>
    <cfRule type="duplicateValues" dxfId="1343" priority="10075"/>
    <cfRule type="duplicateValues" dxfId="1342" priority="10076"/>
    <cfRule type="duplicateValues" dxfId="1341" priority="10077"/>
    <cfRule type="duplicateValues" dxfId="1340" priority="10078"/>
    <cfRule type="duplicateValues" dxfId="1339" priority="10079"/>
    <cfRule type="duplicateValues" dxfId="1338" priority="10080"/>
    <cfRule type="duplicateValues" dxfId="1337" priority="10081"/>
    <cfRule type="duplicateValues" dxfId="1336" priority="10082"/>
    <cfRule type="duplicateValues" dxfId="1335" priority="10083"/>
    <cfRule type="duplicateValues" dxfId="1334" priority="10084"/>
    <cfRule type="duplicateValues" dxfId="1333" priority="10085"/>
    <cfRule type="duplicateValues" dxfId="1332" priority="10086"/>
    <cfRule type="duplicateValues" dxfId="1331" priority="10087"/>
    <cfRule type="duplicateValues" dxfId="1330" priority="10088"/>
    <cfRule type="duplicateValues" dxfId="1329" priority="10089"/>
    <cfRule type="duplicateValues" dxfId="1328" priority="10090"/>
    <cfRule type="duplicateValues" dxfId="1327" priority="10091"/>
    <cfRule type="duplicateValues" dxfId="1326" priority="10092"/>
    <cfRule type="duplicateValues" dxfId="1325" priority="10093"/>
    <cfRule type="duplicateValues" dxfId="1324" priority="10094"/>
    <cfRule type="duplicateValues" dxfId="1323" priority="10095"/>
    <cfRule type="duplicateValues" dxfId="1322" priority="10096"/>
    <cfRule type="duplicateValues" dxfId="1321" priority="10097"/>
    <cfRule type="duplicateValues" dxfId="1320" priority="10098"/>
    <cfRule type="duplicateValues" dxfId="1319" priority="10099"/>
    <cfRule type="duplicateValues" dxfId="1318" priority="10100"/>
    <cfRule type="duplicateValues" dxfId="1317" priority="10101"/>
    <cfRule type="duplicateValues" dxfId="1316" priority="10102"/>
    <cfRule type="duplicateValues" dxfId="1315" priority="10103"/>
    <cfRule type="duplicateValues" dxfId="1314" priority="10104"/>
    <cfRule type="duplicateValues" dxfId="1313" priority="10105"/>
    <cfRule type="duplicateValues" dxfId="1312" priority="10106"/>
    <cfRule type="duplicateValues" dxfId="1311" priority="10107"/>
    <cfRule type="duplicateValues" dxfId="1310" priority="10108"/>
    <cfRule type="duplicateValues" dxfId="1309" priority="10109"/>
    <cfRule type="duplicateValues" dxfId="1308" priority="10110"/>
    <cfRule type="duplicateValues" dxfId="1307" priority="10111"/>
    <cfRule type="duplicateValues" dxfId="1306" priority="10112"/>
    <cfRule type="duplicateValues" dxfId="1305" priority="10113"/>
    <cfRule type="duplicateValues" dxfId="1304" priority="10114"/>
    <cfRule type="duplicateValues" dxfId="1303" priority="10115"/>
    <cfRule type="duplicateValues" dxfId="1302" priority="10116"/>
    <cfRule type="duplicateValues" dxfId="1301" priority="10117"/>
    <cfRule type="duplicateValues" dxfId="1300" priority="10118"/>
    <cfRule type="duplicateValues" dxfId="1299" priority="10119"/>
    <cfRule type="duplicateValues" dxfId="1298" priority="10120"/>
    <cfRule type="duplicateValues" dxfId="1297" priority="10121"/>
    <cfRule type="duplicateValues" dxfId="1296" priority="10122"/>
    <cfRule type="duplicateValues" dxfId="1295" priority="10123"/>
    <cfRule type="duplicateValues" dxfId="1294" priority="10124"/>
    <cfRule type="duplicateValues" dxfId="1293" priority="10125"/>
    <cfRule type="duplicateValues" dxfId="1292" priority="10126"/>
    <cfRule type="duplicateValues" dxfId="1291" priority="10127"/>
    <cfRule type="duplicateValues" dxfId="1290" priority="10128"/>
    <cfRule type="duplicateValues" dxfId="1289" priority="10129"/>
    <cfRule type="duplicateValues" dxfId="1288" priority="10130"/>
    <cfRule type="duplicateValues" dxfId="1287" priority="10131"/>
    <cfRule type="duplicateValues" dxfId="1286" priority="10132"/>
    <cfRule type="duplicateValues" dxfId="1285" priority="10133"/>
    <cfRule type="duplicateValues" dxfId="1284" priority="10134"/>
    <cfRule type="duplicateValues" dxfId="1283" priority="10135"/>
    <cfRule type="duplicateValues" dxfId="1282" priority="10136"/>
    <cfRule type="duplicateValues" dxfId="1281" priority="10137"/>
    <cfRule type="duplicateValues" dxfId="1280" priority="10138"/>
    <cfRule type="duplicateValues" dxfId="1279" priority="10139"/>
    <cfRule type="duplicateValues" dxfId="1278" priority="10140"/>
    <cfRule type="duplicateValues" dxfId="1277" priority="10141"/>
    <cfRule type="duplicateValues" dxfId="1276" priority="10142"/>
    <cfRule type="duplicateValues" dxfId="1275" priority="10143"/>
    <cfRule type="duplicateValues" dxfId="1274" priority="10144"/>
    <cfRule type="duplicateValues" dxfId="1273" priority="10145"/>
    <cfRule type="duplicateValues" dxfId="1272" priority="10146"/>
    <cfRule type="duplicateValues" dxfId="1271" priority="10147"/>
    <cfRule type="duplicateValues" dxfId="1270" priority="10148"/>
    <cfRule type="duplicateValues" dxfId="1269" priority="10149"/>
    <cfRule type="duplicateValues" dxfId="1268" priority="10150"/>
    <cfRule type="duplicateValues" dxfId="1267" priority="10151"/>
    <cfRule type="duplicateValues" dxfId="1266" priority="10152"/>
    <cfRule type="duplicateValues" dxfId="1265" priority="10153"/>
    <cfRule type="duplicateValues" dxfId="1264" priority="10154"/>
    <cfRule type="duplicateValues" dxfId="1263" priority="10155"/>
    <cfRule type="duplicateValues" dxfId="1262" priority="10156"/>
    <cfRule type="duplicateValues" dxfId="1261" priority="10157"/>
    <cfRule type="duplicateValues" dxfId="1260" priority="10158"/>
    <cfRule type="duplicateValues" dxfId="1259" priority="10159"/>
    <cfRule type="duplicateValues" dxfId="1258" priority="10160"/>
    <cfRule type="duplicateValues" dxfId="1257" priority="10161"/>
    <cfRule type="duplicateValues" dxfId="1256" priority="10162"/>
    <cfRule type="duplicateValues" dxfId="1255" priority="10163"/>
    <cfRule type="duplicateValues" dxfId="1254" priority="10164"/>
    <cfRule type="duplicateValues" dxfId="1253" priority="10165"/>
    <cfRule type="duplicateValues" dxfId="1252" priority="10166"/>
    <cfRule type="duplicateValues" dxfId="1251" priority="10167"/>
    <cfRule type="duplicateValues" dxfId="1250" priority="10168"/>
    <cfRule type="duplicateValues" dxfId="1249" priority="10169"/>
    <cfRule type="duplicateValues" dxfId="1248" priority="10170"/>
    <cfRule type="duplicateValues" dxfId="1247" priority="10171"/>
    <cfRule type="duplicateValues" dxfId="1246" priority="10172"/>
    <cfRule type="duplicateValues" dxfId="1245" priority="10173"/>
    <cfRule type="duplicateValues" dxfId="1244" priority="10174"/>
    <cfRule type="duplicateValues" dxfId="1243" priority="10175"/>
    <cfRule type="duplicateValues" dxfId="1242" priority="10176"/>
    <cfRule type="duplicateValues" dxfId="1241" priority="10177"/>
  </conditionalFormatting>
  <conditionalFormatting sqref="G60">
    <cfRule type="duplicateValues" dxfId="1240" priority="6820"/>
  </conditionalFormatting>
  <conditionalFormatting sqref="G60">
    <cfRule type="duplicateValues" dxfId="1239" priority="6817"/>
    <cfRule type="duplicateValues" dxfId="1238" priority="6818"/>
    <cfRule type="duplicateValues" dxfId="1237" priority="6819"/>
  </conditionalFormatting>
  <conditionalFormatting sqref="G60">
    <cfRule type="duplicateValues" dxfId="1236" priority="6800"/>
    <cfRule type="duplicateValues" dxfId="1235" priority="6801"/>
    <cfRule type="duplicateValues" dxfId="1234" priority="6802"/>
    <cfRule type="duplicateValues" dxfId="1233" priority="6803"/>
    <cfRule type="duplicateValues" dxfId="1232" priority="6804"/>
    <cfRule type="duplicateValues" dxfId="1231" priority="6805"/>
    <cfRule type="duplicateValues" dxfId="1230" priority="6806"/>
    <cfRule type="duplicateValues" dxfId="1229" priority="6807"/>
    <cfRule type="duplicateValues" dxfId="1228" priority="6808"/>
    <cfRule type="duplicateValues" dxfId="1227" priority="6809"/>
    <cfRule type="duplicateValues" dxfId="1226" priority="6810"/>
    <cfRule type="duplicateValues" dxfId="1225" priority="6811"/>
    <cfRule type="duplicateValues" dxfId="1224" priority="6812"/>
    <cfRule type="duplicateValues" dxfId="1223" priority="6813"/>
    <cfRule type="duplicateValues" dxfId="1222" priority="6814"/>
    <cfRule type="duplicateValues" dxfId="1221" priority="6815"/>
    <cfRule type="duplicateValues" dxfId="1220" priority="6816"/>
  </conditionalFormatting>
  <conditionalFormatting sqref="G60">
    <cfRule type="duplicateValues" dxfId="1219" priority="6789"/>
    <cfRule type="duplicateValues" dxfId="1218" priority="6790"/>
    <cfRule type="duplicateValues" dxfId="1217" priority="6791"/>
    <cfRule type="duplicateValues" dxfId="1216" priority="6792"/>
    <cfRule type="duplicateValues" dxfId="1215" priority="6793"/>
    <cfRule type="duplicateValues" dxfId="1214" priority="6794"/>
    <cfRule type="duplicateValues" dxfId="1213" priority="6795"/>
    <cfRule type="duplicateValues" dxfId="1212" priority="6796"/>
    <cfRule type="duplicateValues" dxfId="1211" priority="6797"/>
    <cfRule type="duplicateValues" dxfId="1210" priority="6798"/>
    <cfRule type="duplicateValues" dxfId="1209" priority="6799"/>
  </conditionalFormatting>
  <conditionalFormatting sqref="E89">
    <cfRule type="duplicateValues" dxfId="1208" priority="5228"/>
  </conditionalFormatting>
  <conditionalFormatting sqref="G27">
    <cfRule type="duplicateValues" dxfId="1207" priority="4352"/>
  </conditionalFormatting>
  <conditionalFormatting sqref="G27">
    <cfRule type="duplicateValues" dxfId="1206" priority="4349"/>
    <cfRule type="duplicateValues" dxfId="1205" priority="4350"/>
    <cfRule type="duplicateValues" dxfId="1204" priority="4351"/>
  </conditionalFormatting>
  <conditionalFormatting sqref="G27">
    <cfRule type="duplicateValues" dxfId="1203" priority="4332"/>
    <cfRule type="duplicateValues" dxfId="1202" priority="4333"/>
    <cfRule type="duplicateValues" dxfId="1201" priority="4334"/>
    <cfRule type="duplicateValues" dxfId="1200" priority="4335"/>
    <cfRule type="duplicateValues" dxfId="1199" priority="4336"/>
    <cfRule type="duplicateValues" dxfId="1198" priority="4337"/>
    <cfRule type="duplicateValues" dxfId="1197" priority="4338"/>
    <cfRule type="duplicateValues" dxfId="1196" priority="4339"/>
    <cfRule type="duplicateValues" dxfId="1195" priority="4340"/>
    <cfRule type="duplicateValues" dxfId="1194" priority="4341"/>
    <cfRule type="duplicateValues" dxfId="1193" priority="4342"/>
    <cfRule type="duplicateValues" dxfId="1192" priority="4343"/>
    <cfRule type="duplicateValues" dxfId="1191" priority="4344"/>
    <cfRule type="duplicateValues" dxfId="1190" priority="4345"/>
    <cfRule type="duplicateValues" dxfId="1189" priority="4346"/>
    <cfRule type="duplicateValues" dxfId="1188" priority="4347"/>
    <cfRule type="duplicateValues" dxfId="1187" priority="4348"/>
  </conditionalFormatting>
  <conditionalFormatting sqref="G27">
    <cfRule type="duplicateValues" dxfId="1186" priority="4321"/>
    <cfRule type="duplicateValues" dxfId="1185" priority="4322"/>
    <cfRule type="duplicateValues" dxfId="1184" priority="4323"/>
    <cfRule type="duplicateValues" dxfId="1183" priority="4324"/>
    <cfRule type="duplicateValues" dxfId="1182" priority="4325"/>
    <cfRule type="duplicateValues" dxfId="1181" priority="4326"/>
    <cfRule type="duplicateValues" dxfId="1180" priority="4327"/>
    <cfRule type="duplicateValues" dxfId="1179" priority="4328"/>
    <cfRule type="duplicateValues" dxfId="1178" priority="4329"/>
    <cfRule type="duplicateValues" dxfId="1177" priority="4330"/>
    <cfRule type="duplicateValues" dxfId="1176" priority="4331"/>
  </conditionalFormatting>
  <conditionalFormatting sqref="E91">
    <cfRule type="duplicateValues" dxfId="1175" priority="208850"/>
    <cfRule type="duplicateValues" dxfId="1174" priority="208851"/>
    <cfRule type="duplicateValues" dxfId="1173" priority="208852"/>
    <cfRule type="duplicateValues" dxfId="1172" priority="208853"/>
    <cfRule type="duplicateValues" dxfId="1171" priority="208854"/>
    <cfRule type="duplicateValues" dxfId="1170" priority="208855"/>
    <cfRule type="duplicateValues" dxfId="1169" priority="208856"/>
    <cfRule type="duplicateValues" dxfId="1168" priority="208857"/>
    <cfRule type="duplicateValues" dxfId="1167" priority="208858"/>
    <cfRule type="duplicateValues" dxfId="1166" priority="208859"/>
    <cfRule type="duplicateValues" dxfId="1165" priority="208860"/>
    <cfRule type="duplicateValues" dxfId="1164" priority="208861"/>
    <cfRule type="duplicateValues" dxfId="1163" priority="208862"/>
    <cfRule type="duplicateValues" dxfId="1162" priority="208863"/>
    <cfRule type="duplicateValues" dxfId="1161" priority="208864"/>
    <cfRule type="duplicateValues" dxfId="1160" priority="208865"/>
    <cfRule type="duplicateValues" dxfId="1159" priority="208866"/>
    <cfRule type="duplicateValues" dxfId="1158" priority="208867"/>
    <cfRule type="duplicateValues" dxfId="1157" priority="208868"/>
    <cfRule type="duplicateValues" dxfId="1156" priority="208869"/>
    <cfRule type="duplicateValues" dxfId="1155" priority="208870"/>
    <cfRule type="duplicateValues" dxfId="1154" priority="208871"/>
    <cfRule type="duplicateValues" dxfId="1153" priority="208872"/>
    <cfRule type="duplicateValues" dxfId="1152" priority="208873"/>
    <cfRule type="duplicateValues" dxfId="1151" priority="208874"/>
    <cfRule type="duplicateValues" dxfId="1150" priority="208875"/>
    <cfRule type="duplicateValues" dxfId="1149" priority="208876"/>
    <cfRule type="duplicateValues" dxfId="1148" priority="208877"/>
    <cfRule type="duplicateValues" dxfId="1147" priority="208878"/>
    <cfRule type="duplicateValues" dxfId="1146" priority="208879"/>
    <cfRule type="duplicateValues" dxfId="1145" priority="208880"/>
    <cfRule type="duplicateValues" dxfId="1144" priority="208881"/>
    <cfRule type="duplicateValues" dxfId="1143" priority="208882"/>
    <cfRule type="duplicateValues" dxfId="1142" priority="208883"/>
    <cfRule type="duplicateValues" dxfId="1141" priority="208884"/>
    <cfRule type="duplicateValues" dxfId="1140" priority="208885"/>
    <cfRule type="duplicateValues" dxfId="1139" priority="208886"/>
    <cfRule type="duplicateValues" dxfId="1138" priority="208887"/>
    <cfRule type="duplicateValues" dxfId="1137" priority="208888"/>
    <cfRule type="duplicateValues" dxfId="1136" priority="208889"/>
    <cfRule type="duplicateValues" dxfId="1135" priority="208890"/>
    <cfRule type="duplicateValues" dxfId="1134" priority="208891"/>
    <cfRule type="duplicateValues" dxfId="1133" priority="208892"/>
    <cfRule type="duplicateValues" dxfId="1132" priority="208893"/>
    <cfRule type="duplicateValues" dxfId="1131" priority="208894"/>
    <cfRule type="duplicateValues" dxfId="1130" priority="208895"/>
    <cfRule type="duplicateValues" dxfId="1129" priority="208896"/>
    <cfRule type="duplicateValues" dxfId="1128" priority="208897"/>
    <cfRule type="duplicateValues" dxfId="1127" priority="208898"/>
    <cfRule type="duplicateValues" dxfId="1126" priority="208899"/>
    <cfRule type="duplicateValues" dxfId="1125" priority="208900"/>
    <cfRule type="duplicateValues" dxfId="1124" priority="208901"/>
    <cfRule type="duplicateValues" dxfId="1123" priority="208902"/>
    <cfRule type="duplicateValues" dxfId="1122" priority="208903"/>
    <cfRule type="duplicateValues" dxfId="1121" priority="208904"/>
    <cfRule type="duplicateValues" dxfId="1120" priority="208905"/>
    <cfRule type="duplicateValues" dxfId="1119" priority="208906"/>
  </conditionalFormatting>
  <conditionalFormatting sqref="E32">
    <cfRule type="duplicateValues" dxfId="1118" priority="208908"/>
  </conditionalFormatting>
  <conditionalFormatting sqref="E87">
    <cfRule type="duplicateValues" dxfId="1117" priority="2856"/>
    <cfRule type="duplicateValues" dxfId="1116" priority="2857"/>
    <cfRule type="duplicateValues" dxfId="1115" priority="2858"/>
    <cfRule type="duplicateValues" dxfId="1114" priority="2859"/>
    <cfRule type="duplicateValues" dxfId="1113" priority="2860"/>
    <cfRule type="duplicateValues" dxfId="1112" priority="2861"/>
    <cfRule type="duplicateValues" dxfId="1111" priority="2862"/>
    <cfRule type="duplicateValues" dxfId="1110" priority="2863"/>
    <cfRule type="duplicateValues" dxfId="1109" priority="2864"/>
    <cfRule type="duplicateValues" dxfId="1108" priority="2865"/>
    <cfRule type="duplicateValues" dxfId="1107" priority="2866"/>
    <cfRule type="duplicateValues" dxfId="1106" priority="2867"/>
    <cfRule type="duplicateValues" dxfId="1105" priority="2868"/>
    <cfRule type="duplicateValues" dxfId="1104" priority="2869"/>
    <cfRule type="duplicateValues" dxfId="1103" priority="2870"/>
    <cfRule type="duplicateValues" dxfId="1102" priority="209024"/>
    <cfRule type="duplicateValues" dxfId="1101" priority="209025"/>
    <cfRule type="duplicateValues" dxfId="1100" priority="209026"/>
    <cfRule type="duplicateValues" dxfId="1099" priority="209027"/>
    <cfRule type="duplicateValues" dxfId="1098" priority="209028"/>
    <cfRule type="duplicateValues" dxfId="1097" priority="209029"/>
    <cfRule type="duplicateValues" dxfId="1096" priority="209030"/>
    <cfRule type="duplicateValues" dxfId="1095" priority="209031"/>
    <cfRule type="duplicateValues" dxfId="1094" priority="209032"/>
    <cfRule type="duplicateValues" dxfId="1093" priority="209033"/>
    <cfRule type="duplicateValues" dxfId="1092" priority="209034"/>
    <cfRule type="duplicateValues" dxfId="1091" priority="209035"/>
    <cfRule type="duplicateValues" dxfId="1090" priority="209036"/>
    <cfRule type="duplicateValues" dxfId="1089" priority="209037"/>
    <cfRule type="duplicateValues" dxfId="1088" priority="209038"/>
    <cfRule type="duplicateValues" dxfId="1087" priority="209039"/>
    <cfRule type="duplicateValues" dxfId="1086" priority="209040"/>
    <cfRule type="duplicateValues" dxfId="1085" priority="209041"/>
    <cfRule type="duplicateValues" dxfId="1084" priority="209042"/>
    <cfRule type="duplicateValues" dxfId="1083" priority="209043"/>
    <cfRule type="duplicateValues" dxfId="1082" priority="209044"/>
    <cfRule type="duplicateValues" dxfId="1081" priority="209045"/>
    <cfRule type="duplicateValues" dxfId="1080" priority="209046"/>
    <cfRule type="duplicateValues" dxfId="1079" priority="209047"/>
    <cfRule type="duplicateValues" dxfId="1078" priority="209048"/>
    <cfRule type="duplicateValues" dxfId="1077" priority="209049"/>
    <cfRule type="duplicateValues" dxfId="1076" priority="209050"/>
    <cfRule type="duplicateValues" dxfId="1075" priority="209051"/>
    <cfRule type="duplicateValues" dxfId="1074" priority="209052"/>
    <cfRule type="duplicateValues" dxfId="1073" priority="209053"/>
    <cfRule type="duplicateValues" dxfId="1072" priority="209054"/>
    <cfRule type="duplicateValues" dxfId="1071" priority="209055"/>
    <cfRule type="duplicateValues" dxfId="1070" priority="209056"/>
    <cfRule type="duplicateValues" dxfId="1069" priority="209057"/>
    <cfRule type="duplicateValues" dxfId="1068" priority="209058"/>
    <cfRule type="duplicateValues" dxfId="1067" priority="209059"/>
    <cfRule type="duplicateValues" dxfId="1066" priority="209060"/>
    <cfRule type="duplicateValues" dxfId="1065" priority="209061"/>
    <cfRule type="duplicateValues" dxfId="1064" priority="209062"/>
    <cfRule type="duplicateValues" dxfId="1063" priority="209063"/>
    <cfRule type="duplicateValues" dxfId="1062" priority="209064"/>
    <cfRule type="duplicateValues" dxfId="1061" priority="209065"/>
  </conditionalFormatting>
  <conditionalFormatting sqref="E16">
    <cfRule type="duplicateValues" dxfId="1060" priority="1742"/>
  </conditionalFormatting>
  <conditionalFormatting sqref="E67">
    <cfRule type="duplicateValues" dxfId="1059" priority="1566"/>
  </conditionalFormatting>
  <conditionalFormatting sqref="E14">
    <cfRule type="duplicateValues" dxfId="1058" priority="1099"/>
  </conditionalFormatting>
  <conditionalFormatting sqref="E99">
    <cfRule type="duplicateValues" dxfId="1057" priority="983"/>
    <cfRule type="duplicateValues" dxfId="1056" priority="984"/>
    <cfRule type="duplicateValues" dxfId="1055" priority="985"/>
    <cfRule type="duplicateValues" dxfId="1054" priority="986"/>
    <cfRule type="duplicateValues" dxfId="1053" priority="987"/>
    <cfRule type="duplicateValues" dxfId="1052" priority="988"/>
    <cfRule type="duplicateValues" dxfId="1051" priority="989"/>
    <cfRule type="duplicateValues" dxfId="1050" priority="990"/>
    <cfRule type="duplicateValues" dxfId="1049" priority="991"/>
    <cfRule type="duplicateValues" dxfId="1048" priority="992"/>
    <cfRule type="duplicateValues" dxfId="1047" priority="993"/>
    <cfRule type="duplicateValues" dxfId="1046" priority="994"/>
    <cfRule type="duplicateValues" dxfId="1045" priority="995"/>
    <cfRule type="duplicateValues" dxfId="1044" priority="996"/>
    <cfRule type="duplicateValues" dxfId="1043" priority="997"/>
    <cfRule type="duplicateValues" dxfId="1042" priority="998"/>
    <cfRule type="duplicateValues" dxfId="1041" priority="999"/>
    <cfRule type="duplicateValues" dxfId="1040" priority="1000"/>
    <cfRule type="duplicateValues" dxfId="1039" priority="1001"/>
    <cfRule type="duplicateValues" dxfId="1038" priority="1002"/>
    <cfRule type="duplicateValues" dxfId="1037" priority="1003"/>
    <cfRule type="duplicateValues" dxfId="1036" priority="1004"/>
    <cfRule type="duplicateValues" dxfId="1035" priority="1005"/>
    <cfRule type="duplicateValues" dxfId="1034" priority="1006"/>
    <cfRule type="duplicateValues" dxfId="1033" priority="1007"/>
    <cfRule type="duplicateValues" dxfId="1032" priority="1008"/>
    <cfRule type="duplicateValues" dxfId="1031" priority="1009"/>
    <cfRule type="duplicateValues" dxfId="1030" priority="1010"/>
    <cfRule type="duplicateValues" dxfId="1029" priority="1011"/>
    <cfRule type="duplicateValues" dxfId="1028" priority="1012"/>
    <cfRule type="duplicateValues" dxfId="1027" priority="1013"/>
    <cfRule type="duplicateValues" dxfId="1026" priority="1014"/>
    <cfRule type="duplicateValues" dxfId="1025" priority="1015"/>
    <cfRule type="duplicateValues" dxfId="1024" priority="1016"/>
    <cfRule type="duplicateValues" dxfId="1023" priority="1017"/>
    <cfRule type="duplicateValues" dxfId="1022" priority="1018"/>
    <cfRule type="duplicateValues" dxfId="1021" priority="1019"/>
    <cfRule type="duplicateValues" dxfId="1020" priority="1020"/>
    <cfRule type="duplicateValues" dxfId="1019" priority="1021"/>
    <cfRule type="duplicateValues" dxfId="1018" priority="1022"/>
    <cfRule type="duplicateValues" dxfId="1017" priority="1023"/>
    <cfRule type="duplicateValues" dxfId="1016" priority="1024"/>
    <cfRule type="duplicateValues" dxfId="1015" priority="1025"/>
    <cfRule type="duplicateValues" dxfId="1014" priority="1026"/>
    <cfRule type="duplicateValues" dxfId="1013" priority="1027"/>
    <cfRule type="duplicateValues" dxfId="1012" priority="1028"/>
    <cfRule type="duplicateValues" dxfId="1011" priority="1029"/>
    <cfRule type="duplicateValues" dxfId="1010" priority="1030"/>
    <cfRule type="duplicateValues" dxfId="1009" priority="1031"/>
    <cfRule type="duplicateValues" dxfId="1008" priority="1032"/>
    <cfRule type="duplicateValues" dxfId="1007" priority="1033"/>
    <cfRule type="duplicateValues" dxfId="1006" priority="1034"/>
    <cfRule type="duplicateValues" dxfId="1005" priority="1035"/>
    <cfRule type="duplicateValues" dxfId="1004" priority="1036"/>
    <cfRule type="duplicateValues" dxfId="1003" priority="1037"/>
    <cfRule type="duplicateValues" dxfId="1002" priority="1038"/>
    <cfRule type="duplicateValues" dxfId="1001" priority="1039"/>
  </conditionalFormatting>
  <conditionalFormatting sqref="E95:E96">
    <cfRule type="duplicateValues" dxfId="1000" priority="754"/>
    <cfRule type="duplicateValues" dxfId="999" priority="755"/>
    <cfRule type="duplicateValues" dxfId="998" priority="756"/>
    <cfRule type="duplicateValues" dxfId="997" priority="757"/>
    <cfRule type="duplicateValues" dxfId="996" priority="758"/>
    <cfRule type="duplicateValues" dxfId="995" priority="759"/>
    <cfRule type="duplicateValues" dxfId="994" priority="760"/>
    <cfRule type="duplicateValues" dxfId="993" priority="761"/>
    <cfRule type="duplicateValues" dxfId="992" priority="762"/>
    <cfRule type="duplicateValues" dxfId="991" priority="763"/>
    <cfRule type="duplicateValues" dxfId="990" priority="764"/>
    <cfRule type="duplicateValues" dxfId="989" priority="765"/>
    <cfRule type="duplicateValues" dxfId="988" priority="766"/>
    <cfRule type="duplicateValues" dxfId="987" priority="767"/>
    <cfRule type="duplicateValues" dxfId="986" priority="768"/>
    <cfRule type="duplicateValues" dxfId="985" priority="769"/>
    <cfRule type="duplicateValues" dxfId="984" priority="770"/>
    <cfRule type="duplicateValues" dxfId="983" priority="771"/>
    <cfRule type="duplicateValues" dxfId="982" priority="772"/>
    <cfRule type="duplicateValues" dxfId="981" priority="773"/>
    <cfRule type="duplicateValues" dxfId="980" priority="774"/>
    <cfRule type="duplicateValues" dxfId="979" priority="775"/>
    <cfRule type="duplicateValues" dxfId="978" priority="776"/>
    <cfRule type="duplicateValues" dxfId="977" priority="777"/>
    <cfRule type="duplicateValues" dxfId="976" priority="778"/>
    <cfRule type="duplicateValues" dxfId="975" priority="779"/>
    <cfRule type="duplicateValues" dxfId="974" priority="780"/>
    <cfRule type="duplicateValues" dxfId="973" priority="781"/>
    <cfRule type="duplicateValues" dxfId="972" priority="782"/>
    <cfRule type="duplicateValues" dxfId="971" priority="783"/>
    <cfRule type="duplicateValues" dxfId="970" priority="784"/>
    <cfRule type="duplicateValues" dxfId="969" priority="785"/>
    <cfRule type="duplicateValues" dxfId="968" priority="786"/>
    <cfRule type="duplicateValues" dxfId="967" priority="787"/>
    <cfRule type="duplicateValues" dxfId="966" priority="788"/>
    <cfRule type="duplicateValues" dxfId="965" priority="789"/>
    <cfRule type="duplicateValues" dxfId="964" priority="790"/>
    <cfRule type="duplicateValues" dxfId="963" priority="791"/>
    <cfRule type="duplicateValues" dxfId="962" priority="792"/>
    <cfRule type="duplicateValues" dxfId="961" priority="793"/>
    <cfRule type="duplicateValues" dxfId="960" priority="794"/>
    <cfRule type="duplicateValues" dxfId="959" priority="795"/>
    <cfRule type="duplicateValues" dxfId="958" priority="796"/>
    <cfRule type="duplicateValues" dxfId="957" priority="797"/>
    <cfRule type="duplicateValues" dxfId="956" priority="798"/>
    <cfRule type="duplicateValues" dxfId="955" priority="799"/>
    <cfRule type="duplicateValues" dxfId="954" priority="800"/>
    <cfRule type="duplicateValues" dxfId="953" priority="801"/>
    <cfRule type="duplicateValues" dxfId="952" priority="802"/>
    <cfRule type="duplicateValues" dxfId="951" priority="803"/>
    <cfRule type="duplicateValues" dxfId="950" priority="804"/>
    <cfRule type="duplicateValues" dxfId="949" priority="805"/>
    <cfRule type="duplicateValues" dxfId="948" priority="806"/>
    <cfRule type="duplicateValues" dxfId="947" priority="807"/>
    <cfRule type="duplicateValues" dxfId="946" priority="808"/>
    <cfRule type="duplicateValues" dxfId="945" priority="809"/>
    <cfRule type="duplicateValues" dxfId="944" priority="810"/>
  </conditionalFormatting>
  <conditionalFormatting sqref="E11">
    <cfRule type="duplicateValues" dxfId="943" priority="753"/>
  </conditionalFormatting>
  <conditionalFormatting sqref="E65">
    <cfRule type="duplicateValues" dxfId="942" priority="750"/>
  </conditionalFormatting>
  <conditionalFormatting sqref="E98">
    <cfRule type="duplicateValues" dxfId="941" priority="636"/>
    <cfRule type="duplicateValues" dxfId="940" priority="637"/>
    <cfRule type="duplicateValues" dxfId="939" priority="638"/>
    <cfRule type="duplicateValues" dxfId="938" priority="639"/>
    <cfRule type="duplicateValues" dxfId="937" priority="640"/>
    <cfRule type="duplicateValues" dxfId="936" priority="641"/>
    <cfRule type="duplicateValues" dxfId="935" priority="642"/>
    <cfRule type="duplicateValues" dxfId="934" priority="643"/>
    <cfRule type="duplicateValues" dxfId="933" priority="644"/>
    <cfRule type="duplicateValues" dxfId="932" priority="645"/>
    <cfRule type="duplicateValues" dxfId="931" priority="646"/>
    <cfRule type="duplicateValues" dxfId="930" priority="647"/>
    <cfRule type="duplicateValues" dxfId="929" priority="648"/>
    <cfRule type="duplicateValues" dxfId="928" priority="649"/>
    <cfRule type="duplicateValues" dxfId="927" priority="650"/>
    <cfRule type="duplicateValues" dxfId="926" priority="651"/>
    <cfRule type="duplicateValues" dxfId="925" priority="652"/>
    <cfRule type="duplicateValues" dxfId="924" priority="653"/>
    <cfRule type="duplicateValues" dxfId="923" priority="654"/>
    <cfRule type="duplicateValues" dxfId="922" priority="655"/>
    <cfRule type="duplicateValues" dxfId="921" priority="656"/>
    <cfRule type="duplicateValues" dxfId="920" priority="657"/>
    <cfRule type="duplicateValues" dxfId="919" priority="658"/>
    <cfRule type="duplicateValues" dxfId="918" priority="659"/>
    <cfRule type="duplicateValues" dxfId="917" priority="660"/>
    <cfRule type="duplicateValues" dxfId="916" priority="661"/>
    <cfRule type="duplicateValues" dxfId="915" priority="662"/>
    <cfRule type="duplicateValues" dxfId="914" priority="663"/>
    <cfRule type="duplicateValues" dxfId="913" priority="664"/>
    <cfRule type="duplicateValues" dxfId="912" priority="665"/>
    <cfRule type="duplicateValues" dxfId="911" priority="666"/>
    <cfRule type="duplicateValues" dxfId="910" priority="667"/>
    <cfRule type="duplicateValues" dxfId="909" priority="668"/>
    <cfRule type="duplicateValues" dxfId="908" priority="669"/>
    <cfRule type="duplicateValues" dxfId="907" priority="670"/>
    <cfRule type="duplicateValues" dxfId="906" priority="671"/>
    <cfRule type="duplicateValues" dxfId="905" priority="672"/>
    <cfRule type="duplicateValues" dxfId="904" priority="673"/>
    <cfRule type="duplicateValues" dxfId="903" priority="674"/>
    <cfRule type="duplicateValues" dxfId="902" priority="675"/>
    <cfRule type="duplicateValues" dxfId="901" priority="676"/>
    <cfRule type="duplicateValues" dxfId="900" priority="677"/>
    <cfRule type="duplicateValues" dxfId="899" priority="678"/>
    <cfRule type="duplicateValues" dxfId="898" priority="679"/>
    <cfRule type="duplicateValues" dxfId="897" priority="680"/>
    <cfRule type="duplicateValues" dxfId="896" priority="681"/>
    <cfRule type="duplicateValues" dxfId="895" priority="682"/>
    <cfRule type="duplicateValues" dxfId="894" priority="683"/>
    <cfRule type="duplicateValues" dxfId="893" priority="684"/>
    <cfRule type="duplicateValues" dxfId="892" priority="685"/>
    <cfRule type="duplicateValues" dxfId="891" priority="686"/>
    <cfRule type="duplicateValues" dxfId="890" priority="687"/>
    <cfRule type="duplicateValues" dxfId="889" priority="688"/>
    <cfRule type="duplicateValues" dxfId="888" priority="689"/>
    <cfRule type="duplicateValues" dxfId="887" priority="690"/>
    <cfRule type="duplicateValues" dxfId="886" priority="691"/>
    <cfRule type="duplicateValues" dxfId="885" priority="692"/>
  </conditionalFormatting>
  <conditionalFormatting sqref="E92">
    <cfRule type="duplicateValues" dxfId="884" priority="465"/>
    <cfRule type="duplicateValues" dxfId="883" priority="466"/>
    <cfRule type="duplicateValues" dxfId="882" priority="467"/>
    <cfRule type="duplicateValues" dxfId="881" priority="468"/>
    <cfRule type="duplicateValues" dxfId="880" priority="469"/>
    <cfRule type="duplicateValues" dxfId="879" priority="470"/>
    <cfRule type="duplicateValues" dxfId="878" priority="471"/>
    <cfRule type="duplicateValues" dxfId="877" priority="472"/>
    <cfRule type="duplicateValues" dxfId="876" priority="473"/>
    <cfRule type="duplicateValues" dxfId="875" priority="474"/>
    <cfRule type="duplicateValues" dxfId="874" priority="475"/>
    <cfRule type="duplicateValues" dxfId="873" priority="476"/>
    <cfRule type="duplicateValues" dxfId="872" priority="477"/>
    <cfRule type="duplicateValues" dxfId="871" priority="478"/>
    <cfRule type="duplicateValues" dxfId="870" priority="479"/>
    <cfRule type="duplicateValues" dxfId="869" priority="480"/>
    <cfRule type="duplicateValues" dxfId="868" priority="481"/>
    <cfRule type="duplicateValues" dxfId="867" priority="482"/>
    <cfRule type="duplicateValues" dxfId="866" priority="483"/>
    <cfRule type="duplicateValues" dxfId="865" priority="484"/>
    <cfRule type="duplicateValues" dxfId="864" priority="485"/>
    <cfRule type="duplicateValues" dxfId="863" priority="486"/>
    <cfRule type="duplicateValues" dxfId="862" priority="487"/>
    <cfRule type="duplicateValues" dxfId="861" priority="488"/>
    <cfRule type="duplicateValues" dxfId="860" priority="489"/>
    <cfRule type="duplicateValues" dxfId="859" priority="490"/>
    <cfRule type="duplicateValues" dxfId="858" priority="491"/>
    <cfRule type="duplicateValues" dxfId="857" priority="492"/>
    <cfRule type="duplicateValues" dxfId="856" priority="493"/>
    <cfRule type="duplicateValues" dxfId="855" priority="494"/>
    <cfRule type="duplicateValues" dxfId="854" priority="495"/>
    <cfRule type="duplicateValues" dxfId="853" priority="496"/>
    <cfRule type="duplicateValues" dxfId="852" priority="497"/>
    <cfRule type="duplicateValues" dxfId="851" priority="498"/>
    <cfRule type="duplicateValues" dxfId="850" priority="499"/>
    <cfRule type="duplicateValues" dxfId="849" priority="500"/>
    <cfRule type="duplicateValues" dxfId="848" priority="501"/>
    <cfRule type="duplicateValues" dxfId="847" priority="502"/>
    <cfRule type="duplicateValues" dxfId="846" priority="503"/>
    <cfRule type="duplicateValues" dxfId="845" priority="504"/>
    <cfRule type="duplicateValues" dxfId="844" priority="505"/>
    <cfRule type="duplicateValues" dxfId="843" priority="506"/>
    <cfRule type="duplicateValues" dxfId="842" priority="507"/>
    <cfRule type="duplicateValues" dxfId="841" priority="508"/>
    <cfRule type="duplicateValues" dxfId="840" priority="509"/>
    <cfRule type="duplicateValues" dxfId="839" priority="510"/>
    <cfRule type="duplicateValues" dxfId="838" priority="511"/>
    <cfRule type="duplicateValues" dxfId="837" priority="512"/>
    <cfRule type="duplicateValues" dxfId="836" priority="513"/>
    <cfRule type="duplicateValues" dxfId="835" priority="514"/>
    <cfRule type="duplicateValues" dxfId="834" priority="515"/>
    <cfRule type="duplicateValues" dxfId="833" priority="516"/>
    <cfRule type="duplicateValues" dxfId="832" priority="517"/>
    <cfRule type="duplicateValues" dxfId="831" priority="518"/>
    <cfRule type="duplicateValues" dxfId="830" priority="519"/>
    <cfRule type="duplicateValues" dxfId="829" priority="520"/>
    <cfRule type="duplicateValues" dxfId="828" priority="521"/>
  </conditionalFormatting>
  <conditionalFormatting sqref="E81">
    <cfRule type="duplicateValues" dxfId="827" priority="464"/>
  </conditionalFormatting>
  <conditionalFormatting sqref="E93:E94">
    <cfRule type="duplicateValues" dxfId="826" priority="350"/>
    <cfRule type="duplicateValues" dxfId="825" priority="351"/>
    <cfRule type="duplicateValues" dxfId="824" priority="352"/>
    <cfRule type="duplicateValues" dxfId="823" priority="353"/>
    <cfRule type="duplicateValues" dxfId="822" priority="354"/>
    <cfRule type="duplicateValues" dxfId="821" priority="355"/>
    <cfRule type="duplicateValues" dxfId="820" priority="356"/>
    <cfRule type="duplicateValues" dxfId="819" priority="357"/>
    <cfRule type="duplicateValues" dxfId="818" priority="358"/>
    <cfRule type="duplicateValues" dxfId="817" priority="359"/>
    <cfRule type="duplicateValues" dxfId="816" priority="360"/>
    <cfRule type="duplicateValues" dxfId="815" priority="361"/>
    <cfRule type="duplicateValues" dxfId="814" priority="362"/>
    <cfRule type="duplicateValues" dxfId="813" priority="363"/>
    <cfRule type="duplicateValues" dxfId="812" priority="364"/>
    <cfRule type="duplicateValues" dxfId="811" priority="365"/>
    <cfRule type="duplicateValues" dxfId="810" priority="366"/>
    <cfRule type="duplicateValues" dxfId="809" priority="367"/>
    <cfRule type="duplicateValues" dxfId="808" priority="368"/>
    <cfRule type="duplicateValues" dxfId="807" priority="369"/>
    <cfRule type="duplicateValues" dxfId="806" priority="370"/>
    <cfRule type="duplicateValues" dxfId="805" priority="371"/>
    <cfRule type="duplicateValues" dxfId="804" priority="372"/>
    <cfRule type="duplicateValues" dxfId="803" priority="373"/>
    <cfRule type="duplicateValues" dxfId="802" priority="374"/>
    <cfRule type="duplicateValues" dxfId="801" priority="375"/>
    <cfRule type="duplicateValues" dxfId="800" priority="376"/>
    <cfRule type="duplicateValues" dxfId="799" priority="377"/>
    <cfRule type="duplicateValues" dxfId="798" priority="378"/>
    <cfRule type="duplicateValues" dxfId="797" priority="379"/>
    <cfRule type="duplicateValues" dxfId="796" priority="380"/>
    <cfRule type="duplicateValues" dxfId="795" priority="381"/>
    <cfRule type="duplicateValues" dxfId="794" priority="382"/>
    <cfRule type="duplicateValues" dxfId="793" priority="383"/>
    <cfRule type="duplicateValues" dxfId="792" priority="384"/>
    <cfRule type="duplicateValues" dxfId="791" priority="385"/>
    <cfRule type="duplicateValues" dxfId="790" priority="386"/>
    <cfRule type="duplicateValues" dxfId="789" priority="387"/>
    <cfRule type="duplicateValues" dxfId="788" priority="388"/>
    <cfRule type="duplicateValues" dxfId="787" priority="389"/>
    <cfRule type="duplicateValues" dxfId="786" priority="390"/>
    <cfRule type="duplicateValues" dxfId="785" priority="391"/>
    <cfRule type="duplicateValues" dxfId="784" priority="392"/>
    <cfRule type="duplicateValues" dxfId="783" priority="393"/>
    <cfRule type="duplicateValues" dxfId="782" priority="394"/>
    <cfRule type="duplicateValues" dxfId="781" priority="395"/>
    <cfRule type="duplicateValues" dxfId="780" priority="396"/>
    <cfRule type="duplicateValues" dxfId="779" priority="397"/>
    <cfRule type="duplicateValues" dxfId="778" priority="398"/>
    <cfRule type="duplicateValues" dxfId="777" priority="399"/>
    <cfRule type="duplicateValues" dxfId="776" priority="400"/>
    <cfRule type="duplicateValues" dxfId="775" priority="401"/>
    <cfRule type="duplicateValues" dxfId="774" priority="402"/>
    <cfRule type="duplicateValues" dxfId="773" priority="403"/>
    <cfRule type="duplicateValues" dxfId="772" priority="404"/>
    <cfRule type="duplicateValues" dxfId="771" priority="405"/>
    <cfRule type="duplicateValues" dxfId="770" priority="406"/>
  </conditionalFormatting>
  <conditionalFormatting sqref="E86">
    <cfRule type="duplicateValues" dxfId="769" priority="236"/>
    <cfRule type="duplicateValues" dxfId="768" priority="237"/>
    <cfRule type="duplicateValues" dxfId="767" priority="238"/>
    <cfRule type="duplicateValues" dxfId="766" priority="239"/>
    <cfRule type="duplicateValues" dxfId="765" priority="240"/>
    <cfRule type="duplicateValues" dxfId="764" priority="241"/>
    <cfRule type="duplicateValues" dxfId="763" priority="242"/>
    <cfRule type="duplicateValues" dxfId="762" priority="243"/>
    <cfRule type="duplicateValues" dxfId="761" priority="244"/>
    <cfRule type="duplicateValues" dxfId="760" priority="245"/>
    <cfRule type="duplicateValues" dxfId="759" priority="246"/>
    <cfRule type="duplicateValues" dxfId="758" priority="247"/>
    <cfRule type="duplicateValues" dxfId="757" priority="248"/>
    <cfRule type="duplicateValues" dxfId="756" priority="249"/>
    <cfRule type="duplicateValues" dxfId="755" priority="250"/>
    <cfRule type="duplicateValues" dxfId="754" priority="251"/>
    <cfRule type="duplicateValues" dxfId="753" priority="252"/>
    <cfRule type="duplicateValues" dxfId="752" priority="253"/>
    <cfRule type="duplicateValues" dxfId="751" priority="254"/>
    <cfRule type="duplicateValues" dxfId="750" priority="255"/>
    <cfRule type="duplicateValues" dxfId="749" priority="256"/>
    <cfRule type="duplicateValues" dxfId="748" priority="257"/>
    <cfRule type="duplicateValues" dxfId="747" priority="258"/>
    <cfRule type="duplicateValues" dxfId="746" priority="259"/>
    <cfRule type="duplicateValues" dxfId="745" priority="260"/>
    <cfRule type="duplicateValues" dxfId="744" priority="261"/>
    <cfRule type="duplicateValues" dxfId="743" priority="262"/>
    <cfRule type="duplicateValues" dxfId="742" priority="263"/>
    <cfRule type="duplicateValues" dxfId="741" priority="264"/>
    <cfRule type="duplicateValues" dxfId="740" priority="265"/>
    <cfRule type="duplicateValues" dxfId="739" priority="266"/>
    <cfRule type="duplicateValues" dxfId="738" priority="267"/>
    <cfRule type="duplicateValues" dxfId="737" priority="268"/>
    <cfRule type="duplicateValues" dxfId="736" priority="269"/>
    <cfRule type="duplicateValues" dxfId="735" priority="270"/>
    <cfRule type="duplicateValues" dxfId="734" priority="271"/>
    <cfRule type="duplicateValues" dxfId="733" priority="272"/>
    <cfRule type="duplicateValues" dxfId="732" priority="273"/>
    <cfRule type="duplicateValues" dxfId="731" priority="274"/>
    <cfRule type="duplicateValues" dxfId="730" priority="275"/>
    <cfRule type="duplicateValues" dxfId="729" priority="276"/>
    <cfRule type="duplicateValues" dxfId="728" priority="277"/>
    <cfRule type="duplicateValues" dxfId="727" priority="278"/>
    <cfRule type="duplicateValues" dxfId="726" priority="279"/>
    <cfRule type="duplicateValues" dxfId="725" priority="280"/>
    <cfRule type="duplicateValues" dxfId="724" priority="281"/>
    <cfRule type="duplicateValues" dxfId="723" priority="282"/>
    <cfRule type="duplicateValues" dxfId="722" priority="283"/>
    <cfRule type="duplicateValues" dxfId="721" priority="284"/>
    <cfRule type="duplicateValues" dxfId="720" priority="285"/>
    <cfRule type="duplicateValues" dxfId="719" priority="286"/>
    <cfRule type="duplicateValues" dxfId="718" priority="287"/>
    <cfRule type="duplicateValues" dxfId="717" priority="288"/>
    <cfRule type="duplicateValues" dxfId="716" priority="289"/>
    <cfRule type="duplicateValues" dxfId="715" priority="290"/>
    <cfRule type="duplicateValues" dxfId="714" priority="291"/>
    <cfRule type="duplicateValues" dxfId="713" priority="292"/>
  </conditionalFormatting>
  <conditionalFormatting sqref="E90">
    <cfRule type="duplicateValues" dxfId="712" priority="65"/>
    <cfRule type="duplicateValues" dxfId="711" priority="66"/>
    <cfRule type="duplicateValues" dxfId="710" priority="67"/>
    <cfRule type="duplicateValues" dxfId="709" priority="68"/>
    <cfRule type="duplicateValues" dxfId="708" priority="69"/>
    <cfRule type="duplicateValues" dxfId="707" priority="70"/>
    <cfRule type="duplicateValues" dxfId="706" priority="71"/>
    <cfRule type="duplicateValues" dxfId="705" priority="72"/>
    <cfRule type="duplicateValues" dxfId="704" priority="73"/>
    <cfRule type="duplicateValues" dxfId="703" priority="74"/>
    <cfRule type="duplicateValues" dxfId="702" priority="75"/>
    <cfRule type="duplicateValues" dxfId="701" priority="76"/>
    <cfRule type="duplicateValues" dxfId="700" priority="77"/>
    <cfRule type="duplicateValues" dxfId="699" priority="78"/>
    <cfRule type="duplicateValues" dxfId="698" priority="79"/>
    <cfRule type="duplicateValues" dxfId="697" priority="80"/>
    <cfRule type="duplicateValues" dxfId="696" priority="81"/>
    <cfRule type="duplicateValues" dxfId="695" priority="82"/>
    <cfRule type="duplicateValues" dxfId="694" priority="83"/>
    <cfRule type="duplicateValues" dxfId="693" priority="84"/>
    <cfRule type="duplicateValues" dxfId="692" priority="85"/>
    <cfRule type="duplicateValues" dxfId="691" priority="86"/>
    <cfRule type="duplicateValues" dxfId="690" priority="87"/>
    <cfRule type="duplicateValues" dxfId="689" priority="88"/>
    <cfRule type="duplicateValues" dxfId="688" priority="89"/>
    <cfRule type="duplicateValues" dxfId="687" priority="90"/>
    <cfRule type="duplicateValues" dxfId="686" priority="91"/>
    <cfRule type="duplicateValues" dxfId="685" priority="92"/>
    <cfRule type="duplicateValues" dxfId="684" priority="93"/>
    <cfRule type="duplicateValues" dxfId="683" priority="94"/>
    <cfRule type="duplicateValues" dxfId="682" priority="95"/>
    <cfRule type="duplicateValues" dxfId="681" priority="96"/>
    <cfRule type="duplicateValues" dxfId="680" priority="97"/>
    <cfRule type="duplicateValues" dxfId="679" priority="98"/>
    <cfRule type="duplicateValues" dxfId="678" priority="99"/>
    <cfRule type="duplicateValues" dxfId="677" priority="100"/>
    <cfRule type="duplicateValues" dxfId="676" priority="101"/>
    <cfRule type="duplicateValues" dxfId="675" priority="102"/>
    <cfRule type="duplicateValues" dxfId="674" priority="103"/>
    <cfRule type="duplicateValues" dxfId="673" priority="104"/>
    <cfRule type="duplicateValues" dxfId="672" priority="105"/>
    <cfRule type="duplicateValues" dxfId="671" priority="106"/>
    <cfRule type="duplicateValues" dxfId="670" priority="107"/>
    <cfRule type="duplicateValues" dxfId="669" priority="108"/>
    <cfRule type="duplicateValues" dxfId="668" priority="109"/>
    <cfRule type="duplicateValues" dxfId="667" priority="110"/>
    <cfRule type="duplicateValues" dxfId="666" priority="111"/>
    <cfRule type="duplicateValues" dxfId="665" priority="112"/>
    <cfRule type="duplicateValues" dxfId="664" priority="113"/>
    <cfRule type="duplicateValues" dxfId="663" priority="114"/>
    <cfRule type="duplicateValues" dxfId="662" priority="115"/>
    <cfRule type="duplicateValues" dxfId="661" priority="116"/>
    <cfRule type="duplicateValues" dxfId="660" priority="117"/>
    <cfRule type="duplicateValues" dxfId="659" priority="118"/>
    <cfRule type="duplicateValues" dxfId="658" priority="119"/>
    <cfRule type="duplicateValues" dxfId="657" priority="120"/>
    <cfRule type="duplicateValues" dxfId="656" priority="121"/>
  </conditionalFormatting>
  <conditionalFormatting sqref="E15">
    <cfRule type="duplicateValues" dxfId="655" priority="64"/>
  </conditionalFormatting>
  <conditionalFormatting sqref="E18">
    <cfRule type="duplicateValues" dxfId="654" priority="63"/>
  </conditionalFormatting>
  <conditionalFormatting sqref="E78">
    <cfRule type="duplicateValues" dxfId="653" priority="61"/>
  </conditionalFormatting>
  <conditionalFormatting sqref="E77">
    <cfRule type="duplicateValues" dxfId="652" priority="60"/>
  </conditionalFormatting>
  <conditionalFormatting sqref="E79">
    <cfRule type="duplicateValues" dxfId="651" priority="59"/>
  </conditionalFormatting>
  <conditionalFormatting sqref="E88">
    <cfRule type="duplicateValues" dxfId="650" priority="2"/>
    <cfRule type="duplicateValues" dxfId="649" priority="3"/>
    <cfRule type="duplicateValues" dxfId="648" priority="4"/>
    <cfRule type="duplicateValues" dxfId="647" priority="5"/>
    <cfRule type="duplicateValues" dxfId="646" priority="6"/>
    <cfRule type="duplicateValues" dxfId="645" priority="7"/>
    <cfRule type="duplicateValues" dxfId="644" priority="8"/>
    <cfRule type="duplicateValues" dxfId="643" priority="9"/>
    <cfRule type="duplicateValues" dxfId="642" priority="10"/>
    <cfRule type="duplicateValues" dxfId="641" priority="11"/>
    <cfRule type="duplicateValues" dxfId="640" priority="12"/>
    <cfRule type="duplicateValues" dxfId="639" priority="13"/>
    <cfRule type="duplicateValues" dxfId="638" priority="14"/>
    <cfRule type="duplicateValues" dxfId="637" priority="15"/>
    <cfRule type="duplicateValues" dxfId="636" priority="16"/>
    <cfRule type="duplicateValues" dxfId="635" priority="17"/>
    <cfRule type="duplicateValues" dxfId="634" priority="18"/>
    <cfRule type="duplicateValues" dxfId="633" priority="19"/>
    <cfRule type="duplicateValues" dxfId="632" priority="20"/>
    <cfRule type="duplicateValues" dxfId="631" priority="21"/>
    <cfRule type="duplicateValues" dxfId="630" priority="22"/>
    <cfRule type="duplicateValues" dxfId="629" priority="23"/>
    <cfRule type="duplicateValues" dxfId="628" priority="24"/>
    <cfRule type="duplicateValues" dxfId="627" priority="25"/>
    <cfRule type="duplicateValues" dxfId="626" priority="26"/>
    <cfRule type="duplicateValues" dxfId="625" priority="27"/>
    <cfRule type="duplicateValues" dxfId="624" priority="28"/>
    <cfRule type="duplicateValues" dxfId="623" priority="29"/>
    <cfRule type="duplicateValues" dxfId="622" priority="30"/>
    <cfRule type="duplicateValues" dxfId="621" priority="31"/>
    <cfRule type="duplicateValues" dxfId="620" priority="32"/>
    <cfRule type="duplicateValues" dxfId="619" priority="33"/>
    <cfRule type="duplicateValues" dxfId="618" priority="34"/>
    <cfRule type="duplicateValues" dxfId="617" priority="35"/>
    <cfRule type="duplicateValues" dxfId="616" priority="36"/>
    <cfRule type="duplicateValues" dxfId="615" priority="37"/>
    <cfRule type="duplicateValues" dxfId="614" priority="38"/>
    <cfRule type="duplicateValues" dxfId="613" priority="39"/>
    <cfRule type="duplicateValues" dxfId="612" priority="40"/>
    <cfRule type="duplicateValues" dxfId="611" priority="41"/>
    <cfRule type="duplicateValues" dxfId="610" priority="42"/>
    <cfRule type="duplicateValues" dxfId="609" priority="43"/>
    <cfRule type="duplicateValues" dxfId="608" priority="44"/>
    <cfRule type="duplicateValues" dxfId="607" priority="45"/>
    <cfRule type="duplicateValues" dxfId="606" priority="46"/>
    <cfRule type="duplicateValues" dxfId="605" priority="47"/>
    <cfRule type="duplicateValues" dxfId="604" priority="48"/>
    <cfRule type="duplicateValues" dxfId="603" priority="49"/>
    <cfRule type="duplicateValues" dxfId="602" priority="50"/>
    <cfRule type="duplicateValues" dxfId="601" priority="51"/>
    <cfRule type="duplicateValues" dxfId="600" priority="52"/>
    <cfRule type="duplicateValues" dxfId="599" priority="53"/>
    <cfRule type="duplicateValues" dxfId="598" priority="54"/>
    <cfRule type="duplicateValues" dxfId="597" priority="55"/>
    <cfRule type="duplicateValues" dxfId="596" priority="56"/>
    <cfRule type="duplicateValues" dxfId="595" priority="57"/>
    <cfRule type="duplicateValues" dxfId="594" priority="58"/>
  </conditionalFormatting>
  <conditionalFormatting sqref="E97">
    <cfRule type="duplicateValues" dxfId="593" priority="209126"/>
    <cfRule type="duplicateValues" dxfId="592" priority="209127"/>
    <cfRule type="duplicateValues" dxfId="591" priority="209128"/>
    <cfRule type="duplicateValues" dxfId="590" priority="209129"/>
    <cfRule type="duplicateValues" dxfId="589" priority="209130"/>
    <cfRule type="duplicateValues" dxfId="588" priority="209131"/>
    <cfRule type="duplicateValues" dxfId="587" priority="209132"/>
    <cfRule type="duplicateValues" dxfId="586" priority="209133"/>
    <cfRule type="duplicateValues" dxfId="585" priority="209134"/>
    <cfRule type="duplicateValues" dxfId="584" priority="209135"/>
    <cfRule type="duplicateValues" dxfId="583" priority="209136"/>
    <cfRule type="duplicateValues" dxfId="582" priority="209137"/>
    <cfRule type="duplicateValues" dxfId="581" priority="209138"/>
    <cfRule type="duplicateValues" dxfId="580" priority="209139"/>
    <cfRule type="duplicateValues" dxfId="579" priority="209140"/>
    <cfRule type="duplicateValues" dxfId="578" priority="209141"/>
    <cfRule type="duplicateValues" dxfId="577" priority="209142"/>
    <cfRule type="duplicateValues" dxfId="576" priority="209143"/>
    <cfRule type="duplicateValues" dxfId="575" priority="209144"/>
    <cfRule type="duplicateValues" dxfId="574" priority="209145"/>
    <cfRule type="duplicateValues" dxfId="573" priority="209146"/>
    <cfRule type="duplicateValues" dxfId="572" priority="209147"/>
    <cfRule type="duplicateValues" dxfId="571" priority="209148"/>
    <cfRule type="duplicateValues" dxfId="570" priority="209149"/>
    <cfRule type="duplicateValues" dxfId="569" priority="209150"/>
    <cfRule type="duplicateValues" dxfId="568" priority="209151"/>
    <cfRule type="duplicateValues" dxfId="567" priority="209152"/>
    <cfRule type="duplicateValues" dxfId="566" priority="209153"/>
    <cfRule type="duplicateValues" dxfId="565" priority="209154"/>
    <cfRule type="duplicateValues" dxfId="564" priority="209155"/>
    <cfRule type="duplicateValues" dxfId="563" priority="209156"/>
    <cfRule type="duplicateValues" dxfId="562" priority="209157"/>
    <cfRule type="duplicateValues" dxfId="561" priority="209158"/>
    <cfRule type="duplicateValues" dxfId="560" priority="209159"/>
    <cfRule type="duplicateValues" dxfId="559" priority="209160"/>
    <cfRule type="duplicateValues" dxfId="558" priority="209161"/>
    <cfRule type="duplicateValues" dxfId="557" priority="209162"/>
    <cfRule type="duplicateValues" dxfId="556" priority="209163"/>
    <cfRule type="duplicateValues" dxfId="555" priority="209164"/>
    <cfRule type="duplicateValues" dxfId="554" priority="209165"/>
    <cfRule type="duplicateValues" dxfId="553" priority="209166"/>
    <cfRule type="duplicateValues" dxfId="552" priority="209167"/>
    <cfRule type="duplicateValues" dxfId="551" priority="209168"/>
    <cfRule type="duplicateValues" dxfId="550" priority="209169"/>
    <cfRule type="duplicateValues" dxfId="549" priority="209170"/>
    <cfRule type="duplicateValues" dxfId="548" priority="209171"/>
    <cfRule type="duplicateValues" dxfId="547" priority="209172"/>
    <cfRule type="duplicateValues" dxfId="546" priority="209173"/>
    <cfRule type="duplicateValues" dxfId="545" priority="209174"/>
    <cfRule type="duplicateValues" dxfId="544" priority="209175"/>
    <cfRule type="duplicateValues" dxfId="543" priority="209176"/>
    <cfRule type="duplicateValues" dxfId="542" priority="209177"/>
    <cfRule type="duplicateValues" dxfId="541" priority="209178"/>
    <cfRule type="duplicateValues" dxfId="540" priority="209179"/>
    <cfRule type="duplicateValues" dxfId="539" priority="209180"/>
    <cfRule type="duplicateValues" dxfId="538" priority="209181"/>
    <cfRule type="duplicateValues" dxfId="537" priority="209182"/>
  </conditionalFormatting>
  <conditionalFormatting sqref="E75">
    <cfRule type="duplicateValues" dxfId="536" priority="1"/>
  </conditionalFormatting>
  <conditionalFormatting sqref="E71:E72 E74 E76">
    <cfRule type="duplicateValues" dxfId="535" priority="209183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opLeftCell="A40" zoomScale="85" zoomScaleNormal="85" workbookViewId="0">
      <selection activeCell="O61" sqref="G61:O64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84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29.03.2025</v>
      </c>
    </row>
    <row r="2" spans="1:23" ht="19.5" customHeight="1">
      <c r="A2" s="20"/>
      <c r="B2" s="1" t="s">
        <v>29</v>
      </c>
      <c r="C2" s="21" t="s">
        <v>85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86</v>
      </c>
      <c r="E3" s="25" t="s">
        <v>87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88</v>
      </c>
      <c r="R3" s="56" t="s">
        <v>89</v>
      </c>
    </row>
    <row r="4" spans="1:23" ht="19.5" customHeight="1">
      <c r="A4" s="20"/>
      <c r="B4" s="26"/>
      <c r="C4" s="27"/>
      <c r="D4" s="27"/>
      <c r="E4" s="27"/>
      <c r="F4" s="28"/>
      <c r="G4" s="28" t="s">
        <v>90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91</v>
      </c>
      <c r="C5" s="30" t="s">
        <v>92</v>
      </c>
      <c r="D5" s="31"/>
      <c r="E5" s="31" t="s">
        <v>3</v>
      </c>
      <c r="F5" s="32" t="s">
        <v>227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93</v>
      </c>
      <c r="D6" s="17" t="s">
        <v>94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95</v>
      </c>
      <c r="C7" s="7" t="s">
        <v>3</v>
      </c>
      <c r="E7" s="7" t="s">
        <v>87</v>
      </c>
      <c r="F7" s="17" t="s">
        <v>14</v>
      </c>
      <c r="G7" s="7" t="s">
        <v>15</v>
      </c>
      <c r="H7" s="8" t="s">
        <v>96</v>
      </c>
      <c r="I7" s="53" t="s">
        <v>97</v>
      </c>
      <c r="J7" s="126" t="s">
        <v>98</v>
      </c>
      <c r="K7" s="53" t="s">
        <v>99</v>
      </c>
      <c r="L7" s="4">
        <v>48</v>
      </c>
      <c r="M7" s="5" t="s">
        <v>100</v>
      </c>
      <c r="N7" s="5" t="s">
        <v>101</v>
      </c>
      <c r="O7" s="128" t="s">
        <v>102</v>
      </c>
      <c r="P7" s="53" t="s">
        <v>103</v>
      </c>
      <c r="Q7" s="29" t="s">
        <v>104</v>
      </c>
      <c r="R7" s="60" t="s">
        <v>89</v>
      </c>
    </row>
    <row r="8" spans="1:23" ht="19.5" customHeight="1">
      <c r="A8" s="20"/>
      <c r="B8" s="39" t="s">
        <v>105</v>
      </c>
      <c r="C8" s="40"/>
      <c r="D8" s="15" t="s">
        <v>106</v>
      </c>
      <c r="E8" s="40" t="s">
        <v>3</v>
      </c>
      <c r="F8" s="2"/>
      <c r="G8" s="41" t="s">
        <v>90</v>
      </c>
      <c r="H8" s="42" t="s">
        <v>3</v>
      </c>
      <c r="I8" s="29" t="s">
        <v>107</v>
      </c>
      <c r="J8" s="127"/>
      <c r="K8" s="29"/>
      <c r="L8" s="54" t="s">
        <v>108</v>
      </c>
      <c r="M8" s="54"/>
      <c r="N8" s="5" t="s">
        <v>109</v>
      </c>
      <c r="O8" s="129"/>
      <c r="P8" s="54"/>
      <c r="Q8" s="54"/>
      <c r="R8" s="61"/>
      <c r="S8" s="19">
        <v>6.6</v>
      </c>
    </row>
    <row r="9" spans="1:23" ht="19.5" customHeight="1">
      <c r="A9" s="14"/>
      <c r="B9" s="115" t="s">
        <v>3</v>
      </c>
      <c r="C9" s="13" t="s">
        <v>289</v>
      </c>
      <c r="D9" s="11" t="s">
        <v>256</v>
      </c>
      <c r="E9" s="11" t="s">
        <v>416</v>
      </c>
      <c r="F9" s="12" t="s">
        <v>364</v>
      </c>
      <c r="G9" s="13" t="s">
        <v>306</v>
      </c>
      <c r="H9" s="13"/>
      <c r="I9" s="13" t="s">
        <v>3</v>
      </c>
      <c r="J9" s="115" t="s">
        <v>3</v>
      </c>
      <c r="K9" s="115"/>
      <c r="L9" s="115" t="s">
        <v>3</v>
      </c>
      <c r="M9" s="115"/>
      <c r="N9" s="115"/>
      <c r="O9" s="115" t="s">
        <v>228</v>
      </c>
      <c r="P9" s="115" t="s">
        <v>228</v>
      </c>
      <c r="Q9" s="13" t="s">
        <v>372</v>
      </c>
      <c r="R9" s="104" t="s">
        <v>538</v>
      </c>
      <c r="T9" s="108"/>
      <c r="U9" s="108"/>
      <c r="V9" s="108"/>
      <c r="W9" s="108"/>
    </row>
    <row r="10" spans="1:23" ht="19.5" customHeight="1">
      <c r="A10" s="14"/>
      <c r="B10" s="115" t="s">
        <v>3</v>
      </c>
      <c r="C10" s="13"/>
      <c r="D10" s="11" t="s">
        <v>225</v>
      </c>
      <c r="E10" s="11" t="s">
        <v>460</v>
      </c>
      <c r="F10" s="12" t="s">
        <v>362</v>
      </c>
      <c r="G10" s="13" t="s">
        <v>459</v>
      </c>
      <c r="H10" s="13" t="s">
        <v>3</v>
      </c>
      <c r="I10" s="115" t="s">
        <v>228</v>
      </c>
      <c r="J10" s="115"/>
      <c r="K10" s="115"/>
      <c r="L10" s="115"/>
      <c r="M10" s="115"/>
      <c r="N10" s="115"/>
      <c r="O10" s="13"/>
      <c r="P10" s="115" t="s">
        <v>228</v>
      </c>
      <c r="Q10" s="13" t="s">
        <v>118</v>
      </c>
      <c r="R10" s="104" t="s">
        <v>539</v>
      </c>
      <c r="W10" s="108"/>
    </row>
    <row r="11" spans="1:23" ht="19.5" customHeight="1">
      <c r="A11" s="14"/>
      <c r="B11" s="13"/>
      <c r="C11" s="13"/>
      <c r="D11" s="11"/>
      <c r="E11" s="11"/>
      <c r="F11" s="12" t="s">
        <v>215</v>
      </c>
      <c r="G11" s="13"/>
      <c r="H11" s="13"/>
      <c r="I11" s="13"/>
      <c r="J11" s="115"/>
      <c r="K11" s="115"/>
      <c r="L11" s="115"/>
      <c r="M11" s="115"/>
      <c r="N11" s="115"/>
      <c r="O11" s="13"/>
      <c r="P11" s="115"/>
      <c r="Q11" s="13"/>
      <c r="R11" s="104"/>
      <c r="W11" s="108"/>
    </row>
    <row r="12" spans="1:23" ht="19.5" customHeight="1">
      <c r="A12" s="14"/>
      <c r="B12" s="108"/>
      <c r="C12" s="108"/>
      <c r="D12" s="100"/>
      <c r="E12" s="100"/>
      <c r="F12" s="94"/>
      <c r="G12" s="105"/>
      <c r="H12" s="100"/>
      <c r="I12" s="100"/>
      <c r="J12" s="100"/>
      <c r="L12" s="108"/>
      <c r="M12" s="108"/>
      <c r="N12" s="108"/>
      <c r="O12" s="108"/>
      <c r="P12" s="108"/>
      <c r="Q12" s="108"/>
      <c r="R12" s="45"/>
      <c r="T12" s="108"/>
      <c r="U12" s="108"/>
      <c r="V12" s="108"/>
      <c r="W12" s="108"/>
    </row>
    <row r="13" spans="1:23" ht="19.5" customHeight="1">
      <c r="A13" s="14"/>
      <c r="B13" s="2"/>
      <c r="C13" s="2"/>
      <c r="D13" s="1" t="s">
        <v>110</v>
      </c>
      <c r="E13" s="1"/>
      <c r="F13" s="15"/>
      <c r="G13" s="1"/>
      <c r="H13" s="2"/>
      <c r="I13" s="55"/>
      <c r="J13" s="55"/>
      <c r="K13" s="55"/>
      <c r="L13" s="55"/>
      <c r="M13" s="55"/>
      <c r="N13" s="2"/>
      <c r="O13" s="2"/>
      <c r="P13" s="2"/>
      <c r="Q13" s="2"/>
      <c r="R13" s="1"/>
      <c r="T13"/>
    </row>
    <row r="14" spans="1:23" ht="20.25" customHeight="1">
      <c r="B14" s="13">
        <v>1</v>
      </c>
      <c r="C14" s="13"/>
      <c r="D14" s="11" t="s">
        <v>365</v>
      </c>
      <c r="E14" s="11" t="s">
        <v>421</v>
      </c>
      <c r="F14" s="12" t="s">
        <v>366</v>
      </c>
      <c r="G14" s="13" t="s">
        <v>420</v>
      </c>
      <c r="H14" s="13" t="s">
        <v>3</v>
      </c>
      <c r="I14" s="13"/>
      <c r="J14" s="115"/>
      <c r="K14" s="115"/>
      <c r="L14" s="115"/>
      <c r="M14" s="115"/>
      <c r="N14" s="115"/>
      <c r="O14" s="13"/>
      <c r="P14" s="115"/>
      <c r="Q14" s="13" t="s">
        <v>70</v>
      </c>
      <c r="R14" s="104" t="s">
        <v>111</v>
      </c>
    </row>
    <row r="15" spans="1:23" ht="20.25" customHeight="1">
      <c r="B15" s="108"/>
      <c r="C15" s="117"/>
      <c r="D15" s="100"/>
      <c r="E15" s="100"/>
      <c r="F15" s="103"/>
      <c r="G15" s="105"/>
      <c r="H15" s="100"/>
      <c r="I15" s="100"/>
      <c r="J15" s="100"/>
      <c r="K15" s="108"/>
      <c r="L15" s="108"/>
      <c r="M15" s="108"/>
      <c r="N15" s="108"/>
      <c r="O15" s="108"/>
      <c r="P15" s="108"/>
      <c r="Q15" s="108"/>
      <c r="R15" s="99"/>
    </row>
    <row r="16" spans="1:23" ht="19.5" customHeight="1">
      <c r="A16" s="14"/>
      <c r="B16" s="2"/>
      <c r="C16" s="2"/>
      <c r="D16" s="1" t="s">
        <v>112</v>
      </c>
      <c r="E16" s="1"/>
      <c r="F16" s="15" t="str">
        <f>IF(ISBLANK(E16)=TRUE,"",CONVERT(E16,"m","ft"))</f>
        <v/>
      </c>
      <c r="G16" s="2"/>
      <c r="H16" s="2"/>
      <c r="I16" s="55"/>
      <c r="J16" s="55"/>
      <c r="K16" s="55"/>
      <c r="L16" s="55"/>
      <c r="M16" s="2"/>
      <c r="N16" s="2"/>
      <c r="O16" s="2"/>
      <c r="P16" s="2"/>
      <c r="Q16" s="2"/>
      <c r="R16" s="1"/>
      <c r="T16"/>
    </row>
    <row r="17" spans="1:20" ht="19.5" customHeight="1">
      <c r="A17" s="14"/>
      <c r="B17" s="13" t="s">
        <v>3</v>
      </c>
      <c r="C17" s="13"/>
      <c r="D17" s="11" t="s">
        <v>270</v>
      </c>
      <c r="E17" s="11" t="s">
        <v>458</v>
      </c>
      <c r="F17" s="12" t="s">
        <v>268</v>
      </c>
      <c r="G17" s="13" t="s">
        <v>457</v>
      </c>
      <c r="H17" s="13" t="s">
        <v>3</v>
      </c>
      <c r="I17" s="13"/>
      <c r="J17" s="13"/>
      <c r="K17" s="13"/>
      <c r="L17" s="13"/>
      <c r="M17" s="13"/>
      <c r="N17" s="13"/>
      <c r="O17" s="13"/>
      <c r="P17" s="13"/>
      <c r="Q17" s="13" t="s">
        <v>269</v>
      </c>
      <c r="R17" s="104" t="s">
        <v>537</v>
      </c>
      <c r="T17"/>
    </row>
    <row r="18" spans="1:20" ht="19.5" customHeight="1">
      <c r="A18" s="14"/>
      <c r="B18" s="2"/>
      <c r="C18" s="2"/>
      <c r="D18" s="100"/>
      <c r="E18" s="100"/>
      <c r="F18" s="103"/>
      <c r="G18" s="105"/>
      <c r="H18" s="100"/>
      <c r="I18" s="100"/>
      <c r="J18" s="100"/>
      <c r="L18" s="108"/>
      <c r="M18" s="108"/>
      <c r="N18" s="108"/>
      <c r="O18" s="108"/>
      <c r="P18" s="108"/>
      <c r="Q18" s="108"/>
      <c r="R18" s="45"/>
      <c r="T18"/>
    </row>
    <row r="19" spans="1:20" ht="19.5" customHeight="1">
      <c r="A19" s="14"/>
      <c r="B19" s="2"/>
      <c r="C19" s="2"/>
      <c r="D19" s="1" t="s">
        <v>113</v>
      </c>
      <c r="E19" s="1" t="s">
        <v>3</v>
      </c>
      <c r="F19" s="15"/>
      <c r="G19" s="1"/>
      <c r="H19" s="130" t="s">
        <v>114</v>
      </c>
      <c r="I19" s="131"/>
      <c r="J19" s="131"/>
      <c r="K19" s="131"/>
      <c r="L19" s="130" t="s">
        <v>115</v>
      </c>
      <c r="M19" s="131"/>
      <c r="N19" s="132"/>
      <c r="O19" s="130" t="s">
        <v>116</v>
      </c>
      <c r="P19" s="132"/>
      <c r="Q19" s="1"/>
      <c r="R19" s="1"/>
      <c r="T19"/>
    </row>
    <row r="20" spans="1:20" ht="19.5" customHeight="1">
      <c r="A20" s="14"/>
      <c r="B20" s="13" t="s">
        <v>3</v>
      </c>
      <c r="C20" s="13" t="s">
        <v>333</v>
      </c>
      <c r="D20" s="11" t="s">
        <v>331</v>
      </c>
      <c r="E20" s="11" t="s">
        <v>380</v>
      </c>
      <c r="F20" s="112" t="s">
        <v>332</v>
      </c>
      <c r="G20" s="44" t="s">
        <v>378</v>
      </c>
      <c r="H20" s="123" t="s">
        <v>229</v>
      </c>
      <c r="I20" s="124"/>
      <c r="J20" s="124"/>
      <c r="K20" s="125"/>
      <c r="L20" s="123" t="s">
        <v>228</v>
      </c>
      <c r="M20" s="124"/>
      <c r="N20" s="125"/>
      <c r="O20" s="123" t="s">
        <v>229</v>
      </c>
      <c r="P20" s="125"/>
      <c r="Q20" s="62" t="s">
        <v>66</v>
      </c>
      <c r="R20" s="104" t="s">
        <v>422</v>
      </c>
      <c r="T20"/>
    </row>
    <row r="21" spans="1:20" ht="19.5" customHeight="1">
      <c r="A21" s="14"/>
      <c r="B21" s="13">
        <v>1</v>
      </c>
      <c r="C21" s="13" t="s">
        <v>340</v>
      </c>
      <c r="D21" s="11" t="s">
        <v>280</v>
      </c>
      <c r="E21" s="11" t="s">
        <v>386</v>
      </c>
      <c r="F21" s="112" t="s">
        <v>341</v>
      </c>
      <c r="G21" s="44" t="s">
        <v>384</v>
      </c>
      <c r="H21" s="123" t="s">
        <v>229</v>
      </c>
      <c r="I21" s="124"/>
      <c r="J21" s="124"/>
      <c r="K21" s="125"/>
      <c r="L21" s="123">
        <v>1</v>
      </c>
      <c r="M21" s="124"/>
      <c r="N21" s="125"/>
      <c r="O21" s="123" t="s">
        <v>229</v>
      </c>
      <c r="P21" s="125"/>
      <c r="Q21" s="62" t="s">
        <v>61</v>
      </c>
      <c r="R21" s="104" t="s">
        <v>257</v>
      </c>
      <c r="T21"/>
    </row>
    <row r="22" spans="1:20" ht="19.5" customHeight="1">
      <c r="A22" s="14"/>
      <c r="B22" s="13">
        <v>2</v>
      </c>
      <c r="C22" s="13" t="s">
        <v>335</v>
      </c>
      <c r="D22" s="11" t="s">
        <v>261</v>
      </c>
      <c r="E22" s="11" t="s">
        <v>466</v>
      </c>
      <c r="F22" s="112" t="s">
        <v>262</v>
      </c>
      <c r="G22" s="44" t="s">
        <v>463</v>
      </c>
      <c r="H22" s="123" t="s">
        <v>229</v>
      </c>
      <c r="I22" s="124"/>
      <c r="J22" s="124"/>
      <c r="K22" s="125"/>
      <c r="L22" s="123">
        <v>2</v>
      </c>
      <c r="M22" s="124"/>
      <c r="N22" s="125"/>
      <c r="O22" s="123" t="s">
        <v>229</v>
      </c>
      <c r="P22" s="125"/>
      <c r="Q22" s="62" t="s">
        <v>66</v>
      </c>
      <c r="R22" s="104" t="s">
        <v>257</v>
      </c>
      <c r="T22"/>
    </row>
    <row r="23" spans="1:20" ht="19.5" customHeight="1">
      <c r="A23" s="14"/>
      <c r="B23" s="13">
        <v>3</v>
      </c>
      <c r="C23" s="13"/>
      <c r="D23" s="11" t="s">
        <v>259</v>
      </c>
      <c r="E23" s="11" t="s">
        <v>467</v>
      </c>
      <c r="F23" s="112" t="s">
        <v>400</v>
      </c>
      <c r="G23" s="44" t="s">
        <v>464</v>
      </c>
      <c r="H23" s="123" t="s">
        <v>229</v>
      </c>
      <c r="I23" s="124"/>
      <c r="J23" s="124"/>
      <c r="K23" s="125"/>
      <c r="L23" s="123">
        <v>3</v>
      </c>
      <c r="M23" s="124"/>
      <c r="N23" s="125"/>
      <c r="O23" s="123" t="s">
        <v>229</v>
      </c>
      <c r="P23" s="125"/>
      <c r="Q23" s="62" t="s">
        <v>208</v>
      </c>
      <c r="R23" s="104" t="s">
        <v>257</v>
      </c>
    </row>
    <row r="24" spans="1:20" ht="19.5" customHeight="1">
      <c r="A24" s="14"/>
      <c r="B24" s="13">
        <v>4</v>
      </c>
      <c r="C24" s="13" t="s">
        <v>477</v>
      </c>
      <c r="D24" s="11" t="s">
        <v>404</v>
      </c>
      <c r="E24" s="11" t="s">
        <v>469</v>
      </c>
      <c r="F24" s="112" t="s">
        <v>479</v>
      </c>
      <c r="G24" s="44" t="s">
        <v>470</v>
      </c>
      <c r="H24" s="123" t="s">
        <v>229</v>
      </c>
      <c r="I24" s="124"/>
      <c r="J24" s="124"/>
      <c r="K24" s="125"/>
      <c r="L24" s="123">
        <v>4</v>
      </c>
      <c r="M24" s="124"/>
      <c r="N24" s="125"/>
      <c r="O24" s="123" t="s">
        <v>229</v>
      </c>
      <c r="P24" s="125"/>
      <c r="Q24" s="62" t="s">
        <v>61</v>
      </c>
      <c r="R24" s="104" t="s">
        <v>478</v>
      </c>
    </row>
    <row r="25" spans="1:20" ht="19.5" customHeight="1">
      <c r="A25" s="14"/>
      <c r="B25" s="13">
        <v>5</v>
      </c>
      <c r="C25" s="13" t="s">
        <v>393</v>
      </c>
      <c r="D25" s="11" t="s">
        <v>258</v>
      </c>
      <c r="E25" s="11" t="s">
        <v>542</v>
      </c>
      <c r="F25" s="112" t="s">
        <v>392</v>
      </c>
      <c r="G25" s="44" t="s">
        <v>540</v>
      </c>
      <c r="H25" s="123" t="s">
        <v>229</v>
      </c>
      <c r="I25" s="124"/>
      <c r="J25" s="124"/>
      <c r="K25" s="125"/>
      <c r="L25" s="123">
        <v>5</v>
      </c>
      <c r="M25" s="124"/>
      <c r="N25" s="125"/>
      <c r="O25" s="123" t="s">
        <v>229</v>
      </c>
      <c r="P25" s="125"/>
      <c r="Q25" s="62" t="s">
        <v>208</v>
      </c>
      <c r="R25" s="104" t="s">
        <v>257</v>
      </c>
    </row>
    <row r="26" spans="1:20" ht="19.5" customHeight="1">
      <c r="A26" s="14"/>
      <c r="B26" s="13">
        <v>6</v>
      </c>
      <c r="C26" s="13" t="s">
        <v>494</v>
      </c>
      <c r="D26" s="11" t="s">
        <v>441</v>
      </c>
      <c r="E26" s="11" t="s">
        <v>543</v>
      </c>
      <c r="F26" s="112" t="s">
        <v>495</v>
      </c>
      <c r="G26" s="44" t="s">
        <v>541</v>
      </c>
      <c r="H26" s="123" t="s">
        <v>229</v>
      </c>
      <c r="I26" s="124"/>
      <c r="J26" s="124"/>
      <c r="K26" s="125"/>
      <c r="L26" s="123">
        <v>6</v>
      </c>
      <c r="M26" s="124"/>
      <c r="N26" s="125"/>
      <c r="O26" s="123" t="s">
        <v>229</v>
      </c>
      <c r="P26" s="125"/>
      <c r="Q26" s="62" t="s">
        <v>61</v>
      </c>
      <c r="R26" s="104" t="s">
        <v>257</v>
      </c>
    </row>
    <row r="27" spans="1:20" ht="19.5" customHeight="1">
      <c r="A27" s="14"/>
      <c r="B27" s="13">
        <v>7</v>
      </c>
      <c r="C27" s="13" t="s">
        <v>499</v>
      </c>
      <c r="D27" s="11" t="s">
        <v>497</v>
      </c>
      <c r="E27" s="11" t="s">
        <v>611</v>
      </c>
      <c r="F27" s="112" t="s">
        <v>498</v>
      </c>
      <c r="G27" s="44" t="s">
        <v>610</v>
      </c>
      <c r="H27" s="123" t="s">
        <v>229</v>
      </c>
      <c r="I27" s="124"/>
      <c r="J27" s="124"/>
      <c r="K27" s="125"/>
      <c r="L27" s="123">
        <v>7</v>
      </c>
      <c r="M27" s="124"/>
      <c r="N27" s="125"/>
      <c r="O27" s="123" t="s">
        <v>229</v>
      </c>
      <c r="P27" s="125"/>
      <c r="Q27" s="62" t="s">
        <v>66</v>
      </c>
      <c r="R27" s="104" t="s">
        <v>257</v>
      </c>
    </row>
    <row r="28" spans="1:20" ht="19.5" customHeight="1">
      <c r="A28" s="14"/>
      <c r="C28" s="2"/>
      <c r="D28" s="100"/>
      <c r="E28" s="100" t="s">
        <v>3</v>
      </c>
      <c r="F28" s="94"/>
      <c r="G28" s="105"/>
      <c r="I28" s="100"/>
      <c r="J28" s="100"/>
    </row>
    <row r="29" spans="1:20" ht="19.5" customHeight="1">
      <c r="A29" s="14"/>
      <c r="D29" s="1" t="s">
        <v>117</v>
      </c>
      <c r="E29" s="47" t="s">
        <v>3</v>
      </c>
      <c r="F29" s="15" t="s">
        <v>3</v>
      </c>
      <c r="H29" s="1"/>
      <c r="I29" s="1"/>
      <c r="J29" s="1"/>
      <c r="L29" s="43"/>
      <c r="M29" s="43"/>
      <c r="N29" s="43"/>
      <c r="O29" s="43"/>
      <c r="P29" s="43"/>
      <c r="Q29" s="43"/>
      <c r="R29" s="45"/>
      <c r="T29"/>
    </row>
    <row r="30" spans="1:20" ht="19.5" customHeight="1">
      <c r="A30" s="14"/>
      <c r="B30" s="13"/>
      <c r="C30" s="13"/>
      <c r="D30" s="11" t="s">
        <v>35</v>
      </c>
      <c r="E30" s="11"/>
      <c r="F30" s="112"/>
      <c r="G30" s="44"/>
      <c r="H30" s="123"/>
      <c r="I30" s="124"/>
      <c r="J30" s="124"/>
      <c r="K30" s="125"/>
      <c r="L30" s="123"/>
      <c r="M30" s="124"/>
      <c r="N30" s="125"/>
      <c r="O30" s="123"/>
      <c r="P30" s="125"/>
      <c r="Q30" s="62"/>
      <c r="R30" s="104"/>
    </row>
    <row r="31" spans="1:20" ht="19.5" customHeight="1">
      <c r="A31" s="14"/>
      <c r="B31" s="108"/>
      <c r="C31" s="2"/>
      <c r="D31" s="100"/>
      <c r="E31" s="100" t="s">
        <v>3</v>
      </c>
      <c r="F31" s="15"/>
      <c r="G31" s="108"/>
      <c r="L31" s="108"/>
      <c r="M31" s="108"/>
      <c r="N31" s="108"/>
      <c r="O31" s="108"/>
      <c r="P31" s="108"/>
      <c r="Q31" s="1"/>
      <c r="R31" s="100"/>
      <c r="T31"/>
    </row>
    <row r="32" spans="1:20" ht="19.5" customHeight="1">
      <c r="A32" s="14"/>
      <c r="B32" s="2"/>
      <c r="C32" s="2"/>
      <c r="D32" s="15" t="s">
        <v>119</v>
      </c>
      <c r="E32" s="1"/>
      <c r="F32" s="15" t="str">
        <f>IF(ISBLANK(+E32)=TRUE,"",CONVERT(+E32,"m","ft"))</f>
        <v/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5"/>
      <c r="T32"/>
    </row>
    <row r="33" spans="1:20" ht="19.5" customHeight="1">
      <c r="A33" s="14"/>
      <c r="B33" s="13">
        <v>1</v>
      </c>
      <c r="C33" s="13">
        <v>2019021345</v>
      </c>
      <c r="D33" s="11" t="s">
        <v>120</v>
      </c>
      <c r="E33" s="11" t="s">
        <v>121</v>
      </c>
      <c r="F33" s="12" t="s">
        <v>122</v>
      </c>
      <c r="G33" s="13" t="s">
        <v>123</v>
      </c>
      <c r="H33" s="48"/>
      <c r="I33" s="48"/>
      <c r="J33" s="48"/>
      <c r="K33" s="48"/>
      <c r="L33" s="48"/>
      <c r="M33" s="48"/>
      <c r="N33" s="48"/>
      <c r="O33" s="48"/>
      <c r="P33" s="13"/>
      <c r="Q33" s="13" t="s">
        <v>124</v>
      </c>
      <c r="R33" s="11" t="s">
        <v>125</v>
      </c>
      <c r="T33"/>
    </row>
    <row r="34" spans="1:20" ht="19.5" customHeight="1">
      <c r="A34" s="14"/>
      <c r="B34" s="13">
        <v>2</v>
      </c>
      <c r="C34" s="13">
        <v>2019081385</v>
      </c>
      <c r="D34" s="11" t="s">
        <v>126</v>
      </c>
      <c r="E34" s="11" t="s">
        <v>127</v>
      </c>
      <c r="F34" s="12" t="s">
        <v>122</v>
      </c>
      <c r="G34" s="13" t="s">
        <v>128</v>
      </c>
      <c r="H34" s="48"/>
      <c r="I34" s="48"/>
      <c r="J34" s="48"/>
      <c r="K34" s="48"/>
      <c r="L34" s="48"/>
      <c r="M34" s="48"/>
      <c r="N34" s="48"/>
      <c r="O34" s="48"/>
      <c r="P34" s="13"/>
      <c r="Q34" s="13"/>
      <c r="R34" s="11" t="s">
        <v>129</v>
      </c>
      <c r="T34"/>
    </row>
    <row r="35" spans="1:20" ht="19.5" customHeight="1">
      <c r="A35" s="14"/>
      <c r="B35" s="13">
        <v>3</v>
      </c>
      <c r="C35" s="13">
        <v>2019101199</v>
      </c>
      <c r="D35" s="11" t="s">
        <v>130</v>
      </c>
      <c r="E35" s="11"/>
      <c r="F35" s="12" t="s">
        <v>131</v>
      </c>
      <c r="G35" s="13" t="s">
        <v>132</v>
      </c>
      <c r="H35" s="48"/>
      <c r="I35" s="48"/>
      <c r="J35" s="48"/>
      <c r="K35" s="48"/>
      <c r="L35" s="48"/>
      <c r="M35" s="48"/>
      <c r="N35" s="48"/>
      <c r="O35" s="48"/>
      <c r="P35" s="13"/>
      <c r="Q35" s="13" t="s">
        <v>124</v>
      </c>
      <c r="R35" s="11"/>
      <c r="T35"/>
    </row>
    <row r="36" spans="1:20" ht="19.5" customHeight="1">
      <c r="A36" s="14"/>
      <c r="B36" s="13">
        <v>4</v>
      </c>
      <c r="C36" s="13">
        <v>2022011043</v>
      </c>
      <c r="D36" s="11" t="s">
        <v>133</v>
      </c>
      <c r="E36" s="11" t="s">
        <v>134</v>
      </c>
      <c r="F36" s="12" t="s">
        <v>135</v>
      </c>
      <c r="G36" s="13" t="s">
        <v>136</v>
      </c>
      <c r="H36" s="48"/>
      <c r="I36" s="48"/>
      <c r="J36" s="48"/>
      <c r="K36" s="48"/>
      <c r="L36" s="48"/>
      <c r="M36" s="48"/>
      <c r="N36" s="48"/>
      <c r="O36" s="48"/>
      <c r="P36" s="13"/>
      <c r="Q36" s="13" t="s">
        <v>137</v>
      </c>
      <c r="R36" s="11" t="s">
        <v>138</v>
      </c>
      <c r="T36"/>
    </row>
    <row r="37" spans="1:20" ht="19.5" customHeight="1">
      <c r="A37" s="14"/>
      <c r="B37" s="13">
        <v>5</v>
      </c>
      <c r="C37" s="13">
        <v>2022021006</v>
      </c>
      <c r="D37" s="11" t="s">
        <v>139</v>
      </c>
      <c r="E37" s="11" t="s">
        <v>140</v>
      </c>
      <c r="F37" s="12" t="s">
        <v>141</v>
      </c>
      <c r="G37" s="13" t="s">
        <v>142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143</v>
      </c>
      <c r="R37" s="11" t="s">
        <v>37</v>
      </c>
      <c r="T37"/>
    </row>
    <row r="38" spans="1:20" ht="19.5" customHeight="1">
      <c r="A38" s="14"/>
      <c r="B38" s="13">
        <v>6</v>
      </c>
      <c r="C38" s="13">
        <v>2022122144</v>
      </c>
      <c r="D38" s="11" t="s">
        <v>144</v>
      </c>
      <c r="E38" s="11" t="s">
        <v>145</v>
      </c>
      <c r="F38" s="12"/>
      <c r="G38" s="13" t="s">
        <v>146</v>
      </c>
      <c r="H38" s="48"/>
      <c r="I38" s="48"/>
      <c r="J38" s="48"/>
      <c r="K38" s="48"/>
      <c r="L38" s="48"/>
      <c r="M38" s="48"/>
      <c r="N38" s="48"/>
      <c r="O38" s="48"/>
      <c r="P38" s="13"/>
      <c r="Q38" s="13" t="s">
        <v>147</v>
      </c>
      <c r="R38" s="11"/>
      <c r="T38"/>
    </row>
    <row r="39" spans="1:20" ht="19.5" customHeight="1">
      <c r="A39" s="14"/>
      <c r="B39" s="13">
        <v>7</v>
      </c>
      <c r="C39" s="13">
        <v>2023011142</v>
      </c>
      <c r="D39" s="11" t="s">
        <v>148</v>
      </c>
      <c r="E39" s="11" t="s">
        <v>149</v>
      </c>
      <c r="F39" s="12" t="s">
        <v>150</v>
      </c>
      <c r="G39" s="13" t="s">
        <v>151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152</v>
      </c>
      <c r="R39" s="11"/>
      <c r="T39"/>
    </row>
    <row r="40" spans="1:20" ht="19.5" customHeight="1">
      <c r="A40" s="14"/>
      <c r="B40" s="13">
        <v>8</v>
      </c>
      <c r="C40" s="13">
        <v>2023021272</v>
      </c>
      <c r="D40" s="11" t="s">
        <v>153</v>
      </c>
      <c r="E40" s="11" t="s">
        <v>154</v>
      </c>
      <c r="F40" s="12"/>
      <c r="G40" s="13" t="s">
        <v>155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156</v>
      </c>
      <c r="R40" s="11"/>
      <c r="T40"/>
    </row>
    <row r="41" spans="1:20" ht="19.5" customHeight="1">
      <c r="A41" s="14"/>
      <c r="B41" s="13">
        <v>9</v>
      </c>
      <c r="C41" s="13"/>
      <c r="D41" s="11" t="s">
        <v>157</v>
      </c>
      <c r="E41" s="11" t="s">
        <v>158</v>
      </c>
      <c r="F41" s="12"/>
      <c r="G41" s="13" t="s">
        <v>159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57</v>
      </c>
      <c r="R41" s="11"/>
      <c r="T41"/>
    </row>
    <row r="42" spans="1:20" ht="19.5" customHeight="1">
      <c r="A42" s="14"/>
      <c r="B42" s="13"/>
      <c r="C42" s="13"/>
      <c r="D42" s="11" t="s">
        <v>160</v>
      </c>
      <c r="E42" s="11" t="s">
        <v>161</v>
      </c>
      <c r="F42" s="12"/>
      <c r="G42" s="13"/>
      <c r="H42" s="48"/>
      <c r="I42" s="48"/>
      <c r="J42" s="48"/>
      <c r="K42" s="48"/>
      <c r="L42" s="48"/>
      <c r="M42" s="48"/>
      <c r="N42" s="48"/>
      <c r="O42" s="48"/>
      <c r="P42" s="13"/>
      <c r="Q42" s="13"/>
      <c r="R42" s="11"/>
      <c r="T42"/>
    </row>
    <row r="43" spans="1:20" ht="19.5" customHeight="1">
      <c r="A43" s="14"/>
      <c r="B43" s="13">
        <v>10</v>
      </c>
      <c r="C43" s="13">
        <v>2023081276</v>
      </c>
      <c r="D43" s="11" t="s">
        <v>162</v>
      </c>
      <c r="E43" s="11" t="s">
        <v>163</v>
      </c>
      <c r="F43" s="12" t="s">
        <v>164</v>
      </c>
      <c r="G43" s="13" t="s">
        <v>165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166</v>
      </c>
      <c r="R43" s="11" t="s">
        <v>167</v>
      </c>
      <c r="T43"/>
    </row>
    <row r="44" spans="1:20" ht="19.5" customHeight="1">
      <c r="A44" s="14"/>
      <c r="B44" s="13">
        <v>11</v>
      </c>
      <c r="C44" s="13"/>
      <c r="D44" s="11" t="s">
        <v>168</v>
      </c>
      <c r="E44" s="11" t="s">
        <v>169</v>
      </c>
      <c r="F44" s="12" t="s">
        <v>170</v>
      </c>
      <c r="G44" s="13" t="s">
        <v>171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172</v>
      </c>
      <c r="R44" s="11" t="s">
        <v>173</v>
      </c>
      <c r="T44"/>
    </row>
    <row r="45" spans="1:20" ht="19.5" customHeight="1">
      <c r="A45" s="14"/>
      <c r="B45" s="13">
        <v>12</v>
      </c>
      <c r="C45" s="13">
        <v>2023111066</v>
      </c>
      <c r="D45" s="11" t="s">
        <v>174</v>
      </c>
      <c r="E45" s="11" t="s">
        <v>175</v>
      </c>
      <c r="F45" s="12" t="s">
        <v>122</v>
      </c>
      <c r="G45" s="13" t="s">
        <v>176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177</v>
      </c>
      <c r="R45" s="11"/>
      <c r="T45"/>
    </row>
    <row r="46" spans="1:20" ht="19.5" customHeight="1">
      <c r="A46" s="14"/>
      <c r="B46" s="13">
        <v>13</v>
      </c>
      <c r="C46" s="13"/>
      <c r="D46" s="11" t="s">
        <v>178</v>
      </c>
      <c r="E46" s="11" t="s">
        <v>179</v>
      </c>
      <c r="F46" s="12" t="s">
        <v>122</v>
      </c>
      <c r="G46" s="13" t="s">
        <v>180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181</v>
      </c>
      <c r="R46" s="11" t="s">
        <v>125</v>
      </c>
      <c r="T46"/>
    </row>
    <row r="47" spans="1:20" ht="20.25" customHeight="1">
      <c r="B47" s="13">
        <v>14</v>
      </c>
      <c r="C47" s="13">
        <v>2024051224</v>
      </c>
      <c r="D47" s="11" t="s">
        <v>182</v>
      </c>
      <c r="E47" s="11" t="s">
        <v>183</v>
      </c>
      <c r="F47" s="12"/>
      <c r="G47" s="13" t="s">
        <v>184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177</v>
      </c>
      <c r="R47" s="11"/>
      <c r="T47"/>
    </row>
    <row r="48" spans="1:20" ht="20.25" customHeight="1">
      <c r="B48" s="13">
        <v>15</v>
      </c>
      <c r="C48" s="13" t="s">
        <v>185</v>
      </c>
      <c r="D48" s="11" t="s">
        <v>186</v>
      </c>
      <c r="E48" s="11" t="s">
        <v>187</v>
      </c>
      <c r="F48" s="12"/>
      <c r="G48" s="13" t="s">
        <v>188</v>
      </c>
      <c r="H48" s="48"/>
      <c r="I48" s="48"/>
      <c r="J48" s="48"/>
      <c r="K48" s="48"/>
      <c r="L48" s="48"/>
      <c r="M48" s="48"/>
      <c r="N48" s="48"/>
      <c r="O48" s="48"/>
      <c r="P48" s="13"/>
      <c r="Q48" s="13"/>
      <c r="R48" s="11"/>
      <c r="T48"/>
    </row>
    <row r="49" spans="2:20" ht="20.25" customHeight="1">
      <c r="B49" s="13">
        <v>16</v>
      </c>
      <c r="C49" s="13"/>
      <c r="D49" s="11" t="s">
        <v>189</v>
      </c>
      <c r="E49" s="11" t="s">
        <v>190</v>
      </c>
      <c r="F49" s="12" t="s">
        <v>122</v>
      </c>
      <c r="G49" s="13" t="s">
        <v>191</v>
      </c>
      <c r="H49" s="13" t="s">
        <v>3</v>
      </c>
      <c r="I49" s="13"/>
      <c r="J49" s="13"/>
      <c r="K49" s="13"/>
      <c r="L49" s="13"/>
      <c r="M49" s="13"/>
      <c r="N49" s="13"/>
      <c r="O49" s="13"/>
      <c r="P49" s="13"/>
      <c r="Q49" s="13" t="s">
        <v>68</v>
      </c>
      <c r="R49" s="11" t="s">
        <v>37</v>
      </c>
      <c r="T49"/>
    </row>
    <row r="50" spans="2:20" ht="20.25" customHeight="1">
      <c r="B50" s="13">
        <v>17</v>
      </c>
      <c r="C50" s="13"/>
      <c r="D50" s="11" t="s">
        <v>192</v>
      </c>
      <c r="E50" s="11" t="s">
        <v>193</v>
      </c>
      <c r="F50" s="12" t="s">
        <v>194</v>
      </c>
      <c r="G50" s="13" t="s">
        <v>195</v>
      </c>
      <c r="H50" s="13" t="s">
        <v>3</v>
      </c>
      <c r="I50" s="13"/>
      <c r="J50" s="13"/>
      <c r="K50" s="13"/>
      <c r="L50" s="13"/>
      <c r="M50" s="13"/>
      <c r="N50" s="13"/>
      <c r="O50" s="13"/>
      <c r="P50" s="13"/>
      <c r="Q50" s="13" t="s">
        <v>196</v>
      </c>
      <c r="R50" s="11"/>
    </row>
    <row r="51" spans="2:20" ht="20.25" customHeight="1">
      <c r="B51" s="13">
        <v>18</v>
      </c>
      <c r="C51" s="13"/>
      <c r="D51" s="11" t="s">
        <v>246</v>
      </c>
      <c r="E51" s="11" t="s">
        <v>250</v>
      </c>
      <c r="F51" s="12" t="s">
        <v>247</v>
      </c>
      <c r="G51" s="13" t="s">
        <v>249</v>
      </c>
      <c r="H51" s="13"/>
      <c r="I51" s="13"/>
      <c r="J51" s="13"/>
      <c r="K51" s="13"/>
      <c r="L51" s="13"/>
      <c r="M51" s="13"/>
      <c r="N51" s="13"/>
      <c r="O51" s="13"/>
      <c r="P51" s="13"/>
      <c r="Q51" s="13" t="s">
        <v>181</v>
      </c>
      <c r="R51" s="11" t="s">
        <v>125</v>
      </c>
    </row>
    <row r="52" spans="2:20" ht="20.399999999999999" customHeight="1">
      <c r="B52" s="13">
        <v>19</v>
      </c>
      <c r="C52" s="13"/>
      <c r="D52" s="11" t="s">
        <v>223</v>
      </c>
      <c r="E52" s="11" t="s">
        <v>248</v>
      </c>
      <c r="F52" s="12" t="s">
        <v>224</v>
      </c>
      <c r="G52" s="13" t="s">
        <v>245</v>
      </c>
      <c r="H52" s="13" t="s">
        <v>3</v>
      </c>
      <c r="I52" s="13"/>
      <c r="J52" s="13"/>
      <c r="K52" s="13"/>
      <c r="L52" s="13"/>
      <c r="M52" s="13"/>
      <c r="N52" s="13"/>
      <c r="O52" s="13"/>
      <c r="P52" s="13"/>
      <c r="Q52" s="13" t="s">
        <v>220</v>
      </c>
      <c r="R52" s="11" t="s">
        <v>298</v>
      </c>
    </row>
    <row r="53" spans="2:20" ht="20.399999999999999" customHeight="1">
      <c r="B53" s="13">
        <v>20</v>
      </c>
      <c r="C53" s="13" t="s">
        <v>275</v>
      </c>
      <c r="D53" s="11" t="s">
        <v>255</v>
      </c>
      <c r="E53" s="11" t="s">
        <v>287</v>
      </c>
      <c r="F53" s="112" t="s">
        <v>616</v>
      </c>
      <c r="G53" s="13" t="s">
        <v>286</v>
      </c>
      <c r="H53" s="13" t="s">
        <v>3</v>
      </c>
      <c r="I53" s="13"/>
      <c r="J53" s="115" t="s">
        <v>3</v>
      </c>
      <c r="K53" s="115" t="s">
        <v>3</v>
      </c>
      <c r="L53" s="115" t="s">
        <v>3</v>
      </c>
      <c r="M53" s="115" t="s">
        <v>3</v>
      </c>
      <c r="N53" s="115" t="s">
        <v>3</v>
      </c>
      <c r="O53" s="13"/>
      <c r="P53" s="115" t="s">
        <v>3</v>
      </c>
      <c r="Q53" s="13" t="s">
        <v>253</v>
      </c>
      <c r="R53" s="104"/>
    </row>
    <row r="54" spans="2:20" ht="20.399999999999999" customHeight="1">
      <c r="B54" s="13">
        <v>21</v>
      </c>
      <c r="C54" s="13"/>
      <c r="D54" s="11" t="s">
        <v>504</v>
      </c>
      <c r="E54" s="104" t="s">
        <v>545</v>
      </c>
      <c r="F54" s="12" t="s">
        <v>505</v>
      </c>
      <c r="G54" s="13" t="s">
        <v>544</v>
      </c>
      <c r="H54" s="13"/>
      <c r="I54" s="13"/>
      <c r="J54" s="13"/>
      <c r="K54" s="13"/>
      <c r="L54" s="13"/>
      <c r="M54" s="13"/>
      <c r="N54" s="13"/>
      <c r="O54" s="13"/>
      <c r="P54" s="13"/>
      <c r="Q54" s="13" t="s">
        <v>61</v>
      </c>
      <c r="R54" s="11"/>
    </row>
    <row r="55" spans="2:20" ht="15" customHeight="1">
      <c r="E55" s="106" t="s">
        <v>3</v>
      </c>
    </row>
  </sheetData>
  <mergeCells count="32">
    <mergeCell ref="H27:K27"/>
    <mergeCell ref="L27:N27"/>
    <mergeCell ref="O27:P27"/>
    <mergeCell ref="H25:K25"/>
    <mergeCell ref="L25:N25"/>
    <mergeCell ref="O25:P25"/>
    <mergeCell ref="H24:K24"/>
    <mergeCell ref="L24:N24"/>
    <mergeCell ref="O24:P24"/>
    <mergeCell ref="H26:K26"/>
    <mergeCell ref="L26:N26"/>
    <mergeCell ref="O26:P26"/>
    <mergeCell ref="H23:K23"/>
    <mergeCell ref="L23:N23"/>
    <mergeCell ref="O23:P23"/>
    <mergeCell ref="H22:K22"/>
    <mergeCell ref="L22:N22"/>
    <mergeCell ref="O22:P22"/>
    <mergeCell ref="J7:J8"/>
    <mergeCell ref="O7:O8"/>
    <mergeCell ref="H19:K19"/>
    <mergeCell ref="L19:N19"/>
    <mergeCell ref="O19:P19"/>
    <mergeCell ref="H30:K30"/>
    <mergeCell ref="L30:N30"/>
    <mergeCell ref="O30:P30"/>
    <mergeCell ref="H20:K20"/>
    <mergeCell ref="L20:N20"/>
    <mergeCell ref="O20:P20"/>
    <mergeCell ref="L21:N21"/>
    <mergeCell ref="O21:P21"/>
    <mergeCell ref="H21:K21"/>
  </mergeCells>
  <conditionalFormatting sqref="E29">
    <cfRule type="duplicateValues" dxfId="534" priority="34565"/>
  </conditionalFormatting>
  <conditionalFormatting sqref="D12">
    <cfRule type="duplicateValues" dxfId="533" priority="2148"/>
  </conditionalFormatting>
  <conditionalFormatting sqref="D31">
    <cfRule type="duplicateValues" dxfId="532" priority="1216"/>
  </conditionalFormatting>
  <conditionalFormatting sqref="D20">
    <cfRule type="duplicateValues" dxfId="531" priority="756"/>
    <cfRule type="duplicateValues" dxfId="530" priority="757"/>
    <cfRule type="duplicateValues" dxfId="529" priority="758"/>
    <cfRule type="duplicateValues" dxfId="528" priority="759"/>
    <cfRule type="duplicateValues" dxfId="527" priority="760"/>
    <cfRule type="duplicateValues" dxfId="526" priority="761"/>
    <cfRule type="duplicateValues" dxfId="525" priority="762"/>
    <cfRule type="duplicateValues" dxfId="524" priority="763"/>
    <cfRule type="duplicateValues" dxfId="523" priority="764"/>
    <cfRule type="duplicateValues" dxfId="522" priority="765"/>
    <cfRule type="duplicateValues" dxfId="521" priority="766"/>
    <cfRule type="duplicateValues" dxfId="520" priority="767"/>
    <cfRule type="duplicateValues" dxfId="519" priority="768"/>
    <cfRule type="duplicateValues" dxfId="518" priority="769"/>
    <cfRule type="duplicateValues" dxfId="517" priority="770"/>
    <cfRule type="duplicateValues" dxfId="516" priority="771"/>
    <cfRule type="duplicateValues" dxfId="515" priority="772"/>
    <cfRule type="duplicateValues" dxfId="514" priority="773"/>
    <cfRule type="duplicateValues" dxfId="513" priority="774"/>
    <cfRule type="duplicateValues" dxfId="512" priority="775"/>
    <cfRule type="duplicateValues" dxfId="511" priority="776"/>
    <cfRule type="duplicateValues" dxfId="510" priority="777"/>
    <cfRule type="duplicateValues" dxfId="509" priority="778"/>
    <cfRule type="duplicateValues" dxfId="508" priority="779"/>
    <cfRule type="duplicateValues" dxfId="507" priority="780"/>
    <cfRule type="duplicateValues" dxfId="506" priority="781"/>
    <cfRule type="duplicateValues" dxfId="505" priority="782"/>
    <cfRule type="duplicateValues" dxfId="504" priority="783"/>
    <cfRule type="duplicateValues" dxfId="503" priority="784"/>
    <cfRule type="duplicateValues" dxfId="502" priority="785"/>
    <cfRule type="duplicateValues" dxfId="501" priority="786"/>
    <cfRule type="duplicateValues" dxfId="500" priority="787"/>
    <cfRule type="duplicateValues" dxfId="499" priority="788"/>
    <cfRule type="duplicateValues" dxfId="498" priority="789"/>
    <cfRule type="duplicateValues" dxfId="497" priority="790"/>
    <cfRule type="duplicateValues" dxfId="496" priority="791"/>
    <cfRule type="duplicateValues" dxfId="495" priority="792"/>
    <cfRule type="duplicateValues" dxfId="494" priority="793"/>
    <cfRule type="duplicateValues" dxfId="493" priority="794"/>
    <cfRule type="duplicateValues" dxfId="492" priority="795"/>
    <cfRule type="duplicateValues" dxfId="491" priority="796"/>
    <cfRule type="duplicateValues" dxfId="490" priority="797"/>
    <cfRule type="duplicateValues" dxfId="489" priority="798"/>
    <cfRule type="duplicateValues" dxfId="488" priority="799"/>
    <cfRule type="duplicateValues" dxfId="487" priority="800"/>
    <cfRule type="duplicateValues" dxfId="486" priority="801"/>
    <cfRule type="duplicateValues" dxfId="485" priority="802"/>
    <cfRule type="duplicateValues" dxfId="484" priority="803"/>
    <cfRule type="duplicateValues" dxfId="483" priority="804"/>
    <cfRule type="duplicateValues" dxfId="482" priority="805"/>
    <cfRule type="duplicateValues" dxfId="481" priority="806"/>
    <cfRule type="duplicateValues" dxfId="480" priority="807"/>
    <cfRule type="duplicateValues" dxfId="479" priority="808"/>
    <cfRule type="duplicateValues" dxfId="478" priority="809"/>
    <cfRule type="duplicateValues" dxfId="477" priority="810"/>
    <cfRule type="duplicateValues" dxfId="476" priority="811"/>
    <cfRule type="duplicateValues" dxfId="475" priority="812"/>
  </conditionalFormatting>
  <conditionalFormatting sqref="D21">
    <cfRule type="duplicateValues" dxfId="474" priority="582"/>
    <cfRule type="duplicateValues" dxfId="473" priority="583"/>
    <cfRule type="duplicateValues" dxfId="472" priority="584"/>
    <cfRule type="duplicateValues" dxfId="471" priority="585"/>
    <cfRule type="duplicateValues" dxfId="470" priority="586"/>
    <cfRule type="duplicateValues" dxfId="469" priority="587"/>
    <cfRule type="duplicateValues" dxfId="468" priority="588"/>
    <cfRule type="duplicateValues" dxfId="467" priority="589"/>
    <cfRule type="duplicateValues" dxfId="466" priority="590"/>
    <cfRule type="duplicateValues" dxfId="465" priority="591"/>
    <cfRule type="duplicateValues" dxfId="464" priority="592"/>
    <cfRule type="duplicateValues" dxfId="463" priority="593"/>
    <cfRule type="duplicateValues" dxfId="462" priority="594"/>
    <cfRule type="duplicateValues" dxfId="461" priority="595"/>
    <cfRule type="duplicateValues" dxfId="460" priority="596"/>
    <cfRule type="duplicateValues" dxfId="459" priority="597"/>
    <cfRule type="duplicateValues" dxfId="458" priority="598"/>
    <cfRule type="duplicateValues" dxfId="457" priority="599"/>
    <cfRule type="duplicateValues" dxfId="456" priority="600"/>
    <cfRule type="duplicateValues" dxfId="455" priority="601"/>
    <cfRule type="duplicateValues" dxfId="454" priority="602"/>
    <cfRule type="duplicateValues" dxfId="453" priority="603"/>
    <cfRule type="duplicateValues" dxfId="452" priority="604"/>
    <cfRule type="duplicateValues" dxfId="451" priority="605"/>
    <cfRule type="duplicateValues" dxfId="450" priority="606"/>
    <cfRule type="duplicateValues" dxfId="449" priority="607"/>
    <cfRule type="duplicateValues" dxfId="448" priority="608"/>
    <cfRule type="duplicateValues" dxfId="447" priority="609"/>
    <cfRule type="duplicateValues" dxfId="446" priority="610"/>
    <cfRule type="duplicateValues" dxfId="445" priority="611"/>
    <cfRule type="duplicateValues" dxfId="444" priority="612"/>
    <cfRule type="duplicateValues" dxfId="443" priority="613"/>
    <cfRule type="duplicateValues" dxfId="442" priority="614"/>
    <cfRule type="duplicateValues" dxfId="441" priority="615"/>
    <cfRule type="duplicateValues" dxfId="440" priority="616"/>
    <cfRule type="duplicateValues" dxfId="439" priority="617"/>
    <cfRule type="duplicateValues" dxfId="438" priority="618"/>
    <cfRule type="duplicateValues" dxfId="437" priority="619"/>
    <cfRule type="duplicateValues" dxfId="436" priority="620"/>
    <cfRule type="duplicateValues" dxfId="435" priority="621"/>
    <cfRule type="duplicateValues" dxfId="434" priority="622"/>
    <cfRule type="duplicateValues" dxfId="433" priority="623"/>
    <cfRule type="duplicateValues" dxfId="432" priority="624"/>
    <cfRule type="duplicateValues" dxfId="431" priority="625"/>
    <cfRule type="duplicateValues" dxfId="430" priority="626"/>
    <cfRule type="duplicateValues" dxfId="429" priority="627"/>
    <cfRule type="duplicateValues" dxfId="428" priority="628"/>
    <cfRule type="duplicateValues" dxfId="427" priority="629"/>
    <cfRule type="duplicateValues" dxfId="426" priority="630"/>
    <cfRule type="duplicateValues" dxfId="425" priority="631"/>
    <cfRule type="duplicateValues" dxfId="424" priority="632"/>
    <cfRule type="duplicateValues" dxfId="423" priority="633"/>
    <cfRule type="duplicateValues" dxfId="422" priority="634"/>
    <cfRule type="duplicateValues" dxfId="421" priority="635"/>
    <cfRule type="duplicateValues" dxfId="420" priority="636"/>
    <cfRule type="duplicateValues" dxfId="419" priority="637"/>
    <cfRule type="duplicateValues" dxfId="418" priority="638"/>
  </conditionalFormatting>
  <conditionalFormatting sqref="D15">
    <cfRule type="duplicateValues" dxfId="417" priority="580"/>
  </conditionalFormatting>
  <conditionalFormatting sqref="D18">
    <cfRule type="duplicateValues" dxfId="416" priority="522"/>
  </conditionalFormatting>
  <conditionalFormatting sqref="D28">
    <cfRule type="duplicateValues" dxfId="415" priority="519"/>
  </conditionalFormatting>
  <conditionalFormatting sqref="D22">
    <cfRule type="duplicateValues" dxfId="414" priority="462"/>
    <cfRule type="duplicateValues" dxfId="413" priority="463"/>
    <cfRule type="duplicateValues" dxfId="412" priority="464"/>
    <cfRule type="duplicateValues" dxfId="411" priority="465"/>
    <cfRule type="duplicateValues" dxfId="410" priority="466"/>
    <cfRule type="duplicateValues" dxfId="409" priority="467"/>
    <cfRule type="duplicateValues" dxfId="408" priority="468"/>
    <cfRule type="duplicateValues" dxfId="407" priority="469"/>
    <cfRule type="duplicateValues" dxfId="406" priority="470"/>
    <cfRule type="duplicateValues" dxfId="405" priority="471"/>
    <cfRule type="duplicateValues" dxfId="404" priority="472"/>
    <cfRule type="duplicateValues" dxfId="403" priority="473"/>
    <cfRule type="duplicateValues" dxfId="402" priority="474"/>
    <cfRule type="duplicateValues" dxfId="401" priority="475"/>
    <cfRule type="duplicateValues" dxfId="400" priority="476"/>
    <cfRule type="duplicateValues" dxfId="399" priority="477"/>
    <cfRule type="duplicateValues" dxfId="398" priority="478"/>
    <cfRule type="duplicateValues" dxfId="397" priority="479"/>
    <cfRule type="duplicateValues" dxfId="396" priority="480"/>
    <cfRule type="duplicateValues" dxfId="395" priority="481"/>
    <cfRule type="duplicateValues" dxfId="394" priority="482"/>
    <cfRule type="duplicateValues" dxfId="393" priority="483"/>
    <cfRule type="duplicateValues" dxfId="392" priority="484"/>
    <cfRule type="duplicateValues" dxfId="391" priority="485"/>
    <cfRule type="duplicateValues" dxfId="390" priority="486"/>
    <cfRule type="duplicateValues" dxfId="389" priority="487"/>
    <cfRule type="duplicateValues" dxfId="388" priority="488"/>
    <cfRule type="duplicateValues" dxfId="387" priority="489"/>
    <cfRule type="duplicateValues" dxfId="386" priority="490"/>
    <cfRule type="duplicateValues" dxfId="385" priority="491"/>
    <cfRule type="duplicateValues" dxfId="384" priority="492"/>
    <cfRule type="duplicateValues" dxfId="383" priority="493"/>
    <cfRule type="duplicateValues" dxfId="382" priority="494"/>
    <cfRule type="duplicateValues" dxfId="381" priority="495"/>
    <cfRule type="duplicateValues" dxfId="380" priority="496"/>
    <cfRule type="duplicateValues" dxfId="379" priority="497"/>
    <cfRule type="duplicateValues" dxfId="378" priority="498"/>
    <cfRule type="duplicateValues" dxfId="377" priority="499"/>
    <cfRule type="duplicateValues" dxfId="376" priority="500"/>
    <cfRule type="duplicateValues" dxfId="375" priority="501"/>
    <cfRule type="duplicateValues" dxfId="374" priority="502"/>
    <cfRule type="duplicateValues" dxfId="373" priority="503"/>
    <cfRule type="duplicateValues" dxfId="372" priority="504"/>
    <cfRule type="duplicateValues" dxfId="371" priority="505"/>
    <cfRule type="duplicateValues" dxfId="370" priority="506"/>
    <cfRule type="duplicateValues" dxfId="369" priority="507"/>
    <cfRule type="duplicateValues" dxfId="368" priority="508"/>
    <cfRule type="duplicateValues" dxfId="367" priority="509"/>
    <cfRule type="duplicateValues" dxfId="366" priority="510"/>
    <cfRule type="duplicateValues" dxfId="365" priority="511"/>
    <cfRule type="duplicateValues" dxfId="364" priority="512"/>
    <cfRule type="duplicateValues" dxfId="363" priority="513"/>
    <cfRule type="duplicateValues" dxfId="362" priority="514"/>
    <cfRule type="duplicateValues" dxfId="361" priority="515"/>
    <cfRule type="duplicateValues" dxfId="360" priority="516"/>
    <cfRule type="duplicateValues" dxfId="359" priority="517"/>
    <cfRule type="duplicateValues" dxfId="358" priority="518"/>
  </conditionalFormatting>
  <conditionalFormatting sqref="D23">
    <cfRule type="duplicateValues" dxfId="357" priority="405"/>
    <cfRule type="duplicateValues" dxfId="356" priority="406"/>
    <cfRule type="duplicateValues" dxfId="355" priority="407"/>
    <cfRule type="duplicateValues" dxfId="354" priority="408"/>
    <cfRule type="duplicateValues" dxfId="353" priority="409"/>
    <cfRule type="duplicateValues" dxfId="352" priority="410"/>
    <cfRule type="duplicateValues" dxfId="351" priority="411"/>
    <cfRule type="duplicateValues" dxfId="350" priority="412"/>
    <cfRule type="duplicateValues" dxfId="349" priority="413"/>
    <cfRule type="duplicateValues" dxfId="348" priority="414"/>
    <cfRule type="duplicateValues" dxfId="347" priority="415"/>
    <cfRule type="duplicateValues" dxfId="346" priority="416"/>
    <cfRule type="duplicateValues" dxfId="345" priority="417"/>
    <cfRule type="duplicateValues" dxfId="344" priority="418"/>
    <cfRule type="duplicateValues" dxfId="343" priority="419"/>
    <cfRule type="duplicateValues" dxfId="342" priority="420"/>
    <cfRule type="duplicateValues" dxfId="341" priority="421"/>
    <cfRule type="duplicateValues" dxfId="340" priority="422"/>
    <cfRule type="duplicateValues" dxfId="339" priority="423"/>
    <cfRule type="duplicateValues" dxfId="338" priority="424"/>
    <cfRule type="duplicateValues" dxfId="337" priority="425"/>
    <cfRule type="duplicateValues" dxfId="336" priority="426"/>
    <cfRule type="duplicateValues" dxfId="335" priority="427"/>
    <cfRule type="duplicateValues" dxfId="334" priority="428"/>
    <cfRule type="duplicateValues" dxfId="333" priority="429"/>
    <cfRule type="duplicateValues" dxfId="332" priority="430"/>
    <cfRule type="duplicateValues" dxfId="331" priority="431"/>
    <cfRule type="duplicateValues" dxfId="330" priority="432"/>
    <cfRule type="duplicateValues" dxfId="329" priority="433"/>
    <cfRule type="duplicateValues" dxfId="328" priority="434"/>
    <cfRule type="duplicateValues" dxfId="327" priority="435"/>
    <cfRule type="duplicateValues" dxfId="326" priority="436"/>
    <cfRule type="duplicateValues" dxfId="325" priority="437"/>
    <cfRule type="duplicateValues" dxfId="324" priority="438"/>
    <cfRule type="duplicateValues" dxfId="323" priority="439"/>
    <cfRule type="duplicateValues" dxfId="322" priority="440"/>
    <cfRule type="duplicateValues" dxfId="321" priority="441"/>
    <cfRule type="duplicateValues" dxfId="320" priority="442"/>
    <cfRule type="duplicateValues" dxfId="319" priority="443"/>
    <cfRule type="duplicateValues" dxfId="318" priority="444"/>
    <cfRule type="duplicateValues" dxfId="317" priority="445"/>
    <cfRule type="duplicateValues" dxfId="316" priority="446"/>
    <cfRule type="duplicateValues" dxfId="315" priority="447"/>
    <cfRule type="duplicateValues" dxfId="314" priority="448"/>
    <cfRule type="duplicateValues" dxfId="313" priority="449"/>
    <cfRule type="duplicateValues" dxfId="312" priority="450"/>
    <cfRule type="duplicateValues" dxfId="311" priority="451"/>
    <cfRule type="duplicateValues" dxfId="310" priority="452"/>
    <cfRule type="duplicateValues" dxfId="309" priority="453"/>
    <cfRule type="duplicateValues" dxfId="308" priority="454"/>
    <cfRule type="duplicateValues" dxfId="307" priority="455"/>
    <cfRule type="duplicateValues" dxfId="306" priority="456"/>
    <cfRule type="duplicateValues" dxfId="305" priority="457"/>
    <cfRule type="duplicateValues" dxfId="304" priority="458"/>
    <cfRule type="duplicateValues" dxfId="303" priority="459"/>
    <cfRule type="duplicateValues" dxfId="302" priority="460"/>
    <cfRule type="duplicateValues" dxfId="301" priority="461"/>
  </conditionalFormatting>
  <conditionalFormatting sqref="D30">
    <cfRule type="duplicateValues" dxfId="300" priority="290"/>
    <cfRule type="duplicateValues" dxfId="299" priority="291"/>
    <cfRule type="duplicateValues" dxfId="298" priority="292"/>
    <cfRule type="duplicateValues" dxfId="297" priority="293"/>
    <cfRule type="duplicateValues" dxfId="296" priority="294"/>
    <cfRule type="duplicateValues" dxfId="295" priority="295"/>
    <cfRule type="duplicateValues" dxfId="294" priority="296"/>
    <cfRule type="duplicateValues" dxfId="293" priority="297"/>
    <cfRule type="duplicateValues" dxfId="292" priority="298"/>
    <cfRule type="duplicateValues" dxfId="291" priority="299"/>
    <cfRule type="duplicateValues" dxfId="290" priority="300"/>
    <cfRule type="duplicateValues" dxfId="289" priority="301"/>
    <cfRule type="duplicateValues" dxfId="288" priority="302"/>
    <cfRule type="duplicateValues" dxfId="287" priority="303"/>
    <cfRule type="duplicateValues" dxfId="286" priority="304"/>
    <cfRule type="duplicateValues" dxfId="285" priority="305"/>
    <cfRule type="duplicateValues" dxfId="284" priority="306"/>
    <cfRule type="duplicateValues" dxfId="283" priority="307"/>
    <cfRule type="duplicateValues" dxfId="282" priority="308"/>
    <cfRule type="duplicateValues" dxfId="281" priority="309"/>
    <cfRule type="duplicateValues" dxfId="280" priority="310"/>
    <cfRule type="duplicateValues" dxfId="279" priority="311"/>
    <cfRule type="duplicateValues" dxfId="278" priority="312"/>
    <cfRule type="duplicateValues" dxfId="277" priority="313"/>
    <cfRule type="duplicateValues" dxfId="276" priority="314"/>
    <cfRule type="duplicateValues" dxfId="275" priority="315"/>
    <cfRule type="duplicateValues" dxfId="274" priority="316"/>
    <cfRule type="duplicateValues" dxfId="273" priority="317"/>
    <cfRule type="duplicateValues" dxfId="272" priority="318"/>
    <cfRule type="duplicateValues" dxfId="271" priority="319"/>
    <cfRule type="duplicateValues" dxfId="270" priority="320"/>
    <cfRule type="duplicateValues" dxfId="269" priority="321"/>
    <cfRule type="duplicateValues" dxfId="268" priority="322"/>
    <cfRule type="duplicateValues" dxfId="267" priority="323"/>
    <cfRule type="duplicateValues" dxfId="266" priority="324"/>
    <cfRule type="duplicateValues" dxfId="265" priority="325"/>
    <cfRule type="duplicateValues" dxfId="264" priority="326"/>
    <cfRule type="duplicateValues" dxfId="263" priority="327"/>
    <cfRule type="duplicateValues" dxfId="262" priority="328"/>
    <cfRule type="duplicateValues" dxfId="261" priority="329"/>
    <cfRule type="duplicateValues" dxfId="260" priority="330"/>
    <cfRule type="duplicateValues" dxfId="259" priority="331"/>
    <cfRule type="duplicateValues" dxfId="258" priority="332"/>
    <cfRule type="duplicateValues" dxfId="257" priority="333"/>
    <cfRule type="duplicateValues" dxfId="256" priority="334"/>
    <cfRule type="duplicateValues" dxfId="255" priority="335"/>
    <cfRule type="duplicateValues" dxfId="254" priority="336"/>
    <cfRule type="duplicateValues" dxfId="253" priority="337"/>
    <cfRule type="duplicateValues" dxfId="252" priority="338"/>
    <cfRule type="duplicateValues" dxfId="251" priority="339"/>
    <cfRule type="duplicateValues" dxfId="250" priority="340"/>
    <cfRule type="duplicateValues" dxfId="249" priority="341"/>
    <cfRule type="duplicateValues" dxfId="248" priority="342"/>
    <cfRule type="duplicateValues" dxfId="247" priority="343"/>
    <cfRule type="duplicateValues" dxfId="246" priority="344"/>
    <cfRule type="duplicateValues" dxfId="245" priority="345"/>
    <cfRule type="duplicateValues" dxfId="244" priority="346"/>
  </conditionalFormatting>
  <conditionalFormatting sqref="D24">
    <cfRule type="duplicateValues" dxfId="243" priority="175"/>
    <cfRule type="duplicateValues" dxfId="242" priority="176"/>
    <cfRule type="duplicateValues" dxfId="241" priority="177"/>
    <cfRule type="duplicateValues" dxfId="240" priority="178"/>
    <cfRule type="duplicateValues" dxfId="239" priority="179"/>
    <cfRule type="duplicateValues" dxfId="238" priority="180"/>
    <cfRule type="duplicateValues" dxfId="237" priority="181"/>
    <cfRule type="duplicateValues" dxfId="236" priority="182"/>
    <cfRule type="duplicateValues" dxfId="235" priority="183"/>
    <cfRule type="duplicateValues" dxfId="234" priority="184"/>
    <cfRule type="duplicateValues" dxfId="233" priority="185"/>
    <cfRule type="duplicateValues" dxfId="232" priority="186"/>
    <cfRule type="duplicateValues" dxfId="231" priority="187"/>
    <cfRule type="duplicateValues" dxfId="230" priority="188"/>
    <cfRule type="duplicateValues" dxfId="229" priority="189"/>
    <cfRule type="duplicateValues" dxfId="228" priority="190"/>
    <cfRule type="duplicateValues" dxfId="227" priority="191"/>
    <cfRule type="duplicateValues" dxfId="226" priority="192"/>
    <cfRule type="duplicateValues" dxfId="225" priority="193"/>
    <cfRule type="duplicateValues" dxfId="224" priority="194"/>
    <cfRule type="duplicateValues" dxfId="223" priority="195"/>
    <cfRule type="duplicateValues" dxfId="222" priority="196"/>
    <cfRule type="duplicateValues" dxfId="221" priority="197"/>
    <cfRule type="duplicateValues" dxfId="220" priority="198"/>
    <cfRule type="duplicateValues" dxfId="219" priority="199"/>
    <cfRule type="duplicateValues" dxfId="218" priority="200"/>
    <cfRule type="duplicateValues" dxfId="217" priority="201"/>
    <cfRule type="duplicateValues" dxfId="216" priority="202"/>
    <cfRule type="duplicateValues" dxfId="215" priority="203"/>
    <cfRule type="duplicateValues" dxfId="214" priority="204"/>
    <cfRule type="duplicateValues" dxfId="213" priority="205"/>
    <cfRule type="duplicateValues" dxfId="212" priority="206"/>
    <cfRule type="duplicateValues" dxfId="211" priority="207"/>
    <cfRule type="duplicateValues" dxfId="210" priority="208"/>
    <cfRule type="duplicateValues" dxfId="209" priority="209"/>
    <cfRule type="duplicateValues" dxfId="208" priority="210"/>
    <cfRule type="duplicateValues" dxfId="207" priority="211"/>
    <cfRule type="duplicateValues" dxfId="206" priority="212"/>
    <cfRule type="duplicateValues" dxfId="205" priority="213"/>
    <cfRule type="duplicateValues" dxfId="204" priority="214"/>
    <cfRule type="duplicateValues" dxfId="203" priority="215"/>
    <cfRule type="duplicateValues" dxfId="202" priority="216"/>
    <cfRule type="duplicateValues" dxfId="201" priority="217"/>
    <cfRule type="duplicateValues" dxfId="200" priority="218"/>
    <cfRule type="duplicateValues" dxfId="199" priority="219"/>
    <cfRule type="duplicateValues" dxfId="198" priority="220"/>
    <cfRule type="duplicateValues" dxfId="197" priority="221"/>
    <cfRule type="duplicateValues" dxfId="196" priority="222"/>
    <cfRule type="duplicateValues" dxfId="195" priority="223"/>
    <cfRule type="duplicateValues" dxfId="194" priority="224"/>
    <cfRule type="duplicateValues" dxfId="193" priority="225"/>
    <cfRule type="duplicateValues" dxfId="192" priority="226"/>
    <cfRule type="duplicateValues" dxfId="191" priority="227"/>
    <cfRule type="duplicateValues" dxfId="190" priority="228"/>
    <cfRule type="duplicateValues" dxfId="189" priority="229"/>
    <cfRule type="duplicateValues" dxfId="188" priority="230"/>
    <cfRule type="duplicateValues" dxfId="187" priority="231"/>
  </conditionalFormatting>
  <conditionalFormatting sqref="D25">
    <cfRule type="duplicateValues" dxfId="186" priority="117"/>
    <cfRule type="duplicateValues" dxfId="185" priority="118"/>
    <cfRule type="duplicateValues" dxfId="184" priority="119"/>
    <cfRule type="duplicateValues" dxfId="183" priority="120"/>
    <cfRule type="duplicateValues" dxfId="182" priority="121"/>
    <cfRule type="duplicateValues" dxfId="181" priority="122"/>
    <cfRule type="duplicateValues" dxfId="180" priority="123"/>
    <cfRule type="duplicateValues" dxfId="179" priority="124"/>
    <cfRule type="duplicateValues" dxfId="178" priority="125"/>
    <cfRule type="duplicateValues" dxfId="177" priority="126"/>
    <cfRule type="duplicateValues" dxfId="176" priority="127"/>
    <cfRule type="duplicateValues" dxfId="175" priority="128"/>
    <cfRule type="duplicateValues" dxfId="174" priority="129"/>
    <cfRule type="duplicateValues" dxfId="173" priority="130"/>
    <cfRule type="duplicateValues" dxfId="172" priority="131"/>
    <cfRule type="duplicateValues" dxfId="171" priority="132"/>
    <cfRule type="duplicateValues" dxfId="170" priority="133"/>
    <cfRule type="duplicateValues" dxfId="169" priority="134"/>
    <cfRule type="duplicateValues" dxfId="168" priority="135"/>
    <cfRule type="duplicateValues" dxfId="167" priority="136"/>
    <cfRule type="duplicateValues" dxfId="166" priority="137"/>
    <cfRule type="duplicateValues" dxfId="165" priority="138"/>
    <cfRule type="duplicateValues" dxfId="164" priority="139"/>
    <cfRule type="duplicateValues" dxfId="163" priority="140"/>
    <cfRule type="duplicateValues" dxfId="162" priority="141"/>
    <cfRule type="duplicateValues" dxfId="161" priority="142"/>
    <cfRule type="duplicateValues" dxfId="160" priority="143"/>
    <cfRule type="duplicateValues" dxfId="159" priority="144"/>
    <cfRule type="duplicateValues" dxfId="158" priority="145"/>
    <cfRule type="duplicateValues" dxfId="157" priority="146"/>
    <cfRule type="duplicateValues" dxfId="156" priority="147"/>
    <cfRule type="duplicateValues" dxfId="155" priority="148"/>
    <cfRule type="duplicateValues" dxfId="154" priority="149"/>
    <cfRule type="duplicateValues" dxfId="153" priority="150"/>
    <cfRule type="duplicateValues" dxfId="152" priority="151"/>
    <cfRule type="duplicateValues" dxfId="151" priority="152"/>
    <cfRule type="duplicateValues" dxfId="150" priority="153"/>
    <cfRule type="duplicateValues" dxfId="149" priority="154"/>
    <cfRule type="duplicateValues" dxfId="148" priority="155"/>
    <cfRule type="duplicateValues" dxfId="147" priority="156"/>
    <cfRule type="duplicateValues" dxfId="146" priority="157"/>
    <cfRule type="duplicateValues" dxfId="145" priority="158"/>
    <cfRule type="duplicateValues" dxfId="144" priority="159"/>
    <cfRule type="duplicateValues" dxfId="143" priority="160"/>
    <cfRule type="duplicateValues" dxfId="142" priority="161"/>
    <cfRule type="duplicateValues" dxfId="141" priority="162"/>
    <cfRule type="duplicateValues" dxfId="140" priority="163"/>
    <cfRule type="duplicateValues" dxfId="139" priority="164"/>
    <cfRule type="duplicateValues" dxfId="138" priority="165"/>
    <cfRule type="duplicateValues" dxfId="137" priority="166"/>
    <cfRule type="duplicateValues" dxfId="136" priority="167"/>
    <cfRule type="duplicateValues" dxfId="135" priority="168"/>
    <cfRule type="duplicateValues" dxfId="134" priority="169"/>
    <cfRule type="duplicateValues" dxfId="133" priority="170"/>
    <cfRule type="duplicateValues" dxfId="132" priority="171"/>
    <cfRule type="duplicateValues" dxfId="131" priority="172"/>
    <cfRule type="duplicateValues" dxfId="130" priority="173"/>
  </conditionalFormatting>
  <conditionalFormatting sqref="D26">
    <cfRule type="duplicateValues" dxfId="129" priority="60"/>
    <cfRule type="duplicateValues" dxfId="128" priority="61"/>
    <cfRule type="duplicateValues" dxfId="127" priority="62"/>
    <cfRule type="duplicateValues" dxfId="126" priority="63"/>
    <cfRule type="duplicateValues" dxfId="125" priority="64"/>
    <cfRule type="duplicateValues" dxfId="124" priority="65"/>
    <cfRule type="duplicateValues" dxfId="123" priority="66"/>
    <cfRule type="duplicateValues" dxfId="122" priority="67"/>
    <cfRule type="duplicateValues" dxfId="121" priority="68"/>
    <cfRule type="duplicateValues" dxfId="120" priority="69"/>
    <cfRule type="duplicateValues" dxfId="119" priority="70"/>
    <cfRule type="duplicateValues" dxfId="118" priority="71"/>
    <cfRule type="duplicateValues" dxfId="117" priority="72"/>
    <cfRule type="duplicateValues" dxfId="116" priority="73"/>
    <cfRule type="duplicateValues" dxfId="115" priority="74"/>
    <cfRule type="duplicateValues" dxfId="114" priority="75"/>
    <cfRule type="duplicateValues" dxfId="113" priority="76"/>
    <cfRule type="duplicateValues" dxfId="112" priority="77"/>
    <cfRule type="duplicateValues" dxfId="111" priority="78"/>
    <cfRule type="duplicateValues" dxfId="110" priority="79"/>
    <cfRule type="duplicateValues" dxfId="109" priority="80"/>
    <cfRule type="duplicateValues" dxfId="108" priority="81"/>
    <cfRule type="duplicateValues" dxfId="107" priority="82"/>
    <cfRule type="duplicateValues" dxfId="106" priority="83"/>
    <cfRule type="duplicateValues" dxfId="105" priority="84"/>
    <cfRule type="duplicateValues" dxfId="104" priority="85"/>
    <cfRule type="duplicateValues" dxfId="103" priority="86"/>
    <cfRule type="duplicateValues" dxfId="102" priority="87"/>
    <cfRule type="duplicateValues" dxfId="101" priority="88"/>
    <cfRule type="duplicateValues" dxfId="100" priority="89"/>
    <cfRule type="duplicateValues" dxfId="99" priority="90"/>
    <cfRule type="duplicateValues" dxfId="98" priority="91"/>
    <cfRule type="duplicateValues" dxfId="97" priority="92"/>
    <cfRule type="duplicateValues" dxfId="96" priority="93"/>
    <cfRule type="duplicateValues" dxfId="95" priority="94"/>
    <cfRule type="duplicateValues" dxfId="94" priority="95"/>
    <cfRule type="duplicateValues" dxfId="93" priority="96"/>
    <cfRule type="duplicateValues" dxfId="92" priority="97"/>
    <cfRule type="duplicateValues" dxfId="91" priority="98"/>
    <cfRule type="duplicateValues" dxfId="90" priority="99"/>
    <cfRule type="duplicateValues" dxfId="89" priority="100"/>
    <cfRule type="duplicateValues" dxfId="88" priority="101"/>
    <cfRule type="duplicateValues" dxfId="87" priority="102"/>
    <cfRule type="duplicateValues" dxfId="86" priority="103"/>
    <cfRule type="duplicateValues" dxfId="85" priority="104"/>
    <cfRule type="duplicateValues" dxfId="84" priority="105"/>
    <cfRule type="duplicateValues" dxfId="83" priority="106"/>
    <cfRule type="duplicateValues" dxfId="82" priority="107"/>
    <cfRule type="duplicateValues" dxfId="81" priority="108"/>
    <cfRule type="duplicateValues" dxfId="80" priority="109"/>
    <cfRule type="duplicateValues" dxfId="79" priority="110"/>
    <cfRule type="duplicateValues" dxfId="78" priority="111"/>
    <cfRule type="duplicateValues" dxfId="77" priority="112"/>
    <cfRule type="duplicateValues" dxfId="76" priority="113"/>
    <cfRule type="duplicateValues" dxfId="75" priority="114"/>
    <cfRule type="duplicateValues" dxfId="74" priority="115"/>
    <cfRule type="duplicateValues" dxfId="73" priority="116"/>
  </conditionalFormatting>
  <conditionalFormatting sqref="D27">
    <cfRule type="duplicateValues" dxfId="72" priority="1"/>
    <cfRule type="duplicateValues" dxfId="71" priority="2"/>
    <cfRule type="duplicateValues" dxfId="70" priority="3"/>
    <cfRule type="duplicateValues" dxfId="69" priority="4"/>
    <cfRule type="duplicateValues" dxfId="68" priority="5"/>
    <cfRule type="duplicateValues" dxfId="67" priority="6"/>
    <cfRule type="duplicateValues" dxfId="66" priority="7"/>
    <cfRule type="duplicateValues" dxfId="65" priority="8"/>
    <cfRule type="duplicateValues" dxfId="64" priority="9"/>
    <cfRule type="duplicateValues" dxfId="63" priority="10"/>
    <cfRule type="duplicateValues" dxfId="62" priority="11"/>
    <cfRule type="duplicateValues" dxfId="61" priority="12"/>
    <cfRule type="duplicateValues" dxfId="60" priority="13"/>
    <cfRule type="duplicateValues" dxfId="59" priority="14"/>
    <cfRule type="duplicateValues" dxfId="58" priority="15"/>
    <cfRule type="duplicateValues" dxfId="57" priority="16"/>
    <cfRule type="duplicateValues" dxfId="56" priority="17"/>
    <cfRule type="duplicateValues" dxfId="55" priority="18"/>
    <cfRule type="duplicateValues" dxfId="54" priority="19"/>
    <cfRule type="duplicateValues" dxfId="53" priority="20"/>
    <cfRule type="duplicateValues" dxfId="52" priority="21"/>
    <cfRule type="duplicateValues" dxfId="51" priority="22"/>
    <cfRule type="duplicateValues" dxfId="50" priority="23"/>
    <cfRule type="duplicateValues" dxfId="49" priority="24"/>
    <cfRule type="duplicateValues" dxfId="48" priority="25"/>
    <cfRule type="duplicateValues" dxfId="47" priority="26"/>
    <cfRule type="duplicateValues" dxfId="46" priority="27"/>
    <cfRule type="duplicateValues" dxfId="45" priority="28"/>
    <cfRule type="duplicateValues" dxfId="44" priority="29"/>
    <cfRule type="duplicateValues" dxfId="43" priority="30"/>
    <cfRule type="duplicateValues" dxfId="42" priority="31"/>
    <cfRule type="duplicateValues" dxfId="41" priority="32"/>
    <cfRule type="duplicateValues" dxfId="40" priority="33"/>
    <cfRule type="duplicateValues" dxfId="39" priority="34"/>
    <cfRule type="duplicateValues" dxfId="38" priority="35"/>
    <cfRule type="duplicateValues" dxfId="37" priority="36"/>
    <cfRule type="duplicateValues" dxfId="36" priority="37"/>
    <cfRule type="duplicateValues" dxfId="35" priority="38"/>
    <cfRule type="duplicateValues" dxfId="34" priority="39"/>
    <cfRule type="duplicateValues" dxfId="33" priority="40"/>
    <cfRule type="duplicateValues" dxfId="32" priority="41"/>
    <cfRule type="duplicateValues" dxfId="31" priority="42"/>
    <cfRule type="duplicateValues" dxfId="30" priority="43"/>
    <cfRule type="duplicateValues" dxfId="29" priority="44"/>
    <cfRule type="duplicateValues" dxfId="28" priority="45"/>
    <cfRule type="duplicateValues" dxfId="27" priority="46"/>
    <cfRule type="duplicateValues" dxfId="26" priority="47"/>
    <cfRule type="duplicateValues" dxfId="25" priority="48"/>
    <cfRule type="duplicateValues" dxfId="24" priority="49"/>
    <cfRule type="duplicateValues" dxfId="23" priority="50"/>
    <cfRule type="duplicateValues" dxfId="22" priority="51"/>
    <cfRule type="duplicateValues" dxfId="21" priority="52"/>
    <cfRule type="duplicateValues" dxfId="20" priority="53"/>
    <cfRule type="duplicateValues" dxfId="19" priority="54"/>
    <cfRule type="duplicateValues" dxfId="18" priority="55"/>
    <cfRule type="duplicateValues" dxfId="17" priority="56"/>
    <cfRule type="duplicateValues" dxfId="16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abSelected="1" zoomScaleNormal="100" workbookViewId="0">
      <selection activeCell="G3" sqref="G3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197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198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199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200</v>
      </c>
      <c r="C4" s="7" t="s">
        <v>10</v>
      </c>
      <c r="D4" s="11" t="s">
        <v>11</v>
      </c>
      <c r="E4" s="12" t="s">
        <v>201</v>
      </c>
      <c r="F4" s="12" t="s">
        <v>202</v>
      </c>
      <c r="G4" s="11" t="s">
        <v>14</v>
      </c>
      <c r="H4" s="13" t="s">
        <v>203</v>
      </c>
      <c r="I4" s="13" t="s">
        <v>204</v>
      </c>
      <c r="J4" s="12" t="s">
        <v>89</v>
      </c>
    </row>
    <row r="5" spans="1:10" ht="19.5" customHeight="1">
      <c r="A5" s="1"/>
      <c r="B5" s="1"/>
      <c r="C5" s="13" t="s">
        <v>23</v>
      </c>
      <c r="D5" s="11" t="s">
        <v>205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 t="s">
        <v>3</v>
      </c>
      <c r="H6" s="1" t="s">
        <v>3</v>
      </c>
      <c r="I6" s="1"/>
      <c r="J6" s="2"/>
    </row>
    <row r="7" spans="1:10" ht="19.5" customHeight="1">
      <c r="A7" s="14"/>
      <c r="B7" s="103" t="s">
        <v>559</v>
      </c>
      <c r="C7" s="117" t="s">
        <v>496</v>
      </c>
      <c r="D7" s="100" t="s">
        <v>444</v>
      </c>
      <c r="E7" s="100" t="s">
        <v>326</v>
      </c>
      <c r="F7" s="103">
        <v>1200</v>
      </c>
      <c r="G7" s="105" t="s">
        <v>445</v>
      </c>
      <c r="H7" s="100" t="s">
        <v>481</v>
      </c>
      <c r="I7" s="100" t="s">
        <v>299</v>
      </c>
      <c r="J7" s="100" t="s">
        <v>550</v>
      </c>
    </row>
    <row r="8" spans="1:10" ht="19.5" customHeight="1">
      <c r="A8" s="14"/>
      <c r="B8" s="2">
        <v>2</v>
      </c>
      <c r="C8" s="2"/>
      <c r="D8" s="100" t="s">
        <v>407</v>
      </c>
      <c r="E8" s="100" t="s">
        <v>326</v>
      </c>
      <c r="F8" s="103">
        <v>1200</v>
      </c>
      <c r="G8" s="105" t="s">
        <v>408</v>
      </c>
      <c r="H8" s="100" t="s">
        <v>409</v>
      </c>
      <c r="I8" s="100" t="s">
        <v>372</v>
      </c>
      <c r="J8" s="100" t="s">
        <v>410</v>
      </c>
    </row>
    <row r="9" spans="1:10" ht="19.5" customHeight="1">
      <c r="A9" s="14"/>
      <c r="B9" s="2">
        <v>3</v>
      </c>
      <c r="C9" s="2"/>
      <c r="D9" s="100" t="s">
        <v>511</v>
      </c>
      <c r="E9" s="100" t="s">
        <v>326</v>
      </c>
      <c r="F9" s="103">
        <v>1930</v>
      </c>
      <c r="G9" s="105" t="s">
        <v>512</v>
      </c>
      <c r="H9" s="100" t="s">
        <v>514</v>
      </c>
      <c r="I9" s="100" t="s">
        <v>513</v>
      </c>
      <c r="J9" s="100" t="s">
        <v>588</v>
      </c>
    </row>
    <row r="10" spans="1:10" ht="19.5" customHeight="1">
      <c r="A10" s="14"/>
      <c r="B10" s="2">
        <v>4</v>
      </c>
      <c r="C10" s="2"/>
      <c r="D10" s="100" t="s">
        <v>500</v>
      </c>
      <c r="E10" s="100" t="s">
        <v>326</v>
      </c>
      <c r="F10" s="103"/>
      <c r="G10" s="105" t="s">
        <v>501</v>
      </c>
      <c r="H10" s="100" t="s">
        <v>502</v>
      </c>
      <c r="I10" s="100" t="s">
        <v>196</v>
      </c>
      <c r="J10" s="100" t="s">
        <v>503</v>
      </c>
    </row>
    <row r="11" spans="1:10" ht="19.5" customHeight="1">
      <c r="A11" s="14"/>
      <c r="B11" s="2">
        <v>5</v>
      </c>
      <c r="C11" s="117" t="s">
        <v>577</v>
      </c>
      <c r="D11" s="100" t="s">
        <v>401</v>
      </c>
      <c r="E11" s="100" t="s">
        <v>346</v>
      </c>
      <c r="F11" s="103" t="s">
        <v>578</v>
      </c>
      <c r="G11" s="105" t="s">
        <v>402</v>
      </c>
      <c r="H11" s="100" t="s">
        <v>579</v>
      </c>
      <c r="I11" s="100" t="s">
        <v>338</v>
      </c>
      <c r="J11" s="100" t="s">
        <v>231</v>
      </c>
    </row>
    <row r="12" spans="1:10" ht="19.5" customHeight="1">
      <c r="A12" s="14"/>
      <c r="B12" s="2">
        <v>6</v>
      </c>
      <c r="C12" s="2"/>
      <c r="D12" s="100" t="s">
        <v>429</v>
      </c>
      <c r="E12" s="100" t="s">
        <v>346</v>
      </c>
      <c r="F12" s="103">
        <v>2300</v>
      </c>
      <c r="G12" s="105" t="s">
        <v>415</v>
      </c>
      <c r="H12" s="100" t="s">
        <v>431</v>
      </c>
      <c r="I12" s="100" t="s">
        <v>430</v>
      </c>
      <c r="J12" s="100" t="s">
        <v>432</v>
      </c>
    </row>
    <row r="13" spans="1:10" ht="19.5" customHeight="1">
      <c r="A13" s="14"/>
      <c r="B13" s="2">
        <v>7</v>
      </c>
      <c r="C13" s="2"/>
      <c r="D13" s="100" t="s">
        <v>614</v>
      </c>
      <c r="E13" s="100" t="s">
        <v>346</v>
      </c>
      <c r="F13" s="103"/>
      <c r="G13" s="105" t="s">
        <v>501</v>
      </c>
      <c r="H13" s="100" t="s">
        <v>502</v>
      </c>
      <c r="I13" s="100" t="s">
        <v>196</v>
      </c>
      <c r="J13" s="100" t="s">
        <v>503</v>
      </c>
    </row>
    <row r="14" spans="1:10" ht="19.5" customHeight="1">
      <c r="A14" s="14"/>
      <c r="B14" s="2">
        <v>8</v>
      </c>
      <c r="C14" s="2"/>
      <c r="D14" s="100" t="s">
        <v>367</v>
      </c>
      <c r="E14" s="100" t="s">
        <v>346</v>
      </c>
      <c r="F14" s="103"/>
      <c r="G14" s="105" t="s">
        <v>368</v>
      </c>
      <c r="H14" s="100" t="s">
        <v>321</v>
      </c>
      <c r="I14" s="100" t="s">
        <v>68</v>
      </c>
      <c r="J14" s="100" t="s">
        <v>369</v>
      </c>
    </row>
    <row r="15" spans="1:10" ht="19.5" customHeight="1">
      <c r="A15" s="14"/>
      <c r="B15" s="2">
        <v>9</v>
      </c>
      <c r="C15" s="2"/>
      <c r="D15" s="100" t="s">
        <v>319</v>
      </c>
      <c r="E15" s="100" t="s">
        <v>316</v>
      </c>
      <c r="F15" s="103">
        <v>2000</v>
      </c>
      <c r="G15" s="105" t="s">
        <v>320</v>
      </c>
      <c r="H15" s="100" t="s">
        <v>321</v>
      </c>
      <c r="I15" s="100" t="s">
        <v>322</v>
      </c>
      <c r="J15" s="100" t="s">
        <v>231</v>
      </c>
    </row>
    <row r="16" spans="1:10" ht="19.5" customHeight="1">
      <c r="A16" s="14"/>
      <c r="B16" s="2">
        <v>10</v>
      </c>
      <c r="C16" s="2"/>
      <c r="D16" s="100" t="s">
        <v>526</v>
      </c>
      <c r="E16" s="100" t="s">
        <v>316</v>
      </c>
      <c r="F16" s="103"/>
      <c r="G16" s="105" t="s">
        <v>276</v>
      </c>
      <c r="H16" s="100" t="s">
        <v>354</v>
      </c>
      <c r="I16" s="100" t="s">
        <v>253</v>
      </c>
      <c r="J16" s="100" t="s">
        <v>413</v>
      </c>
    </row>
    <row r="17" spans="1:10" ht="19.5" customHeight="1">
      <c r="A17" s="14"/>
      <c r="B17" s="2">
        <v>11</v>
      </c>
      <c r="C17" s="117" t="s">
        <v>275</v>
      </c>
      <c r="D17" s="100" t="s">
        <v>412</v>
      </c>
      <c r="E17" s="100" t="s">
        <v>316</v>
      </c>
      <c r="F17" s="103"/>
      <c r="G17" s="105" t="s">
        <v>411</v>
      </c>
      <c r="H17" s="100" t="s">
        <v>592</v>
      </c>
      <c r="I17" s="100" t="s">
        <v>253</v>
      </c>
      <c r="J17" s="100" t="s">
        <v>480</v>
      </c>
    </row>
    <row r="18" spans="1:10" ht="19.5" customHeight="1">
      <c r="A18" s="14"/>
      <c r="B18" s="2">
        <v>12</v>
      </c>
      <c r="C18" s="2"/>
      <c r="D18" s="100" t="s">
        <v>473</v>
      </c>
      <c r="E18" s="100" t="s">
        <v>316</v>
      </c>
      <c r="F18" s="103"/>
      <c r="G18" s="105" t="s">
        <v>474</v>
      </c>
      <c r="H18" s="100" t="s">
        <v>580</v>
      </c>
      <c r="I18" s="100" t="s">
        <v>475</v>
      </c>
      <c r="J18" s="100" t="s">
        <v>37</v>
      </c>
    </row>
    <row r="19" spans="1:10" ht="19.5" customHeight="1">
      <c r="A19" s="14"/>
      <c r="B19" s="2">
        <v>13</v>
      </c>
      <c r="C19" s="117" t="s">
        <v>572</v>
      </c>
      <c r="D19" s="100" t="s">
        <v>557</v>
      </c>
      <c r="E19" s="100" t="s">
        <v>316</v>
      </c>
      <c r="F19" s="103"/>
      <c r="G19" s="105" t="s">
        <v>558</v>
      </c>
      <c r="H19" s="100" t="s">
        <v>273</v>
      </c>
      <c r="I19" s="100" t="s">
        <v>555</v>
      </c>
      <c r="J19" s="100" t="s">
        <v>573</v>
      </c>
    </row>
    <row r="20" spans="1:10" ht="19.5" customHeight="1">
      <c r="A20" s="14"/>
      <c r="B20" s="2">
        <v>14</v>
      </c>
      <c r="C20" s="117" t="s">
        <v>574</v>
      </c>
      <c r="D20" s="100" t="s">
        <v>553</v>
      </c>
      <c r="E20" s="100" t="s">
        <v>263</v>
      </c>
      <c r="F20" s="103"/>
      <c r="G20" s="105" t="s">
        <v>554</v>
      </c>
      <c r="H20" s="100" t="s">
        <v>556</v>
      </c>
      <c r="I20" s="100" t="s">
        <v>555</v>
      </c>
      <c r="J20" s="100" t="s">
        <v>573</v>
      </c>
    </row>
    <row r="21" spans="1:10" ht="19.5" customHeight="1">
      <c r="A21" s="14"/>
      <c r="B21" s="2">
        <v>15</v>
      </c>
      <c r="C21" s="2" t="s">
        <v>3</v>
      </c>
      <c r="D21" s="100" t="s">
        <v>485</v>
      </c>
      <c r="E21" s="100" t="s">
        <v>263</v>
      </c>
      <c r="F21" s="103"/>
      <c r="G21" s="105" t="s">
        <v>486</v>
      </c>
      <c r="H21" s="100" t="s">
        <v>488</v>
      </c>
      <c r="I21" s="100" t="s">
        <v>487</v>
      </c>
      <c r="J21" s="100" t="s">
        <v>489</v>
      </c>
    </row>
    <row r="22" spans="1:10" ht="19.5" customHeight="1">
      <c r="A22" s="14"/>
      <c r="B22" s="2">
        <v>16</v>
      </c>
      <c r="C22" s="2"/>
      <c r="D22" s="100" t="s">
        <v>583</v>
      </c>
      <c r="E22" s="100" t="s">
        <v>263</v>
      </c>
      <c r="F22" s="103"/>
      <c r="G22" s="105" t="s">
        <v>584</v>
      </c>
      <c r="H22" s="100" t="s">
        <v>586</v>
      </c>
      <c r="I22" s="100" t="s">
        <v>585</v>
      </c>
      <c r="J22" s="100" t="s">
        <v>587</v>
      </c>
    </row>
    <row r="23" spans="1:10" ht="19.5" customHeight="1">
      <c r="A23" s="14"/>
      <c r="B23" s="2">
        <v>17</v>
      </c>
      <c r="C23" s="2"/>
      <c r="D23" s="100" t="s">
        <v>589</v>
      </c>
      <c r="E23" s="100" t="s">
        <v>263</v>
      </c>
      <c r="F23" s="103"/>
      <c r="G23" s="105" t="s">
        <v>590</v>
      </c>
      <c r="H23" s="100" t="s">
        <v>591</v>
      </c>
      <c r="I23" s="100" t="s">
        <v>196</v>
      </c>
      <c r="J23" s="100"/>
    </row>
    <row r="24" spans="1:10" ht="19.5" customHeight="1">
      <c r="A24" s="14"/>
      <c r="B24" s="2">
        <v>18</v>
      </c>
      <c r="C24" s="2"/>
      <c r="D24" s="100" t="s">
        <v>599</v>
      </c>
      <c r="E24" s="100" t="s">
        <v>263</v>
      </c>
      <c r="F24" s="103"/>
      <c r="G24" s="105" t="s">
        <v>600</v>
      </c>
      <c r="H24" s="100" t="s">
        <v>601</v>
      </c>
      <c r="I24" s="100" t="s">
        <v>57</v>
      </c>
      <c r="J24" s="100" t="s">
        <v>602</v>
      </c>
    </row>
    <row r="25" spans="1:10" ht="19.5" customHeight="1">
      <c r="A25" s="14"/>
      <c r="B25" s="2">
        <v>19</v>
      </c>
      <c r="C25" s="2"/>
      <c r="D25" s="100" t="s">
        <v>285</v>
      </c>
      <c r="E25" s="100" t="s">
        <v>374</v>
      </c>
      <c r="F25" s="103"/>
      <c r="G25" s="105" t="s">
        <v>215</v>
      </c>
      <c r="H25" s="100" t="s">
        <v>219</v>
      </c>
      <c r="I25" s="100" t="s">
        <v>118</v>
      </c>
      <c r="J25" s="100" t="s">
        <v>222</v>
      </c>
    </row>
    <row r="26" spans="1:10" ht="19.5" customHeight="1">
      <c r="A26" s="14"/>
      <c r="B26" s="2">
        <v>20</v>
      </c>
      <c r="C26" s="2"/>
      <c r="D26" s="100" t="s">
        <v>607</v>
      </c>
      <c r="E26" s="100" t="s">
        <v>374</v>
      </c>
      <c r="F26" s="103"/>
      <c r="G26" s="105" t="s">
        <v>608</v>
      </c>
      <c r="H26" s="100" t="s">
        <v>609</v>
      </c>
      <c r="I26" s="100" t="s">
        <v>57</v>
      </c>
      <c r="J26" s="100" t="s">
        <v>606</v>
      </c>
    </row>
    <row r="27" spans="1:10" ht="19.5" customHeight="1">
      <c r="A27" s="14"/>
      <c r="B27" s="2">
        <v>21</v>
      </c>
      <c r="C27" s="2"/>
      <c r="D27" s="100" t="s">
        <v>603</v>
      </c>
      <c r="E27" s="100" t="s">
        <v>374</v>
      </c>
      <c r="F27" s="103"/>
      <c r="G27" s="105" t="s">
        <v>604</v>
      </c>
      <c r="H27" s="100" t="s">
        <v>605</v>
      </c>
      <c r="I27" s="100" t="s">
        <v>57</v>
      </c>
      <c r="J27" s="100" t="s">
        <v>606</v>
      </c>
    </row>
    <row r="28" spans="1:10" ht="19.5" customHeight="1">
      <c r="A28" s="14"/>
      <c r="B28" s="2">
        <v>22</v>
      </c>
      <c r="C28" s="117" t="s">
        <v>598</v>
      </c>
      <c r="D28" s="100" t="s">
        <v>296</v>
      </c>
      <c r="E28" s="100" t="s">
        <v>517</v>
      </c>
      <c r="F28" s="103"/>
      <c r="G28" s="105" t="s">
        <v>297</v>
      </c>
      <c r="H28" s="100" t="s">
        <v>273</v>
      </c>
      <c r="I28" s="100" t="s">
        <v>57</v>
      </c>
      <c r="J28" s="100" t="s">
        <v>231</v>
      </c>
    </row>
    <row r="29" spans="1:10" ht="19.5" customHeight="1">
      <c r="A29" s="14"/>
      <c r="B29" s="2">
        <v>23</v>
      </c>
      <c r="C29" s="2"/>
      <c r="D29" s="100" t="s">
        <v>452</v>
      </c>
      <c r="E29" s="100" t="s">
        <v>451</v>
      </c>
      <c r="F29" s="103"/>
      <c r="G29" s="105" t="s">
        <v>453</v>
      </c>
      <c r="H29" s="100" t="s">
        <v>454</v>
      </c>
      <c r="I29" s="100" t="s">
        <v>338</v>
      </c>
      <c r="J29" s="100" t="s">
        <v>455</v>
      </c>
    </row>
    <row r="30" spans="1:10" ht="19.5" customHeight="1">
      <c r="A30" s="14"/>
      <c r="B30" s="2">
        <v>24</v>
      </c>
      <c r="C30" s="2"/>
      <c r="D30" s="100" t="s">
        <v>236</v>
      </c>
      <c r="E30" s="100" t="s">
        <v>363</v>
      </c>
      <c r="F30" s="94"/>
      <c r="G30" s="105" t="s">
        <v>215</v>
      </c>
      <c r="H30" s="100" t="s">
        <v>219</v>
      </c>
      <c r="I30" s="100" t="s">
        <v>118</v>
      </c>
      <c r="J30" s="100" t="s">
        <v>222</v>
      </c>
    </row>
    <row r="31" spans="1:10" ht="19.5" customHeight="1">
      <c r="A31" s="14"/>
      <c r="B31" s="2">
        <v>25</v>
      </c>
      <c r="C31" s="2"/>
      <c r="D31" s="100" t="s">
        <v>237</v>
      </c>
      <c r="E31" s="100" t="s">
        <v>363</v>
      </c>
      <c r="F31" s="94"/>
      <c r="G31" s="105" t="s">
        <v>240</v>
      </c>
      <c r="H31" s="100" t="s">
        <v>238</v>
      </c>
      <c r="I31" s="100" t="s">
        <v>118</v>
      </c>
      <c r="J31" s="100" t="s">
        <v>239</v>
      </c>
    </row>
    <row r="32" spans="1:10" ht="19.5" customHeight="1">
      <c r="A32" s="14"/>
    </row>
    <row r="33" spans="1:10" ht="19.5" customHeight="1">
      <c r="A33" s="14"/>
      <c r="B33" s="2"/>
      <c r="C33" s="2"/>
      <c r="D33" s="11" t="s">
        <v>206</v>
      </c>
      <c r="E33" s="1"/>
      <c r="F33" s="1"/>
      <c r="G33" s="15" t="str">
        <f>IF(ISBLANK(E33)=TRUE,"",CONVERT(E33,"m","ft"))</f>
        <v/>
      </c>
      <c r="H33" s="13" t="s">
        <v>203</v>
      </c>
      <c r="I33" s="1"/>
      <c r="J33" s="1"/>
    </row>
    <row r="34" spans="1:10" ht="19.5" customHeight="1">
      <c r="A34" s="14"/>
      <c r="G34" s="16" t="s">
        <v>3</v>
      </c>
    </row>
    <row r="35" spans="1:10" ht="19.5" customHeight="1">
      <c r="A35" s="14"/>
      <c r="B35" s="2">
        <v>1</v>
      </c>
      <c r="C35" s="2"/>
      <c r="D35" s="100" t="s">
        <v>353</v>
      </c>
      <c r="E35" s="100" t="s">
        <v>346</v>
      </c>
      <c r="F35" s="94">
        <v>1330</v>
      </c>
      <c r="G35" s="105" t="s">
        <v>349</v>
      </c>
      <c r="H35" s="100" t="s">
        <v>354</v>
      </c>
      <c r="I35" s="100" t="s">
        <v>351</v>
      </c>
      <c r="J35" s="99" t="s">
        <v>615</v>
      </c>
    </row>
    <row r="36" spans="1:10" ht="19.5" customHeight="1">
      <c r="A36" s="14"/>
      <c r="B36" s="2">
        <v>2</v>
      </c>
      <c r="C36" s="2"/>
      <c r="D36" s="100" t="s">
        <v>437</v>
      </c>
      <c r="E36" s="100" t="s">
        <v>316</v>
      </c>
      <c r="F36" s="103" t="s">
        <v>581</v>
      </c>
      <c r="G36" s="105" t="s">
        <v>349</v>
      </c>
      <c r="H36" s="100" t="s">
        <v>438</v>
      </c>
      <c r="I36" s="100" t="s">
        <v>391</v>
      </c>
      <c r="J36" s="99" t="s">
        <v>352</v>
      </c>
    </row>
    <row r="37" spans="1:10" ht="19.5" customHeight="1">
      <c r="A37" s="14"/>
      <c r="B37" s="2">
        <v>3</v>
      </c>
      <c r="C37" s="2"/>
      <c r="D37" s="100" t="s">
        <v>348</v>
      </c>
      <c r="E37" s="100" t="s">
        <v>316</v>
      </c>
      <c r="F37" s="94"/>
      <c r="G37" s="105" t="s">
        <v>349</v>
      </c>
      <c r="H37" s="100" t="s">
        <v>350</v>
      </c>
      <c r="I37" s="100" t="s">
        <v>351</v>
      </c>
      <c r="J37" s="45" t="s">
        <v>352</v>
      </c>
    </row>
    <row r="38" spans="1:10" ht="19.5" customHeight="1">
      <c r="A38" s="14"/>
      <c r="B38" s="2">
        <v>4</v>
      </c>
      <c r="C38" s="2"/>
      <c r="D38" s="100" t="s">
        <v>446</v>
      </c>
      <c r="E38" s="100" t="s">
        <v>316</v>
      </c>
      <c r="F38" s="94"/>
      <c r="G38" s="105" t="s">
        <v>447</v>
      </c>
      <c r="H38" s="100" t="s">
        <v>449</v>
      </c>
      <c r="I38" s="100" t="s">
        <v>448</v>
      </c>
      <c r="J38" s="45" t="s">
        <v>361</v>
      </c>
    </row>
    <row r="39" spans="1:10" ht="19.5" customHeight="1">
      <c r="A39" s="14"/>
      <c r="B39" s="2">
        <v>5</v>
      </c>
      <c r="C39" s="2"/>
      <c r="D39" s="100" t="s">
        <v>359</v>
      </c>
      <c r="E39" s="100" t="s">
        <v>263</v>
      </c>
      <c r="F39" s="94"/>
      <c r="G39" s="105" t="s">
        <v>349</v>
      </c>
      <c r="H39" s="100" t="s">
        <v>360</v>
      </c>
      <c r="I39" s="100" t="s">
        <v>216</v>
      </c>
      <c r="J39" s="45" t="s">
        <v>361</v>
      </c>
    </row>
    <row r="40" spans="1:10" ht="19.5" customHeight="1">
      <c r="A40" s="14"/>
      <c r="B40" s="2">
        <v>6</v>
      </c>
      <c r="C40" s="2"/>
      <c r="D40" s="100" t="s">
        <v>507</v>
      </c>
      <c r="E40" s="100" t="s">
        <v>506</v>
      </c>
      <c r="F40" s="94"/>
      <c r="G40" s="105" t="s">
        <v>508</v>
      </c>
      <c r="H40" s="100" t="s">
        <v>509</v>
      </c>
      <c r="I40" s="100" t="s">
        <v>510</v>
      </c>
      <c r="J40" s="45" t="s">
        <v>361</v>
      </c>
    </row>
    <row r="41" spans="1:10" ht="19.5" customHeight="1">
      <c r="A41" s="14"/>
      <c r="B41" s="2">
        <v>7</v>
      </c>
      <c r="C41" s="2"/>
      <c r="D41" s="100" t="s">
        <v>373</v>
      </c>
      <c r="E41" s="100" t="s">
        <v>374</v>
      </c>
      <c r="F41" s="94"/>
      <c r="G41" s="105" t="s">
        <v>349</v>
      </c>
      <c r="H41" s="100" t="s">
        <v>375</v>
      </c>
      <c r="I41" s="100" t="s">
        <v>118</v>
      </c>
      <c r="J41" s="45" t="s">
        <v>361</v>
      </c>
    </row>
    <row r="42" spans="1:10" ht="19.5" customHeight="1">
      <c r="A42" s="14"/>
      <c r="B42" s="2"/>
      <c r="C42" s="2"/>
      <c r="D42" s="1"/>
      <c r="E42" s="1"/>
      <c r="F42" s="1"/>
      <c r="G42" s="15" t="s">
        <v>3</v>
      </c>
      <c r="H42" s="1"/>
      <c r="I42" s="1"/>
      <c r="J42" s="1"/>
    </row>
    <row r="43" spans="1:10" ht="19.5" customHeight="1">
      <c r="A43" s="14"/>
      <c r="B43" s="2"/>
      <c r="C43" s="2"/>
      <c r="D43" s="11" t="s">
        <v>207</v>
      </c>
      <c r="E43" s="1"/>
      <c r="F43" s="1"/>
      <c r="G43" s="15" t="str">
        <f>IF(ISBLANK(E43)=TRUE,"",CONVERT(E43,"m","ft"))</f>
        <v/>
      </c>
      <c r="H43" s="13" t="s">
        <v>203</v>
      </c>
      <c r="I43" s="1"/>
      <c r="J43" s="1"/>
    </row>
    <row r="44" spans="1:10" ht="19.5" customHeight="1">
      <c r="A44" s="14"/>
      <c r="B44" s="2"/>
      <c r="C44" s="2"/>
      <c r="D44" s="45"/>
      <c r="E44" s="1"/>
      <c r="F44" s="1" t="s">
        <v>3</v>
      </c>
      <c r="G44" s="15" t="s">
        <v>3</v>
      </c>
      <c r="H44" s="101"/>
      <c r="I44" s="1"/>
      <c r="J44" s="1"/>
    </row>
    <row r="45" spans="1:10" ht="19.5" customHeight="1">
      <c r="A45" s="14"/>
      <c r="B45" s="94">
        <v>1</v>
      </c>
      <c r="C45" s="117" t="s">
        <v>523</v>
      </c>
      <c r="D45" s="100" t="s">
        <v>292</v>
      </c>
      <c r="E45" s="100" t="s">
        <v>326</v>
      </c>
      <c r="F45" s="2">
        <v>1200</v>
      </c>
      <c r="G45" s="105" t="s">
        <v>524</v>
      </c>
      <c r="I45" s="100" t="s">
        <v>61</v>
      </c>
      <c r="J45" s="100" t="s">
        <v>257</v>
      </c>
    </row>
    <row r="46" spans="1:10" ht="19.5" customHeight="1">
      <c r="A46" s="14"/>
      <c r="B46" s="103">
        <v>2</v>
      </c>
      <c r="C46" s="117" t="s">
        <v>575</v>
      </c>
      <c r="D46" s="100" t="s">
        <v>405</v>
      </c>
      <c r="E46" s="100" t="s">
        <v>326</v>
      </c>
      <c r="F46" s="2">
        <v>1200</v>
      </c>
      <c r="G46" s="105" t="s">
        <v>576</v>
      </c>
      <c r="I46" s="100" t="s">
        <v>61</v>
      </c>
      <c r="J46" s="100" t="s">
        <v>257</v>
      </c>
    </row>
    <row r="47" spans="1:10" ht="19.5" customHeight="1">
      <c r="A47" s="14"/>
      <c r="B47" s="94">
        <v>3</v>
      </c>
      <c r="C47" s="117" t="s">
        <v>490</v>
      </c>
      <c r="D47" s="100" t="s">
        <v>327</v>
      </c>
      <c r="E47" s="100" t="s">
        <v>326</v>
      </c>
      <c r="F47" s="2">
        <v>1500</v>
      </c>
      <c r="G47" s="105" t="s">
        <v>328</v>
      </c>
      <c r="I47" s="100" t="s">
        <v>70</v>
      </c>
      <c r="J47" s="100" t="s">
        <v>493</v>
      </c>
    </row>
    <row r="48" spans="1:10" ht="19.5" customHeight="1">
      <c r="A48" s="14"/>
      <c r="B48" s="103">
        <v>4</v>
      </c>
      <c r="C48" s="117" t="s">
        <v>439</v>
      </c>
      <c r="D48" s="100" t="s">
        <v>345</v>
      </c>
      <c r="E48" s="100" t="s">
        <v>326</v>
      </c>
      <c r="F48" s="2">
        <v>2130</v>
      </c>
      <c r="G48" s="105" t="s">
        <v>347</v>
      </c>
      <c r="I48" s="100" t="s">
        <v>208</v>
      </c>
      <c r="J48" s="100" t="s">
        <v>525</v>
      </c>
    </row>
    <row r="49" spans="1:10" ht="19.5" customHeight="1">
      <c r="A49" s="14"/>
      <c r="B49" s="94">
        <v>5</v>
      </c>
      <c r="C49" s="117"/>
      <c r="D49" s="100" t="s">
        <v>593</v>
      </c>
      <c r="E49" s="100" t="s">
        <v>346</v>
      </c>
      <c r="F49" s="103" t="s">
        <v>578</v>
      </c>
      <c r="G49" s="105" t="s">
        <v>594</v>
      </c>
      <c r="I49" s="100" t="s">
        <v>61</v>
      </c>
      <c r="J49" s="100" t="s">
        <v>595</v>
      </c>
    </row>
    <row r="50" spans="1:10" ht="19.5" customHeight="1">
      <c r="A50" s="14"/>
      <c r="B50" s="103">
        <v>6</v>
      </c>
      <c r="C50" s="2"/>
      <c r="D50" s="100" t="s">
        <v>406</v>
      </c>
      <c r="E50" s="100" t="s">
        <v>346</v>
      </c>
      <c r="F50" s="2"/>
      <c r="G50" s="105" t="s">
        <v>291</v>
      </c>
      <c r="I50" s="100" t="s">
        <v>61</v>
      </c>
      <c r="J50" s="100" t="s">
        <v>111</v>
      </c>
    </row>
    <row r="51" spans="1:10" ht="19.5" customHeight="1">
      <c r="A51" s="14"/>
      <c r="B51" s="94">
        <v>7</v>
      </c>
      <c r="C51" s="117" t="s">
        <v>522</v>
      </c>
      <c r="D51" s="100" t="s">
        <v>317</v>
      </c>
      <c r="E51" s="100" t="s">
        <v>316</v>
      </c>
      <c r="F51" s="2">
        <v>1500</v>
      </c>
      <c r="G51" s="105" t="s">
        <v>318</v>
      </c>
      <c r="I51" s="100" t="s">
        <v>208</v>
      </c>
      <c r="J51" s="100" t="s">
        <v>521</v>
      </c>
    </row>
    <row r="52" spans="1:10" ht="19.5" customHeight="1">
      <c r="A52" s="14"/>
      <c r="B52" s="103">
        <v>8</v>
      </c>
      <c r="C52" s="117"/>
      <c r="D52" s="100" t="s">
        <v>613</v>
      </c>
      <c r="E52" s="100" t="s">
        <v>316</v>
      </c>
      <c r="F52" s="2"/>
      <c r="G52" s="105" t="s">
        <v>291</v>
      </c>
      <c r="I52" s="100" t="s">
        <v>61</v>
      </c>
      <c r="J52" s="100" t="s">
        <v>111</v>
      </c>
    </row>
    <row r="53" spans="1:10" ht="19.5" customHeight="1">
      <c r="A53" s="14"/>
      <c r="B53" s="94">
        <v>9</v>
      </c>
      <c r="C53" s="117"/>
      <c r="D53" s="100" t="s">
        <v>617</v>
      </c>
      <c r="E53" s="100" t="s">
        <v>316</v>
      </c>
      <c r="F53" s="2"/>
      <c r="G53" s="105" t="s">
        <v>618</v>
      </c>
      <c r="I53" s="100" t="s">
        <v>619</v>
      </c>
      <c r="J53" s="100" t="s">
        <v>111</v>
      </c>
    </row>
    <row r="54" spans="1:10" ht="19.5" customHeight="1">
      <c r="A54" s="14"/>
      <c r="B54" s="103">
        <v>10</v>
      </c>
      <c r="C54" s="2"/>
      <c r="D54" s="100" t="s">
        <v>612</v>
      </c>
      <c r="E54" s="100" t="s">
        <v>263</v>
      </c>
      <c r="F54" s="2"/>
      <c r="G54" s="105" t="s">
        <v>434</v>
      </c>
      <c r="I54" s="100" t="s">
        <v>61</v>
      </c>
      <c r="J54" s="100" t="s">
        <v>111</v>
      </c>
    </row>
    <row r="55" spans="1:10" ht="19.5" customHeight="1">
      <c r="A55" s="14"/>
      <c r="B55" s="94">
        <v>11</v>
      </c>
      <c r="C55" s="2"/>
      <c r="D55" s="100" t="s">
        <v>442</v>
      </c>
      <c r="E55" s="100" t="s">
        <v>263</v>
      </c>
      <c r="F55" s="2"/>
      <c r="G55" s="105" t="s">
        <v>443</v>
      </c>
      <c r="I55" s="100" t="s">
        <v>118</v>
      </c>
      <c r="J55" s="100" t="s">
        <v>111</v>
      </c>
    </row>
    <row r="56" spans="1:10" ht="19.5" customHeight="1">
      <c r="A56" s="14"/>
      <c r="B56" s="103">
        <v>12</v>
      </c>
      <c r="C56" s="2"/>
      <c r="D56" s="100" t="s">
        <v>370</v>
      </c>
      <c r="E56" s="100" t="s">
        <v>357</v>
      </c>
      <c r="F56" s="2"/>
      <c r="G56" s="105" t="s">
        <v>371</v>
      </c>
      <c r="I56" s="100" t="s">
        <v>118</v>
      </c>
      <c r="J56" s="100" t="s">
        <v>111</v>
      </c>
    </row>
    <row r="57" spans="1:10" ht="19.5" customHeight="1">
      <c r="A57" s="14"/>
      <c r="B57" s="94">
        <v>13</v>
      </c>
      <c r="C57" s="2"/>
      <c r="D57" s="100" t="s">
        <v>515</v>
      </c>
      <c r="E57" s="100" t="s">
        <v>506</v>
      </c>
      <c r="F57" s="2"/>
      <c r="G57" s="105" t="s">
        <v>516</v>
      </c>
      <c r="I57" s="100" t="s">
        <v>118</v>
      </c>
      <c r="J57" s="100" t="s">
        <v>111</v>
      </c>
    </row>
    <row r="58" spans="1:10" ht="19.5" customHeight="1">
      <c r="A58" s="14"/>
      <c r="B58" s="103">
        <v>14</v>
      </c>
      <c r="C58" s="2"/>
      <c r="D58" s="100" t="s">
        <v>398</v>
      </c>
      <c r="E58" s="100" t="s">
        <v>374</v>
      </c>
      <c r="F58" s="2"/>
      <c r="G58" s="105" t="s">
        <v>399</v>
      </c>
      <c r="I58" s="100" t="s">
        <v>70</v>
      </c>
      <c r="J58" s="100" t="s">
        <v>111</v>
      </c>
    </row>
    <row r="59" spans="1:10" ht="19.5" customHeight="1">
      <c r="A59" s="14"/>
      <c r="B59" s="94">
        <v>15</v>
      </c>
      <c r="C59" s="2"/>
      <c r="D59" s="100" t="s">
        <v>426</v>
      </c>
      <c r="E59" s="100" t="s">
        <v>582</v>
      </c>
      <c r="F59" s="2"/>
      <c r="G59" s="105" t="s">
        <v>427</v>
      </c>
      <c r="I59" s="100" t="s">
        <v>208</v>
      </c>
      <c r="J59" s="100" t="s">
        <v>428</v>
      </c>
    </row>
    <row r="60" spans="1:10" ht="19.5" customHeight="1">
      <c r="A60" s="14"/>
      <c r="B60" s="103">
        <v>16</v>
      </c>
      <c r="C60" s="2"/>
      <c r="D60" s="100" t="s">
        <v>519</v>
      </c>
      <c r="E60" s="100" t="s">
        <v>518</v>
      </c>
      <c r="F60" s="2"/>
      <c r="G60" s="105" t="s">
        <v>520</v>
      </c>
      <c r="I60" s="100" t="s">
        <v>70</v>
      </c>
      <c r="J60" s="100" t="s">
        <v>111</v>
      </c>
    </row>
    <row r="61" spans="1:10" ht="19.5" customHeight="1">
      <c r="A61" s="14"/>
      <c r="D61" s="1"/>
      <c r="G61" s="15" t="str">
        <f>IF(ISBLANK(E61)=TRUE,"",CONVERT(E61,"m","ft"))</f>
        <v/>
      </c>
      <c r="J61" t="s">
        <v>3</v>
      </c>
    </row>
    <row r="62" spans="1:10" ht="19.5" customHeight="1">
      <c r="A62" s="14"/>
      <c r="D62" s="11" t="s">
        <v>209</v>
      </c>
      <c r="G62" s="15"/>
      <c r="H62" s="13" t="s">
        <v>203</v>
      </c>
      <c r="J62" t="s">
        <v>3</v>
      </c>
    </row>
    <row r="63" spans="1:10" ht="19.5" customHeight="1">
      <c r="A63" s="14"/>
      <c r="B63" s="96" t="s">
        <v>3</v>
      </c>
      <c r="D63" s="1"/>
      <c r="E63" s="100"/>
      <c r="G63" s="15"/>
      <c r="H63" s="2"/>
      <c r="I63" s="100"/>
      <c r="J63" s="100" t="s">
        <v>3</v>
      </c>
    </row>
    <row r="64" spans="1:10" ht="19.5" customHeight="1">
      <c r="A64" s="14"/>
      <c r="B64" s="2"/>
      <c r="C64" s="2"/>
      <c r="D64" s="100" t="s">
        <v>35</v>
      </c>
      <c r="E64" s="1"/>
      <c r="F64" s="2"/>
      <c r="G64" s="15"/>
      <c r="H64" s="1"/>
      <c r="I64" s="1"/>
      <c r="J64" s="1" t="s">
        <v>210</v>
      </c>
    </row>
    <row r="65" spans="1:10" ht="19.5" customHeight="1">
      <c r="A65" s="14"/>
      <c r="B65" s="2"/>
      <c r="C65" s="2"/>
      <c r="D65" s="1"/>
      <c r="E65" s="1"/>
      <c r="F65" s="1"/>
      <c r="G65" s="15" t="str">
        <f>IF(ISBLANK(E65)=TRUE,"",CONVERT(E65,"m","ft"))</f>
        <v/>
      </c>
      <c r="H65" s="13" t="s">
        <v>203</v>
      </c>
      <c r="I65" s="1"/>
      <c r="J65" s="1"/>
    </row>
    <row r="66" spans="1:10" ht="19.5" customHeight="1">
      <c r="A66" s="14"/>
      <c r="B66" s="2"/>
      <c r="C66" s="2"/>
      <c r="D66" s="11" t="s">
        <v>116</v>
      </c>
      <c r="E66" s="1"/>
      <c r="F66" s="1"/>
      <c r="G66" s="15"/>
      <c r="H66" s="108"/>
      <c r="I66" s="1"/>
      <c r="J66" s="1"/>
    </row>
    <row r="67" spans="1:10" ht="19.5" customHeight="1">
      <c r="A67" s="14"/>
      <c r="B67" s="2" t="s">
        <v>3</v>
      </c>
      <c r="C67" s="2"/>
    </row>
    <row r="68" spans="1:10" ht="19.5" customHeight="1">
      <c r="A68" s="14"/>
      <c r="B68" s="2">
        <v>1</v>
      </c>
      <c r="C68" s="2"/>
      <c r="D68" s="100" t="s">
        <v>355</v>
      </c>
      <c r="E68" s="100" t="s">
        <v>517</v>
      </c>
      <c r="F68" s="2"/>
      <c r="G68" s="105" t="s">
        <v>356</v>
      </c>
      <c r="I68" s="100" t="s">
        <v>61</v>
      </c>
      <c r="J68" s="100"/>
    </row>
    <row r="69" spans="1:10" ht="19.5" customHeight="1">
      <c r="A69" s="14"/>
      <c r="B69" s="2">
        <v>2</v>
      </c>
      <c r="C69" s="2"/>
      <c r="D69" s="100" t="s">
        <v>358</v>
      </c>
      <c r="E69" s="100" t="s">
        <v>357</v>
      </c>
      <c r="F69" s="2"/>
      <c r="G69" s="105" t="s">
        <v>356</v>
      </c>
      <c r="I69" s="100" t="s">
        <v>61</v>
      </c>
      <c r="J69" s="100"/>
    </row>
    <row r="70" spans="1:10" ht="19.5" customHeight="1">
      <c r="A70" s="14"/>
      <c r="B70" s="2">
        <v>3</v>
      </c>
      <c r="C70" s="2"/>
      <c r="D70" s="100" t="s">
        <v>433</v>
      </c>
      <c r="E70" s="100" t="s">
        <v>374</v>
      </c>
      <c r="F70" s="2"/>
      <c r="G70" s="105" t="s">
        <v>356</v>
      </c>
      <c r="I70" s="100" t="s">
        <v>61</v>
      </c>
      <c r="J70" s="100"/>
    </row>
    <row r="71" spans="1:10" ht="19.5" customHeight="1">
      <c r="A71" s="14"/>
      <c r="B71" s="2"/>
      <c r="C71" s="2"/>
      <c r="D71" s="100"/>
      <c r="E71" s="100"/>
      <c r="F71" s="94"/>
      <c r="G71" s="105"/>
      <c r="H71" s="100"/>
      <c r="I71" s="100"/>
      <c r="J71" s="100"/>
    </row>
    <row r="72" spans="1:10" ht="19.2" customHeight="1">
      <c r="A72" s="14"/>
      <c r="B72" s="2"/>
      <c r="C72" s="2"/>
      <c r="D72" s="1" t="s">
        <v>211</v>
      </c>
      <c r="E72" s="1"/>
      <c r="F72" s="1"/>
      <c r="G72" s="1"/>
      <c r="H72" s="14"/>
      <c r="I72" s="1" t="str">
        <f>SHEET1!L4</f>
        <v>DATED : 29.03.2025</v>
      </c>
      <c r="J72" s="1" t="s">
        <v>212</v>
      </c>
    </row>
    <row r="73" spans="1:10" ht="19.5" customHeight="1">
      <c r="A73" s="14"/>
      <c r="B73" s="2"/>
      <c r="C73" s="2"/>
      <c r="D73" s="1" t="s">
        <v>213</v>
      </c>
      <c r="E73" s="1"/>
      <c r="F73" s="1"/>
      <c r="G73" s="1"/>
      <c r="H73" s="14"/>
      <c r="I73" s="1"/>
      <c r="J73" s="1" t="s">
        <v>214</v>
      </c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6" ht="15.75" customHeight="1">
      <c r="A81" s="14"/>
      <c r="B81" s="14"/>
      <c r="C81" s="14"/>
      <c r="E81" s="14"/>
      <c r="F81" s="14"/>
    </row>
    <row r="82" spans="1:6" ht="15.75" customHeight="1">
      <c r="A82" s="14"/>
      <c r="B82" s="14"/>
      <c r="E82" s="14"/>
      <c r="F82" s="14"/>
    </row>
    <row r="83" spans="1:6" ht="15.75" customHeight="1">
      <c r="E83" s="14"/>
      <c r="F83" s="14"/>
    </row>
    <row r="84" spans="1:6" ht="15.75" customHeight="1">
      <c r="E84" s="14"/>
      <c r="F84" s="14"/>
    </row>
    <row r="85" spans="1:6" ht="15.75" customHeight="1">
      <c r="E85" s="14"/>
      <c r="F85" s="14"/>
    </row>
    <row r="86" spans="1:6" ht="15.75" customHeight="1">
      <c r="E86" s="14"/>
      <c r="F86" s="14"/>
    </row>
    <row r="87" spans="1:6" ht="15.75" customHeight="1">
      <c r="C87" s="14"/>
      <c r="E87" s="14"/>
      <c r="F87" s="14"/>
    </row>
    <row r="88" spans="1:6" ht="15.75" customHeight="1">
      <c r="C88" s="14"/>
      <c r="E88" s="14"/>
      <c r="F88" s="14"/>
    </row>
    <row r="89" spans="1:6" ht="15.75" customHeight="1">
      <c r="C89" s="14"/>
      <c r="E89" s="14"/>
      <c r="F89" s="14"/>
    </row>
    <row r="90" spans="1:6" ht="15.75" customHeight="1">
      <c r="C90" s="14"/>
      <c r="E90" s="14"/>
      <c r="F90" s="14"/>
    </row>
    <row r="91" spans="1:6" ht="15.75" customHeight="1">
      <c r="C91" s="14"/>
      <c r="E91" s="14"/>
    </row>
    <row r="92" spans="1:6" ht="15.75" customHeight="1">
      <c r="E92" s="14"/>
    </row>
    <row r="93" spans="1:6" ht="15.75" customHeight="1">
      <c r="E93" s="14"/>
    </row>
    <row r="94" spans="1:6" ht="15.75" customHeight="1">
      <c r="E94" s="14"/>
    </row>
    <row r="95" spans="1:6" ht="15.75" customHeight="1">
      <c r="E95" s="14"/>
    </row>
    <row r="96" spans="1:6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>
      <c r="E100" s="14"/>
    </row>
    <row r="101" spans="5:5" ht="15.75" customHeight="1">
      <c r="E101" s="14"/>
    </row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</sheetData>
  <sortState ref="C32:J50">
    <sortCondition ref="E7:E18"/>
  </sortState>
  <conditionalFormatting sqref="D42">
    <cfRule type="duplicateValues" dxfId="15" priority="257"/>
  </conditionalFormatting>
  <conditionalFormatting sqref="D62:D63">
    <cfRule type="duplicateValues" dxfId="14" priority="270"/>
  </conditionalFormatting>
  <conditionalFormatting sqref="D65">
    <cfRule type="duplicateValues" dxfId="13" priority="269"/>
  </conditionalFormatting>
  <conditionalFormatting sqref="D64">
    <cfRule type="duplicateValues" dxfId="12" priority="15"/>
  </conditionalFormatting>
  <conditionalFormatting sqref="D7:D29">
    <cfRule type="duplicateValues" dxfId="11" priority="205302"/>
  </conditionalFormatting>
  <conditionalFormatting sqref="D66">
    <cfRule type="duplicateValues" dxfId="10" priority="207299"/>
  </conditionalFormatting>
  <conditionalFormatting sqref="D68">
    <cfRule type="duplicateValues" dxfId="9" priority="9"/>
  </conditionalFormatting>
  <conditionalFormatting sqref="D71 D30:D31">
    <cfRule type="duplicateValues" dxfId="8" priority="207761"/>
  </conditionalFormatting>
  <conditionalFormatting sqref="D72:D73">
    <cfRule type="duplicateValues" dxfId="7" priority="207823"/>
  </conditionalFormatting>
  <conditionalFormatting sqref="D74:D1048576">
    <cfRule type="duplicateValues" dxfId="6" priority="207824"/>
  </conditionalFormatting>
  <conditionalFormatting sqref="D72:D73 D33 D1:D6 D43:D44">
    <cfRule type="duplicateValues" dxfId="5" priority="207826"/>
  </conditionalFormatting>
  <conditionalFormatting sqref="D35:D36">
    <cfRule type="duplicateValues" dxfId="4" priority="7"/>
  </conditionalFormatting>
  <conditionalFormatting sqref="D37:D40">
    <cfRule type="duplicateValues" dxfId="3" priority="6"/>
  </conditionalFormatting>
  <conditionalFormatting sqref="D69:D70">
    <cfRule type="duplicateValues" dxfId="2" priority="5"/>
  </conditionalFormatting>
  <conditionalFormatting sqref="D41">
    <cfRule type="duplicateValues" dxfId="1" priority="3"/>
  </conditionalFormatting>
  <conditionalFormatting sqref="D45:D61">
    <cfRule type="duplicateValues" dxfId="0" priority="208717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2025-03-29T06:48:54Z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