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ffic-Shed\Desktop\BERTH DETAILS\"/>
    </mc:Choice>
  </mc:AlternateContent>
  <bookViews>
    <workbookView xWindow="0" yWindow="0" windowWidth="2364" windowHeight="0"/>
  </bookViews>
  <sheets>
    <sheet name="SHEET1" sheetId="1" r:id="rId1"/>
    <sheet name="SHEET2" sheetId="2" r:id="rId2"/>
    <sheet name="SHEET3" sheetId="3" r:id="rId3"/>
  </sheets>
  <definedNames>
    <definedName name="_GoBack" localSheetId="2">SHEET3!#REF!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6" i="2" l="1"/>
  <c r="I57" i="3" l="1"/>
  <c r="G53" i="3" l="1"/>
  <c r="G50" i="3"/>
  <c r="G25" i="3"/>
  <c r="F21" i="2"/>
  <c r="R1" i="2"/>
</calcChain>
</file>

<file path=xl/sharedStrings.xml><?xml version="1.0" encoding="utf-8"?>
<sst xmlns="http://schemas.openxmlformats.org/spreadsheetml/2006/main" count="1068" uniqueCount="669">
  <si>
    <t xml:space="preserve">                                                       </t>
  </si>
  <si>
    <t>दीनदयाल  पत्तन प्राधिकरण</t>
  </si>
  <si>
    <t>OFFICE OF THE TRAFFIC MANAGER</t>
  </si>
  <si>
    <t xml:space="preserve"> </t>
  </si>
  <si>
    <t>DEENDAYAL PORT AUTHORITY</t>
  </si>
  <si>
    <t>PORT &amp; CUSTOM BUILDING, NEW  KANDLA</t>
  </si>
  <si>
    <t>BERTHING LIST AS AT 0700 HRs</t>
  </si>
  <si>
    <t>SR.</t>
  </si>
  <si>
    <t>GROUP</t>
  </si>
  <si>
    <t>BERTH</t>
  </si>
  <si>
    <t xml:space="preserve"> VCN NUMBER </t>
  </si>
  <si>
    <t>NAME OF THE VESSELS</t>
  </si>
  <si>
    <t>TIDE</t>
  </si>
  <si>
    <t>LENGTH &amp; PANELS</t>
  </si>
  <si>
    <t>CARGO PARTICULARS</t>
  </si>
  <si>
    <t>TIME/DATE</t>
  </si>
  <si>
    <t>DATE OF</t>
  </si>
  <si>
    <t xml:space="preserve">DATE OF </t>
  </si>
  <si>
    <t>AGENT/</t>
  </si>
  <si>
    <t>REMARKS/</t>
  </si>
  <si>
    <t>NO.</t>
  </si>
  <si>
    <t>NAME:</t>
  </si>
  <si>
    <t>NO:</t>
  </si>
  <si>
    <t>IXY1</t>
  </si>
  <si>
    <t>ARRIVAL</t>
  </si>
  <si>
    <t>BERTHING</t>
  </si>
  <si>
    <t>SAILING</t>
  </si>
  <si>
    <t>STEVEDORE</t>
  </si>
  <si>
    <t>NORMS</t>
  </si>
  <si>
    <t>A</t>
  </si>
  <si>
    <t>SHIPS WORKING AT THE CARGO JETTIES:</t>
  </si>
  <si>
    <t>TUNA TEKRA</t>
  </si>
  <si>
    <t>K I C T</t>
  </si>
  <si>
    <t>BERTHING TODAY</t>
  </si>
  <si>
    <t>GOVT.</t>
  </si>
  <si>
    <t>N I L</t>
  </si>
  <si>
    <t>PRIORITY      (SR 1)</t>
  </si>
  <si>
    <t>COASTAL</t>
  </si>
  <si>
    <t>PRIORITY      (SR 2)</t>
  </si>
  <si>
    <t>SAAGAR SCHEME</t>
  </si>
  <si>
    <t>PRIORITY  (SR 3A)</t>
  </si>
  <si>
    <t>3 (AA)</t>
  </si>
  <si>
    <t>HIGHER PROD.</t>
  </si>
  <si>
    <t>B</t>
  </si>
  <si>
    <t>PRIORITY  (SR 3B)</t>
  </si>
  <si>
    <t>24 HRS.</t>
  </si>
  <si>
    <t>PRIORITY  (SR 3C)</t>
  </si>
  <si>
    <t>15000 T</t>
  </si>
  <si>
    <t>PRIORITY  (SR 3D)</t>
  </si>
  <si>
    <t>8000 T /6500 MT</t>
  </si>
  <si>
    <t>48 HRS.</t>
  </si>
  <si>
    <t>PRIORITY  (SR 3F)</t>
  </si>
  <si>
    <t>STEEL/PROJ</t>
  </si>
  <si>
    <t>PRIORITY   (SR 4)</t>
  </si>
  <si>
    <t>GENERAL</t>
  </si>
  <si>
    <t>F</t>
  </si>
  <si>
    <t xml:space="preserve">                      (SR 6)</t>
  </si>
  <si>
    <t>DBC</t>
  </si>
  <si>
    <t xml:space="preserve">  SHIPS WORKING AT OIL JETTIES:</t>
  </si>
  <si>
    <t>OJ - 1</t>
  </si>
  <si>
    <t>IMP.</t>
  </si>
  <si>
    <t>ATLANTIC</t>
  </si>
  <si>
    <t>OJ - 2</t>
  </si>
  <si>
    <t xml:space="preserve">OJ - 3 </t>
  </si>
  <si>
    <t>OJ - 4</t>
  </si>
  <si>
    <t>OJ - 5</t>
  </si>
  <si>
    <t>OJ - 6</t>
  </si>
  <si>
    <t>MALARA SHG</t>
  </si>
  <si>
    <t>OJ - 7</t>
  </si>
  <si>
    <t>INTEROCEAN</t>
  </si>
  <si>
    <t>D</t>
  </si>
  <si>
    <t xml:space="preserve">  SHIPS WORKING AT VADINAR :</t>
  </si>
  <si>
    <t>SPM -1 (IOCL)</t>
  </si>
  <si>
    <t>SPM -2 (IOCL)</t>
  </si>
  <si>
    <t>SPM - 3 (NAYARA)</t>
  </si>
  <si>
    <t>NAYARA</t>
  </si>
  <si>
    <t>SHIPS WORKING AND WAITING AT MRG/ANCH</t>
  </si>
  <si>
    <t>ANCH , MRG-1 , MRG-2 , MRG-3</t>
  </si>
  <si>
    <t xml:space="preserve">N I L </t>
  </si>
  <si>
    <t>NOT SUITABLE FOR CARGO HANDLING</t>
  </si>
  <si>
    <t>PANELS SPARED DUE TO</t>
  </si>
  <si>
    <t>109 - 110</t>
  </si>
  <si>
    <t>RMQC # 104 PARKED FOR MAINTAINENCE</t>
  </si>
  <si>
    <t>-:2:-</t>
  </si>
  <si>
    <t xml:space="preserve">  TANKER'S WORKING AT  SBM VADINAR :</t>
  </si>
  <si>
    <t>NAME OF THE TANKER</t>
  </si>
  <si>
    <t>DRAFT &amp; LENGTH</t>
  </si>
  <si>
    <t>AGENT</t>
  </si>
  <si>
    <t>REMARKS</t>
  </si>
  <si>
    <t>OF ARRIVAL</t>
  </si>
  <si>
    <t xml:space="preserve">SBM </t>
  </si>
  <si>
    <t>IOC-1</t>
  </si>
  <si>
    <t>SBM &amp;</t>
  </si>
  <si>
    <t>NAME OF THE VESSEL</t>
  </si>
  <si>
    <t>E</t>
  </si>
  <si>
    <t>GP</t>
  </si>
  <si>
    <t>COA</t>
  </si>
  <si>
    <t>SAAGAR</t>
  </si>
  <si>
    <t>HP</t>
  </si>
  <si>
    <t>15 K</t>
  </si>
  <si>
    <t>8 K</t>
  </si>
  <si>
    <t>STEELPROJ</t>
  </si>
  <si>
    <t>GEN</t>
  </si>
  <si>
    <t>AGENTS/STEV</t>
  </si>
  <si>
    <t>DRY/BREAK</t>
  </si>
  <si>
    <t>VESSELS WAITING FOR BERTH</t>
  </si>
  <si>
    <t>STAL</t>
  </si>
  <si>
    <t>HRS</t>
  </si>
  <si>
    <t>6.5 K</t>
  </si>
  <si>
    <t>VESSELS NOT READY</t>
  </si>
  <si>
    <t>NRA</t>
  </si>
  <si>
    <t>CONTAINER/TUNA  VESSELS NOT READY</t>
  </si>
  <si>
    <t>TANKERS WAITING FOR BERTH</t>
  </si>
  <si>
    <t>EDIBLE</t>
  </si>
  <si>
    <t>CHEMICAL</t>
  </si>
  <si>
    <t>OTHERS</t>
  </si>
  <si>
    <t>TANKERS NOT READY</t>
  </si>
  <si>
    <t>JMB MARINE</t>
  </si>
  <si>
    <t>VESSELS WAITING FOR MOORING/ANCH/OTB</t>
  </si>
  <si>
    <t>M.V. LCT DANILLE</t>
  </si>
  <si>
    <t xml:space="preserve">        3.00 M      67.50 (220)</t>
  </si>
  <si>
    <t>FOR DRY DOCKING</t>
  </si>
  <si>
    <t>0100/27.02.2019</t>
  </si>
  <si>
    <t>JEVAN DR</t>
  </si>
  <si>
    <t>REQ DRY DOCK</t>
  </si>
  <si>
    <t>M.V. COROMONDEL SUPPORTER III</t>
  </si>
  <si>
    <t xml:space="preserve">                M      56.80 (186)</t>
  </si>
  <si>
    <t>1105/31.08.2019</t>
  </si>
  <si>
    <t>COASTAL REQ DRY DOCK</t>
  </si>
  <si>
    <t>DREDGER VIVEK PREM</t>
  </si>
  <si>
    <t>FOR CREW CHANGE &amp; DRY DOCK</t>
  </si>
  <si>
    <t>20.10.2019</t>
  </si>
  <si>
    <t>TUG N P SOHA-II (BARGE RISHI XVII)</t>
  </si>
  <si>
    <t xml:space="preserve">        2.40 M      21.76 (72)</t>
  </si>
  <si>
    <t>FOR TOWING DUMP BARGES</t>
  </si>
  <si>
    <t>1815/08.01.2022</t>
  </si>
  <si>
    <t>RISHI SH</t>
  </si>
  <si>
    <t xml:space="preserve">DECL RDY </t>
  </si>
  <si>
    <t>TUG CHETAN</t>
  </si>
  <si>
    <t xml:space="preserve">        2.45 M      16.62 (55)</t>
  </si>
  <si>
    <t>IN BALLAST – FOR HARBOUR OPERATIONS</t>
  </si>
  <si>
    <t>0830/06.02.2022</t>
  </si>
  <si>
    <t>MALARA SH</t>
  </si>
  <si>
    <t>BARGE MARS</t>
  </si>
  <si>
    <t xml:space="preserve">        2.80 M       43.00 (141)</t>
  </si>
  <si>
    <t>1430/02.01.2023</t>
  </si>
  <si>
    <t>OMEGA</t>
  </si>
  <si>
    <t>BARGE MAHALAXMI 01</t>
  </si>
  <si>
    <t xml:space="preserve">        3.05 M       47.00 (154)</t>
  </si>
  <si>
    <t>FOR HCL</t>
  </si>
  <si>
    <t>0400/25.01.2023</t>
  </si>
  <si>
    <t>FOJDAR</t>
  </si>
  <si>
    <t>TUG QASWA</t>
  </si>
  <si>
    <t xml:space="preserve">        2.00 M       19.00 (62)</t>
  </si>
  <si>
    <t>1630/28.02.2023</t>
  </si>
  <si>
    <t>EMERALD</t>
  </si>
  <si>
    <t xml:space="preserve">TUG MEHUL + </t>
  </si>
  <si>
    <t xml:space="preserve">        3.20 M       32.90 (108)</t>
  </si>
  <si>
    <t>0600/28.06.2023</t>
  </si>
  <si>
    <t>FLOATING CRANE RISHI XXI</t>
  </si>
  <si>
    <t xml:space="preserve">        1.00 M       58.80 (193)</t>
  </si>
  <si>
    <t>TUG SEA STAR I</t>
  </si>
  <si>
    <t xml:space="preserve">       2.00 M       25.00 (82)</t>
  </si>
  <si>
    <t>REMOVAL OF RCC JETTY STRUCTURE</t>
  </si>
  <si>
    <t>1054/24.08.2023</t>
  </si>
  <si>
    <t>FOJDAR SH</t>
  </si>
  <si>
    <t>AT BUNDER AREA</t>
  </si>
  <si>
    <t>RELTUG FIFTEEN</t>
  </si>
  <si>
    <t xml:space="preserve">       4.00 M       33.00 (108)</t>
  </si>
  <si>
    <t>REPAIR IN DRY DOCK</t>
  </si>
  <si>
    <t>0535/11.09.2023</t>
  </si>
  <si>
    <t>PATEL AGENCIES</t>
  </si>
  <si>
    <t>NRA // DRY DOCK REQ</t>
  </si>
  <si>
    <t>TUG BLUE BELL</t>
  </si>
  <si>
    <t xml:space="preserve">       2.40 M       24.00 (79)</t>
  </si>
  <si>
    <t>0627/06.11.2023</t>
  </si>
  <si>
    <t>POLESTAR</t>
  </si>
  <si>
    <t>M.V. P B APURVA</t>
  </si>
  <si>
    <t xml:space="preserve">       2.00 M       22.00 (72)</t>
  </si>
  <si>
    <t>1238/05.01.2024</t>
  </si>
  <si>
    <t>PATEL AG</t>
  </si>
  <si>
    <t>M.V. KONNA STAR</t>
  </si>
  <si>
    <t xml:space="preserve">       4.80 M       33.00 (108)</t>
  </si>
  <si>
    <t>1741/18.05.2024</t>
  </si>
  <si>
    <t>INIXY124090994</t>
  </si>
  <si>
    <t>TUG TULIP 1</t>
  </si>
  <si>
    <t xml:space="preserve">       2.49 M       23.15 (76)</t>
  </si>
  <si>
    <t>0828/26.09.2024</t>
  </si>
  <si>
    <t>TUG PERSISTENCE</t>
  </si>
  <si>
    <t xml:space="preserve">       3.80 M       36.00 (118)</t>
  </si>
  <si>
    <t>0928/16.12.2024</t>
  </si>
  <si>
    <t>M.V. RIVER PEARL</t>
  </si>
  <si>
    <t xml:space="preserve">       2.80 M       80.000 (265)</t>
  </si>
  <si>
    <t>ONE NOS HOPPER DREDGER</t>
  </si>
  <si>
    <t>0150/05.01.2025</t>
  </si>
  <si>
    <t>OCEAN HARMONY</t>
  </si>
  <si>
    <t>-: 3 :-</t>
  </si>
  <si>
    <t>SHIPS EXPECTED:</t>
  </si>
  <si>
    <t>DRY CARGO</t>
  </si>
  <si>
    <t>SR NO.</t>
  </si>
  <si>
    <t xml:space="preserve">DATE         </t>
  </si>
  <si>
    <t>TIME</t>
  </si>
  <si>
    <t>LOA/ARVL DRAFT</t>
  </si>
  <si>
    <t>AGENTS</t>
  </si>
  <si>
    <t>DRY / BREAK BULK</t>
  </si>
  <si>
    <t xml:space="preserve">CONTAINER </t>
  </si>
  <si>
    <t>TANKERS</t>
  </si>
  <si>
    <t>GAC SHG</t>
  </si>
  <si>
    <t>TANKERS (VADINAR)</t>
  </si>
  <si>
    <t xml:space="preserve">  </t>
  </si>
  <si>
    <t>SUBJECT TO ALTERATION WITHOUT ANY PREVIOUS NOTICE.</t>
  </si>
  <si>
    <t xml:space="preserve">                                   TRAFFIC MANAGER </t>
  </si>
  <si>
    <t>THE LIST IS NOT INTENDED FOR PUBLICATION.</t>
  </si>
  <si>
    <t xml:space="preserve">                          DEENDAYAL PORT AUTHORITY</t>
  </si>
  <si>
    <t>ARMITA SHG</t>
  </si>
  <si>
    <t>ULSSL</t>
  </si>
  <si>
    <t>IMP</t>
  </si>
  <si>
    <t>M.V. XIN LONG YUN 58</t>
  </si>
  <si>
    <t>EXP. 400 TEUs</t>
  </si>
  <si>
    <t xml:space="preserve">                                                             </t>
  </si>
  <si>
    <t>X</t>
  </si>
  <si>
    <t>3 (G)</t>
  </si>
  <si>
    <t>1430/15.03.2025</t>
  </si>
  <si>
    <t>RELTUG TWELVE</t>
  </si>
  <si>
    <t>FOR REPAIRS</t>
  </si>
  <si>
    <t xml:space="preserve">       7.00 M       166.23 (545)</t>
  </si>
  <si>
    <t>1547/15.03.2025</t>
  </si>
  <si>
    <t xml:space="preserve">       5.10 M       31.00 (101)</t>
  </si>
  <si>
    <t>CROSS TRADE</t>
  </si>
  <si>
    <t>SHIFTED FROM KICT 0648/23.03.25 - ARRESTED VESSEL</t>
  </si>
  <si>
    <t>TAURUS</t>
  </si>
  <si>
    <t>IMP./EXP. 2000 TEUs</t>
  </si>
  <si>
    <t>NRA // REQ KICT STBD</t>
  </si>
  <si>
    <t>ADITYA M</t>
  </si>
  <si>
    <t>190.00 (623)</t>
  </si>
  <si>
    <t>M.T. MADEIRO</t>
  </si>
  <si>
    <t>FOR DESLOPING</t>
  </si>
  <si>
    <t>0024/29.03.2025</t>
  </si>
  <si>
    <t xml:space="preserve">       6.00 M       150.00 (492)</t>
  </si>
  <si>
    <t>DARIYA SHG</t>
  </si>
  <si>
    <t>3500 MT PD</t>
  </si>
  <si>
    <t>SCORPIO SHG</t>
  </si>
  <si>
    <t>IMP./EXP. 1500 TEUs</t>
  </si>
  <si>
    <t>TELTUG SIXTEEN</t>
  </si>
  <si>
    <t>FOR DRY DOCK</t>
  </si>
  <si>
    <t>2016/02.04.2025</t>
  </si>
  <si>
    <t xml:space="preserve">       4.00 M       33.000 (108)</t>
  </si>
  <si>
    <t>NRA // REQ KICT STBD COASTAL</t>
  </si>
  <si>
    <t>15A</t>
  </si>
  <si>
    <t>200.00 (656)</t>
  </si>
  <si>
    <t>MIHIR &amp; CO</t>
  </si>
  <si>
    <t>TG KB 50 + BG CASANMOR</t>
  </si>
  <si>
    <t>M.V. AFRICAN LEOPARD</t>
  </si>
  <si>
    <t>SEASCAPE</t>
  </si>
  <si>
    <t>M.V. PACIFIC CREATION</t>
  </si>
  <si>
    <t>IMP. 72279 T COAL</t>
  </si>
  <si>
    <t>3000 CBM PD</t>
  </si>
  <si>
    <t>INIXY125040078</t>
  </si>
  <si>
    <t>ENTIRE CARGO AT OTB DECL RDY</t>
  </si>
  <si>
    <t>M.V. DELICATA</t>
  </si>
  <si>
    <t>IMP. 15000 T WOOD PULP</t>
  </si>
  <si>
    <t>PAREKH M</t>
  </si>
  <si>
    <t>UNIFEEDER</t>
  </si>
  <si>
    <t>M.T. OCEAN PIONEER</t>
  </si>
  <si>
    <t>M.V. CS JOLA</t>
  </si>
  <si>
    <t>B S SHG</t>
  </si>
  <si>
    <t>M.V. NAVIOS HAPPINESS</t>
  </si>
  <si>
    <t>IMP. 125800 T S COAL</t>
  </si>
  <si>
    <t>0042/09.04.2025</t>
  </si>
  <si>
    <t xml:space="preserve">     18.00 M       295.00 (968)</t>
  </si>
  <si>
    <t>--</t>
  </si>
  <si>
    <t>110 MT ERECTION MAT FOR DP WORLD PR</t>
  </si>
  <si>
    <t>1936/11.04.2025</t>
  </si>
  <si>
    <t>1735/11.04.2025</t>
  </si>
  <si>
    <t xml:space="preserve">       1.80 M       39.000 (128)</t>
  </si>
  <si>
    <t>23000 MT PD</t>
  </si>
  <si>
    <t>M.V. DOCTOR O</t>
  </si>
  <si>
    <t>EXP. 10000 T RICE BAGS</t>
  </si>
  <si>
    <t>REQ CLEAN BERTH</t>
  </si>
  <si>
    <t>1436/12.04.2025</t>
  </si>
  <si>
    <t>26.04.2025</t>
  </si>
  <si>
    <t>M.V. ADINATH</t>
  </si>
  <si>
    <t>EXP. 7000 T PETCOKE</t>
  </si>
  <si>
    <t>120.00 (394)</t>
  </si>
  <si>
    <t>IMP. 5000 T IRON ORE P</t>
  </si>
  <si>
    <t xml:space="preserve">M.V. SOFIA </t>
  </si>
  <si>
    <t>EXP. 43625 T SBM</t>
  </si>
  <si>
    <t>SHANTILAL</t>
  </si>
  <si>
    <t>SAMUDRA</t>
  </si>
  <si>
    <t>M.V. SCI CHENNAI</t>
  </si>
  <si>
    <t>IMP./EXP. 2500 TEUs</t>
  </si>
  <si>
    <t>JMB &amp; CO</t>
  </si>
  <si>
    <t>M.T. STENA ENVOY</t>
  </si>
  <si>
    <t>27.04.2025</t>
  </si>
  <si>
    <t>M.V. RASHA</t>
  </si>
  <si>
    <t>EXP. 25000 T RICE BAGS</t>
  </si>
  <si>
    <t>169.00 (555)</t>
  </si>
  <si>
    <t>1110/16.04.2025</t>
  </si>
  <si>
    <t xml:space="preserve">       5.00 M       100.00 (328)</t>
  </si>
  <si>
    <t>M.V. C TIGER</t>
  </si>
  <si>
    <t>EXP. 48 NOS W/MILL &amp; 2000T I BEAM</t>
  </si>
  <si>
    <t>M.V. MK LAMIS</t>
  </si>
  <si>
    <t>6000 MT PD</t>
  </si>
  <si>
    <t>M.V. VISHVA MALHAR</t>
  </si>
  <si>
    <t>IMP. 52374 T COAL</t>
  </si>
  <si>
    <t>M.V. AFRICAN BLUE CRANE</t>
  </si>
  <si>
    <t>EXP. 33 NOS W/MILL</t>
  </si>
  <si>
    <t>M.T. CARONI PLAIN</t>
  </si>
  <si>
    <t>04.05.2025</t>
  </si>
  <si>
    <t>M.T. NORD JOY</t>
  </si>
  <si>
    <t>IMP. 40476 T CDSBO</t>
  </si>
  <si>
    <t>30.04.2025</t>
  </si>
  <si>
    <t>M.T. SILVER MONIKA</t>
  </si>
  <si>
    <t>IMP. 12180 T CDSBO</t>
  </si>
  <si>
    <t>1530/17.04.2025</t>
  </si>
  <si>
    <t>TG SAN PARADISE/FL CR RIJA</t>
  </si>
  <si>
    <t>TO RECOVER SUBMERGEG MAHC.</t>
  </si>
  <si>
    <t>AQUA SHG</t>
  </si>
  <si>
    <t>0610/21.04.2025</t>
  </si>
  <si>
    <t>INIXY125040169</t>
  </si>
  <si>
    <t>M.V. XIN HAI TONG 18</t>
  </si>
  <si>
    <t>1815/18.04.2025</t>
  </si>
  <si>
    <t>M.T. MERA</t>
  </si>
  <si>
    <t>EXP. 33250 T RICE BAGS(10000 T 50KGS/18250 T25KG/5000 T J BAGS</t>
  </si>
  <si>
    <t>180.00 ( 7 3/4- N )</t>
  </si>
  <si>
    <t>M.V. ANGLO CYNOSURE</t>
  </si>
  <si>
    <t>IMP. 82500 T COAL</t>
  </si>
  <si>
    <t>SAMSARA</t>
  </si>
  <si>
    <t>2324/19.04.2025</t>
  </si>
  <si>
    <t>1515/29.04.2025</t>
  </si>
  <si>
    <t>INIXY125040064</t>
  </si>
  <si>
    <t>INIXY125040184</t>
  </si>
  <si>
    <t>EXP  5470 T CHEMICALS</t>
  </si>
  <si>
    <t>0910/20.04.2025</t>
  </si>
  <si>
    <t xml:space="preserve">       4.70 M       119.00 (391)</t>
  </si>
  <si>
    <t>EXP.</t>
  </si>
  <si>
    <t>250 MT PH</t>
  </si>
  <si>
    <t>M.V. ANNITA</t>
  </si>
  <si>
    <t>EXP. 55000 T SALT BULK</t>
  </si>
  <si>
    <t>EXP. 12000 T SUGAR BAGS (25 KGS)</t>
  </si>
  <si>
    <t>M.V. GOLDEN BARNET</t>
  </si>
  <si>
    <t>IMP. 96587 T COAL</t>
  </si>
  <si>
    <t>IMP. 20000 T PROPANE/BUTANE</t>
  </si>
  <si>
    <t>M.V. SPRING SEA</t>
  </si>
  <si>
    <t>IMP. 34719 CBM P LOGS</t>
  </si>
  <si>
    <t>180.00 (591)</t>
  </si>
  <si>
    <t>M.T. PHILIPPA MALEE</t>
  </si>
  <si>
    <t>IMP. 10000 T CPO</t>
  </si>
  <si>
    <t>SEAPORT S</t>
  </si>
  <si>
    <t>M.T. YONGHENG OCEAN</t>
  </si>
  <si>
    <t>IMP. 20503 T CHEMICALS</t>
  </si>
  <si>
    <t>M.V. SKATZOURA</t>
  </si>
  <si>
    <t>EXP. 42750 T SALT BULK</t>
  </si>
  <si>
    <t>M.V. AFRICAN HAMMERKOP</t>
  </si>
  <si>
    <t>EXP. 36 NOS W/MILL/2700 T ST PIPES B/3000 T I BEAM</t>
  </si>
  <si>
    <t>COASTAL (TUNA TEKRA)</t>
  </si>
  <si>
    <t>M.T. PETRO DOLPHIN</t>
  </si>
  <si>
    <t>IMP. 3798 T CHEMICALS</t>
  </si>
  <si>
    <t>28.04.2025</t>
  </si>
  <si>
    <t>M.T. PRIVE ANGEL</t>
  </si>
  <si>
    <t>IMP. 40000 T CDSBO</t>
  </si>
  <si>
    <t>1142/21.04.2025</t>
  </si>
  <si>
    <t>1733/21.04.2025</t>
  </si>
  <si>
    <t xml:space="preserve">     10.00 M       190.00 (623)</t>
  </si>
  <si>
    <t>21850 MT PD</t>
  </si>
  <si>
    <t>M.V. GAUTAM SHLOK</t>
  </si>
  <si>
    <t>M.V. GAUTAM KRISHAV</t>
  </si>
  <si>
    <t xml:space="preserve">       1.60 M       70.000 (230)</t>
  </si>
  <si>
    <t>0720/21.04.2025</t>
  </si>
  <si>
    <t>M.V. GAUTAM AARAV</t>
  </si>
  <si>
    <t>0725/21.04.2025</t>
  </si>
  <si>
    <t>INIXY125040194</t>
  </si>
  <si>
    <t>EXP. 19544 T CAUSTIC SODA</t>
  </si>
  <si>
    <t>DECL RDY REQ OJ-2,3,4</t>
  </si>
  <si>
    <t>REQ OJ-2,3,4 DECL RDY ENGINE TROUBLE</t>
  </si>
  <si>
    <t>M.T. MARIGOLD</t>
  </si>
  <si>
    <t>IMP. 1800 T CHEMICALS</t>
  </si>
  <si>
    <t>WILHELMSEN</t>
  </si>
  <si>
    <t>LPG/C BOGAZICI</t>
  </si>
  <si>
    <t>M.T. SANMAR SANTOOR</t>
  </si>
  <si>
    <t>IMP. 32000 T HSD</t>
  </si>
  <si>
    <t>INIXY125040148</t>
  </si>
  <si>
    <t>03.05.2025</t>
  </si>
  <si>
    <t>M.T. ORIENTAL VIOLA</t>
  </si>
  <si>
    <t>IMP. 5001 T CHEMICALS</t>
  </si>
  <si>
    <t>ALLIED SHG</t>
  </si>
  <si>
    <t>29.04.2025</t>
  </si>
  <si>
    <t>M.T. ORIENTAL DAPHNE</t>
  </si>
  <si>
    <t>IMP. 1046 T CHEMICALS</t>
  </si>
  <si>
    <t>INIXY125040235</t>
  </si>
  <si>
    <t>INIXY125040212</t>
  </si>
  <si>
    <t>INIXY125040098</t>
  </si>
  <si>
    <t>DECL RDY REQ DAYS PRIO</t>
  </si>
  <si>
    <t>M.V. KASHAN</t>
  </si>
  <si>
    <t>187.50 (615)</t>
  </si>
  <si>
    <t>M.V. HANSA EUROPE</t>
  </si>
  <si>
    <t>HAPAG LLYOD</t>
  </si>
  <si>
    <t>1912/22.04.2025</t>
  </si>
  <si>
    <t xml:space="preserve">       8.60 M       200.00 (656)</t>
  </si>
  <si>
    <t>0235/23.04.2025</t>
  </si>
  <si>
    <t xml:space="preserve">       6.00 M       95.000 (312)</t>
  </si>
  <si>
    <t>0330/23.04.2025</t>
  </si>
  <si>
    <t xml:space="preserve">       9.20 M       200.00 (656)</t>
  </si>
  <si>
    <t>0712/23.04.2025</t>
  </si>
  <si>
    <t>0700/23.04.2025</t>
  </si>
  <si>
    <t xml:space="preserve">       9.70 M       174.00 (570)</t>
  </si>
  <si>
    <t>M.V. HPC UNITY</t>
  </si>
  <si>
    <t>IMP. IMP. 28400 T NPS</t>
  </si>
  <si>
    <t>BENLINE</t>
  </si>
  <si>
    <t>M.V. INTER SYDNEY</t>
  </si>
  <si>
    <t>EFFICIENT M</t>
  </si>
  <si>
    <t>M.V. AN DING HAI</t>
  </si>
  <si>
    <t>EXP. 40000 T SALT BULK</t>
  </si>
  <si>
    <t>292.00 (958) A-14.17 M</t>
  </si>
  <si>
    <t>M.V. KHOJALY</t>
  </si>
  <si>
    <t>IMP. 12000 T SODA ASH</t>
  </si>
  <si>
    <t>LPF</t>
  </si>
  <si>
    <t>M.T. MARIA</t>
  </si>
  <si>
    <t>IMP. 3848 T BITUMEN</t>
  </si>
  <si>
    <t>PREETIKA SHG</t>
  </si>
  <si>
    <t>M.V. CSK GENERATION</t>
  </si>
  <si>
    <t>IMP. 130068 T COAL</t>
  </si>
  <si>
    <t>MERCHANT SHG</t>
  </si>
  <si>
    <t>M.V. BLUE SPIRIT</t>
  </si>
  <si>
    <t>IMP. 40650 T PCI COAL</t>
  </si>
  <si>
    <t>229.00 (751)</t>
  </si>
  <si>
    <t>0900/23.04.2025</t>
  </si>
  <si>
    <t xml:space="preserve">       5.20 M       144.00 (472)</t>
  </si>
  <si>
    <t>0950/23.04.2025</t>
  </si>
  <si>
    <t>0315/24.04.2025</t>
  </si>
  <si>
    <t xml:space="preserve">       6.50 M       190.00 (623)</t>
  </si>
  <si>
    <t>475 MT PH</t>
  </si>
  <si>
    <t>M.T. GINGA SAKER</t>
  </si>
  <si>
    <t>01.05.2025</t>
  </si>
  <si>
    <t>IMP. 10000 T CHEMICALS</t>
  </si>
  <si>
    <t>M.T. JAL KISAN</t>
  </si>
  <si>
    <t>IMP. 27452 T PHOS ACID</t>
  </si>
  <si>
    <t>INIXY125040226</t>
  </si>
  <si>
    <t>INIXY125040241</t>
  </si>
  <si>
    <t>M.V. CORELIT</t>
  </si>
  <si>
    <t>EXP. 27500 T SUGAR BAGS</t>
  </si>
  <si>
    <t>M.V. SSL BHARAT</t>
  </si>
  <si>
    <t>196.00 (643)</t>
  </si>
  <si>
    <t>M.V. SSL KRISHNA</t>
  </si>
  <si>
    <t>212.00 (696)</t>
  </si>
  <si>
    <t>M.V. STAR ZULU</t>
  </si>
  <si>
    <t>IMP. 107975 T COAL</t>
  </si>
  <si>
    <t>255.00 (836)</t>
  </si>
  <si>
    <t>REQ TUNA</t>
  </si>
  <si>
    <t>1112/24.04.2025</t>
  </si>
  <si>
    <t xml:space="preserve">       7.80 M       183.00 (601)</t>
  </si>
  <si>
    <t>0823/24.04.2025</t>
  </si>
  <si>
    <t xml:space="preserve">       2.00 M       50.000 (164)</t>
  </si>
  <si>
    <t>1910/24.04.2025</t>
  </si>
  <si>
    <t>2036/24.04.2025</t>
  </si>
  <si>
    <t xml:space="preserve">     10.00 M       186.00 (610)</t>
  </si>
  <si>
    <t>INIXY125040205</t>
  </si>
  <si>
    <t>INIXY125040225</t>
  </si>
  <si>
    <t>190.00 (174 1/4 - 188)</t>
  </si>
  <si>
    <t>200.00 ( 127 3/4 - 143 1/4)</t>
  </si>
  <si>
    <t>2310/24.04.2025</t>
  </si>
  <si>
    <t>1115/24.04.2025</t>
  </si>
  <si>
    <t>0215/06.05.2025</t>
  </si>
  <si>
    <t>2015/24.04.2025</t>
  </si>
  <si>
    <t>0615/28.04.2025</t>
  </si>
  <si>
    <t>INIXY125040244</t>
  </si>
  <si>
    <t>LPG/C ROSE GAS</t>
  </si>
  <si>
    <t>IMP. 19777 T PROPANE/BUTANE</t>
  </si>
  <si>
    <t>02.05.2025</t>
  </si>
  <si>
    <t>M.V. MING ZHOU 78</t>
  </si>
  <si>
    <t>IMP. 10088 T CAST BILLETS</t>
  </si>
  <si>
    <t>MITSUTOR</t>
  </si>
  <si>
    <t>M.V. BOS BROOK</t>
  </si>
  <si>
    <t>IMP. 32000 T ROCK PHOS</t>
  </si>
  <si>
    <t>INIXY125040187</t>
  </si>
  <si>
    <t>IMP. 19759 T CHEMICALS</t>
  </si>
  <si>
    <t>M.T. STOLT LARIX</t>
  </si>
  <si>
    <t>IMP. 3470 T CHEMICALS</t>
  </si>
  <si>
    <t>M.V. TOP FORTUNE</t>
  </si>
  <si>
    <t>EXP. 60000 T SALT BULK</t>
  </si>
  <si>
    <t>INIXY125012507</t>
  </si>
  <si>
    <t>DECL RDY REQ OJ-2,3,4,5</t>
  </si>
  <si>
    <t>M.V. EFE MERSIN</t>
  </si>
  <si>
    <t>IMP. 37997 CBM P LOGS</t>
  </si>
  <si>
    <t>REQ SAAGAR /DAYS</t>
  </si>
  <si>
    <t>198.00 (650)</t>
  </si>
  <si>
    <t>M.T. BIA</t>
  </si>
  <si>
    <t>IMP. 17352 T CHEMICALS</t>
  </si>
  <si>
    <t>PORTEASE PART.</t>
  </si>
  <si>
    <t>170.00 ( 26 - 33 1/2)</t>
  </si>
  <si>
    <t>1608/25.04.2025</t>
  </si>
  <si>
    <t>1624/25.04.2025</t>
  </si>
  <si>
    <t>1700/25.04.2025</t>
  </si>
  <si>
    <t>2230/25.04.2025</t>
  </si>
  <si>
    <t xml:space="preserve">TRUEBLUE </t>
  </si>
  <si>
    <t>19000 MT PD</t>
  </si>
  <si>
    <t>292.00 ( 45 - 56 1/4)</t>
  </si>
  <si>
    <t>240.00 ( 66 3/4 - 77 1/4)</t>
  </si>
  <si>
    <t>262.00 ( 98 - 110)</t>
  </si>
  <si>
    <t>INIXY125040256</t>
  </si>
  <si>
    <t>INIXY125040223</t>
  </si>
  <si>
    <t>INIXY125040255</t>
  </si>
  <si>
    <t>INIXY125040233</t>
  </si>
  <si>
    <t>REQ OJ-4 DECL RDY</t>
  </si>
  <si>
    <t>INIXY125040242</t>
  </si>
  <si>
    <t>EXP. 900 TEUs</t>
  </si>
  <si>
    <t>190.00 ( 113 - 125 1/4)</t>
  </si>
  <si>
    <t>181.00 ( 159 1/2 - 169 )</t>
  </si>
  <si>
    <t>M.V. DEFNE</t>
  </si>
  <si>
    <t>EXP. 1131 T PROJ CARGO</t>
  </si>
  <si>
    <t>REQ PROJ PRIO</t>
  </si>
  <si>
    <t>116.00 (380)</t>
  </si>
  <si>
    <t>M.V. ALJABRIYA</t>
  </si>
  <si>
    <t>EXP. 15000 T RICE BAGS (40 KGS)</t>
  </si>
  <si>
    <t>ARIES</t>
  </si>
  <si>
    <t>INIXY125040259</t>
  </si>
  <si>
    <t>INIXY125040168</t>
  </si>
  <si>
    <t>2045/26.04.2025</t>
  </si>
  <si>
    <t>1845/27.04.2025</t>
  </si>
  <si>
    <t>0830/26.04.2025</t>
  </si>
  <si>
    <t>0930/26.04.2025</t>
  </si>
  <si>
    <t>1730/03.05.2025</t>
  </si>
  <si>
    <t>INIXY125040209</t>
  </si>
  <si>
    <t>M.V. XINHAITONG 38</t>
  </si>
  <si>
    <t>04.05.2024</t>
  </si>
  <si>
    <t>IMP. 30000 T NPK</t>
  </si>
  <si>
    <t>M.T. JOANNA</t>
  </si>
  <si>
    <t>IMP. 725 T CHEMICALS</t>
  </si>
  <si>
    <t>M.V. KUMANO</t>
  </si>
  <si>
    <t>IMP. 3565 T GEN ST CARGO</t>
  </si>
  <si>
    <t>REQ STEEL PRIO</t>
  </si>
  <si>
    <t>175.00 (574)</t>
  </si>
  <si>
    <t>M.V. IMARI</t>
  </si>
  <si>
    <t>IMP. 3118 T GEN ST CARGO</t>
  </si>
  <si>
    <t>145.20 (476)</t>
  </si>
  <si>
    <t>M.V. LUCENT</t>
  </si>
  <si>
    <t>EXP. 43000 T SUPER PHOS</t>
  </si>
  <si>
    <t>DECL RDY REQ SAAGAR/HP/15K/8K/48/DAYS</t>
  </si>
  <si>
    <t>TT4</t>
  </si>
  <si>
    <t>180.00 ( 57 1/2 - 65 )</t>
  </si>
  <si>
    <t>225 MT PH</t>
  </si>
  <si>
    <t>180.00 ( 146 - 157 1/2 )</t>
  </si>
  <si>
    <t>2500 MT PD</t>
  </si>
  <si>
    <t>TT3</t>
  </si>
  <si>
    <t>1430/26.04.2025</t>
  </si>
  <si>
    <t>190.00 (623) A-12.50 M</t>
  </si>
  <si>
    <t>1452/26.04.2025</t>
  </si>
  <si>
    <t>2028/26.04.2025</t>
  </si>
  <si>
    <t>2200/26.04.2025</t>
  </si>
  <si>
    <t xml:space="preserve">     10.30 M       183.00 (600)</t>
  </si>
  <si>
    <t xml:space="preserve">       6.33 M       190.00 (623)</t>
  </si>
  <si>
    <t>0112/27.04.2025</t>
  </si>
  <si>
    <t xml:space="preserve">       5.20 M       135.00 (443)</t>
  </si>
  <si>
    <t>1400/26.04.2025</t>
  </si>
  <si>
    <t xml:space="preserve">       9.90 M       240.00 (787)</t>
  </si>
  <si>
    <t>95.00 (16 1/2 - 20 3/4)</t>
  </si>
  <si>
    <t>NIXY125040166</t>
  </si>
  <si>
    <t>M.T. AEPCO</t>
  </si>
  <si>
    <t>INIXY125040262</t>
  </si>
  <si>
    <t>IMP. 3091 T CHEMICALS</t>
  </si>
  <si>
    <t>M.V. PIONEER FORTUNE</t>
  </si>
  <si>
    <t>EXP. 13200 T CLAY</t>
  </si>
  <si>
    <t>169.26 (555)</t>
  </si>
  <si>
    <t>INIXY125040218</t>
  </si>
  <si>
    <t>DECL RDY REQ OJ-2,3,7</t>
  </si>
  <si>
    <t>M.T. JBU ONYX</t>
  </si>
  <si>
    <t>IMP. 5250 T CHEMICALS</t>
  </si>
  <si>
    <t>INIXY125040270</t>
  </si>
  <si>
    <t>DECL RDY REQ CJ1-4</t>
  </si>
  <si>
    <t>INIXY125040174</t>
  </si>
  <si>
    <t xml:space="preserve">DECL RDY REQ CJ1-4 &amp;CJ13-16 SAME SHIPPER </t>
  </si>
  <si>
    <t>EXP. 54920 T SALT BULK</t>
  </si>
  <si>
    <t>DECL RDY 1100/27.04.25</t>
  </si>
  <si>
    <t>1348/26.04.2025</t>
  </si>
  <si>
    <t>1048/01.05.2025</t>
  </si>
  <si>
    <t>1340/26.04.2025</t>
  </si>
  <si>
    <t>2340/30.04.2025</t>
  </si>
  <si>
    <t>0835/26.04.2025</t>
  </si>
  <si>
    <t>1935/28.04.2025</t>
  </si>
  <si>
    <t>0030/27.04.2025</t>
  </si>
  <si>
    <t>1930/28.04.2025</t>
  </si>
  <si>
    <t>1040/26.04.2025</t>
  </si>
  <si>
    <t>2040/04.05.2025</t>
  </si>
  <si>
    <t>3000 MT PD</t>
  </si>
  <si>
    <t>2312/26.04.2025</t>
  </si>
  <si>
    <t>0218/27.04.2025</t>
  </si>
  <si>
    <t>1418/01.05.2025</t>
  </si>
  <si>
    <t>DATED : 28.04.2025</t>
  </si>
  <si>
    <t>232.00 (86 - 96 1/2)</t>
  </si>
  <si>
    <t>(12)</t>
  </si>
  <si>
    <t>240.00 (99 - 110)</t>
  </si>
  <si>
    <t>NRA // REQ KICT STBD  RDY &amp; B TODAY</t>
  </si>
  <si>
    <t>DECL RDY 1100/24.04.25 REQ OJ-2,3,4 B TODAY</t>
  </si>
  <si>
    <t>1320/27.04.2025</t>
  </si>
  <si>
    <t>1454/27.04.2025</t>
  </si>
  <si>
    <t xml:space="preserve">       5.40 M       92.000 (302)</t>
  </si>
  <si>
    <t xml:space="preserve">       9.55 M       146.00 (479)</t>
  </si>
  <si>
    <t xml:space="preserve">     12.60 M       183.00 (600)</t>
  </si>
  <si>
    <t>2022/27.04.2025</t>
  </si>
  <si>
    <t>2324/27.04.2025</t>
  </si>
  <si>
    <t xml:space="preserve">     14.29 M       292.00 (958)</t>
  </si>
  <si>
    <t>SHIFTED 0540/27.04.25 REQ SAAGAR/HP/15K/8K/48/DAYS DECL RDY 1100/27.04.25 B TODAY</t>
  </si>
  <si>
    <t>2350/27.04.2025</t>
  </si>
  <si>
    <t xml:space="preserve">       7.60 M       132.00 (433)</t>
  </si>
  <si>
    <t>0118/28.04.2025</t>
  </si>
  <si>
    <t xml:space="preserve">       9.90 M       174.00 (570)</t>
  </si>
  <si>
    <t>DECL RDY BERTHING TODAY</t>
  </si>
  <si>
    <t>(1)</t>
  </si>
  <si>
    <t>ETA/28.04.2025</t>
  </si>
  <si>
    <t>115 MT PH</t>
  </si>
  <si>
    <t xml:space="preserve">       5.50 M       169.37 (555)</t>
  </si>
  <si>
    <t>180.00 ( 35 1/4 - 43 1/4 )</t>
  </si>
  <si>
    <t>2348/27.04.2025</t>
  </si>
  <si>
    <t>10000 MT PD</t>
  </si>
  <si>
    <t>(13)</t>
  </si>
  <si>
    <t>128.00 ( 9 1/2 - 15 1/4 )</t>
  </si>
  <si>
    <t>INIXY125040281</t>
  </si>
  <si>
    <t>DECL RDY REQ 8K/15K/DAYS PRIO &amp; CJ1-4</t>
  </si>
  <si>
    <t>DECL RDY REQ OJ-2,3,5 B TODAY</t>
  </si>
  <si>
    <t>07.05.2025</t>
  </si>
  <si>
    <t>M.T. JAL GARUDA</t>
  </si>
  <si>
    <t>IMP. 26143 T PHOS ACID</t>
  </si>
  <si>
    <t>06.04.2025</t>
  </si>
  <si>
    <t>M.T. BOW CHEETAH</t>
  </si>
  <si>
    <t>IMP. 5836 T CHEMICALS</t>
  </si>
  <si>
    <t>0642/28.04.2025</t>
  </si>
  <si>
    <t>0342/30.04.2025</t>
  </si>
  <si>
    <t>550 MT PH</t>
  </si>
  <si>
    <t>1600/27.04.2025</t>
  </si>
  <si>
    <t>0900/29.04.2025</t>
  </si>
  <si>
    <t>0148/28.04.2025</t>
  </si>
  <si>
    <t>0335/28.04.2025</t>
  </si>
  <si>
    <t>1035/01.05.2025</t>
  </si>
  <si>
    <t>1445/27.04.2025</t>
  </si>
  <si>
    <t>05.05.2025</t>
  </si>
  <si>
    <t>M.V. ASHICO SYMPHONY</t>
  </si>
  <si>
    <t>EXP. 11000 T SUGAR BAGS (50 KGA)</t>
  </si>
  <si>
    <t>114.00 (374)</t>
  </si>
  <si>
    <t>MARINELINKS</t>
  </si>
  <si>
    <t>REQ CJ-13 TO CJ-16 DECL RDY &amp; PROJ PRIO &amp; 2 HMC B TODAY</t>
  </si>
  <si>
    <t>190.00 (128 - 142 1/2)</t>
  </si>
  <si>
    <t>(14)</t>
  </si>
  <si>
    <t>IMP. 12000 T CDSBO/CSFO</t>
  </si>
  <si>
    <t>525 MT PD</t>
  </si>
  <si>
    <t>0548/29.04.2025</t>
  </si>
  <si>
    <t>INIXY125040260</t>
  </si>
  <si>
    <t>REQ HP/15K/8K/48/DAYS DECL RDY</t>
  </si>
  <si>
    <t>M.T. SOUTHERN UNICORN</t>
  </si>
  <si>
    <t>IMP. 3000 T CHEMICALS</t>
  </si>
  <si>
    <t>REQ DAYS DECL RDY REQ HP/15K/8K/48 1100/28.04.25</t>
  </si>
  <si>
    <t>LPG/C SURVILLE</t>
  </si>
  <si>
    <t>IMP. 10000 T PROPANE/BUTANE</t>
  </si>
  <si>
    <t>LPG/C OCEAN GAS</t>
  </si>
  <si>
    <t>FOR BUNKERING</t>
  </si>
  <si>
    <t>M.V. TCI ANAND</t>
  </si>
  <si>
    <t>TCI SEAWAYS</t>
  </si>
  <si>
    <t>187.30 (615)</t>
  </si>
  <si>
    <t>0626</t>
  </si>
  <si>
    <t>REQ CJ13-16 &amp; 2HMC/PROJ PRIO DECL RDY 1100/27.04.25 SAME SHIPPER MV AFRICAN BLUE CRANE</t>
  </si>
  <si>
    <t>M.V. PHOENIX 15</t>
  </si>
  <si>
    <t>IMP./EXP. 500 TEUs</t>
  </si>
  <si>
    <t>118.00 (387)</t>
  </si>
  <si>
    <t>INIXY125040240</t>
  </si>
  <si>
    <t>REQ HP/15K/8K/48/24 HRS/DAYS DECL RDY &amp; CJ6-9</t>
  </si>
  <si>
    <t>M.V. IMABARI QUEEN</t>
  </si>
  <si>
    <t>EXP. 60500 T MILLSCALE</t>
  </si>
  <si>
    <t>UPASANA</t>
  </si>
  <si>
    <t>FOR LIGHTERAGE</t>
  </si>
  <si>
    <t xml:space="preserve">COASTAL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</si>
</sst>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rgb="FF000000"/>
      <name val="Calibri"/>
      <charset val="134"/>
      <scheme val="minor"/>
    </font>
    <font>
      <b/>
      <sz val="11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sz val="22"/>
      <color rgb="FF222222"/>
      <name val="Arial"/>
      <family val="2"/>
    </font>
    <font>
      <b/>
      <sz val="22"/>
      <color rgb="FF001F5F"/>
      <name val="Nirmala UI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22"/>
      <color rgb="FF001F5F"/>
      <name val="Times New Roman"/>
      <family val="1"/>
    </font>
    <font>
      <b/>
      <sz val="14"/>
      <name val="Times New Roman"/>
      <family val="1"/>
    </font>
    <font>
      <sz val="11"/>
      <color rgb="FF000000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rgb="FF333333"/>
      </left>
      <right/>
      <top style="thin">
        <color rgb="FF333333"/>
      </top>
      <bottom/>
      <diagonal/>
    </border>
    <border>
      <left style="thin">
        <color rgb="FF333333"/>
      </left>
      <right style="thin">
        <color rgb="FF333333"/>
      </right>
      <top style="thin">
        <color rgb="FF333333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333333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333333"/>
      </top>
      <bottom/>
      <diagonal/>
    </border>
    <border>
      <left/>
      <right style="thin">
        <color rgb="FF333333"/>
      </right>
      <top style="thin">
        <color rgb="FF333333"/>
      </top>
      <bottom/>
      <diagonal/>
    </border>
    <border>
      <left style="medium">
        <color rgb="FF000000"/>
      </left>
      <right style="thin">
        <color rgb="FF333333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333333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333333"/>
      </left>
      <right style="thin">
        <color rgb="FF333333"/>
      </right>
      <top/>
      <bottom/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/>
      <top/>
      <bottom style="thin">
        <color rgb="FF33333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333333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333333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rgb="FF333333"/>
      </right>
      <top style="thin">
        <color rgb="FF000000"/>
      </top>
      <bottom/>
      <diagonal/>
    </border>
    <border>
      <left style="thin">
        <color rgb="FF333333"/>
      </left>
      <right style="thin">
        <color rgb="FF333333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333333"/>
      </left>
      <right style="thin">
        <color rgb="FF000000"/>
      </right>
      <top style="thin">
        <color rgb="FF000000"/>
      </top>
      <bottom/>
      <diagonal/>
    </border>
    <border>
      <left style="thin">
        <color rgb="FF333333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0" borderId="7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/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6" fillId="0" borderId="7" xfId="0" applyFont="1" applyBorder="1"/>
    <xf numFmtId="19" fontId="1" fillId="0" borderId="0" xfId="0" applyNumberFormat="1" applyFont="1"/>
    <xf numFmtId="19" fontId="1" fillId="0" borderId="12" xfId="0" applyNumberFormat="1" applyFont="1" applyBorder="1" applyAlignment="1">
      <alignment horizontal="center"/>
    </xf>
    <xf numFmtId="19" fontId="1" fillId="0" borderId="14" xfId="0" applyNumberFormat="1" applyFont="1" applyBorder="1" applyAlignment="1">
      <alignment horizontal="center"/>
    </xf>
    <xf numFmtId="19" fontId="1" fillId="0" borderId="17" xfId="0" applyNumberFormat="1" applyFont="1" applyBorder="1" applyAlignment="1">
      <alignment horizontal="center"/>
    </xf>
    <xf numFmtId="0" fontId="1" fillId="0" borderId="27" xfId="0" applyFont="1" applyBorder="1"/>
    <xf numFmtId="19" fontId="1" fillId="0" borderId="15" xfId="0" applyNumberFormat="1" applyFont="1" applyBorder="1" applyAlignment="1">
      <alignment horizontal="center"/>
    </xf>
    <xf numFmtId="0" fontId="6" fillId="0" borderId="0" xfId="0" applyFont="1"/>
    <xf numFmtId="0" fontId="1" fillId="0" borderId="31" xfId="0" applyFont="1" applyBorder="1" applyAlignment="1">
      <alignment horizontal="center"/>
    </xf>
    <xf numFmtId="0" fontId="1" fillId="0" borderId="32" xfId="0" applyFont="1" applyBorder="1"/>
    <xf numFmtId="19" fontId="1" fillId="0" borderId="20" xfId="0" applyNumberFormat="1" applyFont="1" applyBorder="1" applyAlignment="1">
      <alignment horizontal="center"/>
    </xf>
    <xf numFmtId="0" fontId="1" fillId="0" borderId="20" xfId="0" applyFont="1" applyBorder="1"/>
    <xf numFmtId="0" fontId="1" fillId="0" borderId="33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6" xfId="0" applyFont="1" applyBorder="1"/>
    <xf numFmtId="0" fontId="1" fillId="0" borderId="37" xfId="0" applyFont="1" applyBorder="1"/>
    <xf numFmtId="0" fontId="1" fillId="0" borderId="37" xfId="0" applyFont="1" applyBorder="1" applyAlignment="1">
      <alignment horizontal="center"/>
    </xf>
    <xf numFmtId="0" fontId="1" fillId="0" borderId="37" xfId="0" applyFont="1" applyBorder="1" applyAlignment="1">
      <alignment horizontal="left"/>
    </xf>
    <xf numFmtId="0" fontId="1" fillId="0" borderId="37" xfId="0" applyFont="1" applyBorder="1" applyAlignment="1">
      <alignment horizontal="center" vertical="center"/>
    </xf>
    <xf numFmtId="0" fontId="14" fillId="0" borderId="0" xfId="0" applyFont="1"/>
    <xf numFmtId="0" fontId="1" fillId="0" borderId="38" xfId="0" applyFont="1" applyBorder="1"/>
    <xf numFmtId="0" fontId="1" fillId="0" borderId="4" xfId="0" applyFont="1" applyBorder="1"/>
    <xf numFmtId="0" fontId="1" fillId="0" borderId="39" xfId="0" applyFont="1" applyBorder="1"/>
    <xf numFmtId="22" fontId="1" fillId="0" borderId="0" xfId="0" applyNumberFormat="1" applyFont="1"/>
    <xf numFmtId="22" fontId="15" fillId="0" borderId="0" xfId="0" applyNumberFormat="1" applyFont="1" applyAlignment="1">
      <alignment horizontal="center"/>
    </xf>
    <xf numFmtId="0" fontId="1" fillId="0" borderId="8" xfId="0" applyFont="1" applyBorder="1"/>
    <xf numFmtId="0" fontId="1" fillId="0" borderId="40" xfId="0" applyFont="1" applyBorder="1" applyAlignment="1">
      <alignment horizontal="center"/>
    </xf>
    <xf numFmtId="0" fontId="1" fillId="0" borderId="41" xfId="0" applyFont="1" applyBorder="1"/>
    <xf numFmtId="0" fontId="0" fillId="0" borderId="0" xfId="0" applyAlignment="1">
      <alignment horizontal="center"/>
    </xf>
    <xf numFmtId="0" fontId="0" fillId="0" borderId="0" xfId="0" applyBorder="1"/>
    <xf numFmtId="0" fontId="16" fillId="0" borderId="0" xfId="0" applyFont="1" applyBorder="1" applyAlignment="1"/>
    <xf numFmtId="0" fontId="5" fillId="0" borderId="7" xfId="0" applyFont="1" applyBorder="1"/>
    <xf numFmtId="0" fontId="5" fillId="0" borderId="0" xfId="0" applyFont="1" applyAlignment="1">
      <alignment horizontal="left"/>
    </xf>
    <xf numFmtId="22" fontId="1" fillId="0" borderId="0" xfId="0" applyNumberFormat="1" applyFont="1" applyAlignment="1">
      <alignment horizontal="left"/>
    </xf>
    <xf numFmtId="22" fontId="5" fillId="0" borderId="0" xfId="0" applyNumberFormat="1" applyFont="1"/>
    <xf numFmtId="22" fontId="1" fillId="0" borderId="0" xfId="0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1" fillId="0" borderId="0" xfId="0" quotePrefix="1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0" fontId="17" fillId="0" borderId="0" xfId="0" applyFont="1" applyBorder="1"/>
    <xf numFmtId="0" fontId="17" fillId="0" borderId="0" xfId="0" applyFont="1"/>
    <xf numFmtId="0" fontId="1" fillId="0" borderId="0" xfId="0" applyFont="1" applyBorder="1" applyAlignment="1">
      <alignment horizontal="center"/>
    </xf>
    <xf numFmtId="0" fontId="0" fillId="0" borderId="0" xfId="0" applyFont="1"/>
    <xf numFmtId="0" fontId="17" fillId="0" borderId="0" xfId="0" quotePrefix="1" applyFont="1" applyAlignment="1">
      <alignment horizontal="center"/>
    </xf>
    <xf numFmtId="0" fontId="17" fillId="0" borderId="7" xfId="0" applyFont="1" applyBorder="1"/>
    <xf numFmtId="0" fontId="17" fillId="0" borderId="0" xfId="0" applyFont="1" applyAlignment="1">
      <alignment horizontal="left"/>
    </xf>
    <xf numFmtId="0" fontId="18" fillId="0" borderId="0" xfId="0" applyFont="1"/>
    <xf numFmtId="0" fontId="1" fillId="0" borderId="0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17" fillId="0" borderId="7" xfId="0" applyFont="1" applyBorder="1" applyAlignment="1">
      <alignment horizontal="left"/>
    </xf>
    <xf numFmtId="0" fontId="19" fillId="0" borderId="0" xfId="0" applyFont="1" applyAlignment="1">
      <alignment horizontal="center"/>
    </xf>
    <xf numFmtId="0" fontId="17" fillId="0" borderId="7" xfId="0" applyFont="1" applyBorder="1" applyAlignment="1">
      <alignment horizontal="center"/>
    </xf>
    <xf numFmtId="0" fontId="20" fillId="0" borderId="0" xfId="0" applyFont="1"/>
    <xf numFmtId="0" fontId="1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left" vertical="center"/>
    </xf>
    <xf numFmtId="0" fontId="1" fillId="0" borderId="26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27" xfId="0" applyFont="1" applyBorder="1" applyAlignment="1">
      <alignment horizontal="center" vertical="justify"/>
    </xf>
    <xf numFmtId="0" fontId="1" fillId="0" borderId="28" xfId="0" applyFont="1" applyBorder="1" applyAlignment="1">
      <alignment horizontal="center" vertical="justify"/>
    </xf>
    <xf numFmtId="0" fontId="7" fillId="0" borderId="2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1" fillId="0" borderId="26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</cellXfs>
  <cellStyles count="1">
    <cellStyle name="Normal" xfId="0" builtinId="0"/>
  </cellStyles>
  <dxfs count="168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1936376</xdr:colOff>
      <xdr:row>0</xdr:row>
      <xdr:rowOff>0</xdr:rowOff>
    </xdr:from>
    <xdr:ext cx="2222500" cy="1123950"/>
    <xdr:pic>
      <xdr:nvPicPr>
        <xdr:cNvPr id="3" name="image3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28926" b="26446"/>
        <a:stretch/>
      </xdr:blipFill>
      <xdr:spPr>
        <a:xfrm>
          <a:off x="6212541" y="0"/>
          <a:ext cx="2222500" cy="11239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62752</xdr:colOff>
      <xdr:row>0</xdr:row>
      <xdr:rowOff>17929</xdr:rowOff>
    </xdr:from>
    <xdr:ext cx="4287619" cy="809314"/>
    <xdr:pic>
      <xdr:nvPicPr>
        <xdr:cNvPr id="4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2752" y="17929"/>
          <a:ext cx="4287619" cy="809314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40"/>
  <sheetViews>
    <sheetView tabSelected="1" zoomScale="85" zoomScaleNormal="85" zoomScalePageLayoutView="89" workbookViewId="0">
      <selection activeCell="B24" sqref="B24"/>
    </sheetView>
  </sheetViews>
  <sheetFormatPr defaultColWidth="14.44140625" defaultRowHeight="15" customHeight="1"/>
  <cols>
    <col min="1" max="1" width="8.33203125" customWidth="1"/>
    <col min="2" max="2" width="26.44140625" customWidth="1"/>
    <col min="3" max="3" width="10.88671875" customWidth="1"/>
    <col min="4" max="4" width="16.6640625" customWidth="1"/>
    <col min="5" max="5" width="35.44140625" customWidth="1"/>
    <col min="6" max="6" width="6" customWidth="1"/>
    <col min="7" max="7" width="35.33203125" customWidth="1"/>
    <col min="8" max="8" width="53.44140625" customWidth="1"/>
    <col min="9" max="9" width="21.33203125" customWidth="1"/>
    <col min="10" max="10" width="22.6640625" customWidth="1"/>
    <col min="11" max="11" width="20.6640625" customWidth="1"/>
    <col min="12" max="12" width="26.109375" customWidth="1"/>
    <col min="13" max="13" width="22.6640625" customWidth="1"/>
    <col min="14" max="15" width="18.109375" customWidth="1"/>
    <col min="18" max="18" width="15.88671875" customWidth="1"/>
    <col min="19" max="20" width="15.44140625" customWidth="1"/>
  </cols>
  <sheetData>
    <row r="1" spans="1:17" ht="14.4">
      <c r="A1" s="1"/>
      <c r="B1" s="1"/>
      <c r="C1" s="1"/>
      <c r="D1" s="2"/>
      <c r="E1" s="15"/>
      <c r="F1" s="63"/>
      <c r="G1" s="1"/>
      <c r="H1" s="15"/>
      <c r="I1" s="2"/>
      <c r="J1" s="2"/>
      <c r="K1" s="2"/>
      <c r="L1" s="81"/>
      <c r="M1" s="14"/>
      <c r="N1" s="82"/>
    </row>
    <row r="2" spans="1:17" ht="32.4">
      <c r="A2" s="1" t="s">
        <v>0</v>
      </c>
      <c r="B2" s="64"/>
      <c r="C2" s="1"/>
      <c r="D2" s="2"/>
      <c r="E2" s="15"/>
      <c r="F2" s="63"/>
      <c r="G2" s="1"/>
      <c r="H2" s="65" t="s">
        <v>1</v>
      </c>
      <c r="I2" s="2"/>
      <c r="J2" s="2"/>
      <c r="K2" s="2"/>
      <c r="L2" s="2" t="s">
        <v>2</v>
      </c>
      <c r="M2" s="1"/>
      <c r="N2" s="2"/>
    </row>
    <row r="3" spans="1:17" ht="26.25" customHeight="1">
      <c r="A3" s="1" t="s">
        <v>3</v>
      </c>
      <c r="B3" s="14"/>
      <c r="C3" s="66"/>
      <c r="D3" s="2"/>
      <c r="E3" s="66"/>
      <c r="F3" s="63"/>
      <c r="G3" s="67"/>
      <c r="H3" s="68" t="s">
        <v>4</v>
      </c>
      <c r="I3" s="2"/>
      <c r="J3" s="2"/>
      <c r="K3" s="2"/>
      <c r="L3" s="2" t="s">
        <v>5</v>
      </c>
      <c r="M3" s="1"/>
      <c r="N3" s="2"/>
    </row>
    <row r="4" spans="1:17" ht="19.5" customHeight="1">
      <c r="A4" s="1" t="s">
        <v>3</v>
      </c>
      <c r="B4" s="66"/>
      <c r="C4" s="66"/>
      <c r="D4" s="2"/>
      <c r="E4" s="69"/>
      <c r="F4" s="63"/>
      <c r="G4" s="1"/>
      <c r="H4" s="70" t="s">
        <v>6</v>
      </c>
      <c r="I4" s="2"/>
      <c r="J4" s="2"/>
      <c r="K4" s="2"/>
      <c r="L4" s="2" t="s">
        <v>587</v>
      </c>
      <c r="M4" s="1"/>
      <c r="N4" s="2"/>
    </row>
    <row r="5" spans="1:17" ht="15" hidden="1" customHeight="1">
      <c r="A5" s="1"/>
      <c r="B5" s="66"/>
      <c r="C5" s="66"/>
      <c r="D5" s="2"/>
      <c r="E5" s="69"/>
      <c r="F5" s="63"/>
      <c r="G5" s="1"/>
      <c r="H5" s="15"/>
      <c r="I5" s="2"/>
      <c r="J5" s="2"/>
      <c r="K5" s="2"/>
      <c r="L5" s="2"/>
      <c r="M5" s="1"/>
      <c r="N5" s="2"/>
    </row>
    <row r="6" spans="1:17" ht="14.4">
      <c r="A6" s="6" t="s">
        <v>7</v>
      </c>
      <c r="B6" s="6" t="s">
        <v>8</v>
      </c>
      <c r="C6" s="9" t="s">
        <v>9</v>
      </c>
      <c r="D6" s="17" t="s">
        <v>10</v>
      </c>
      <c r="E6" s="10" t="s">
        <v>11</v>
      </c>
      <c r="F6" s="71" t="s">
        <v>12</v>
      </c>
      <c r="G6" s="9" t="s">
        <v>13</v>
      </c>
      <c r="H6" s="10" t="s">
        <v>14</v>
      </c>
      <c r="I6" s="17" t="s">
        <v>15</v>
      </c>
      <c r="J6" s="17" t="s">
        <v>16</v>
      </c>
      <c r="K6" s="17" t="s">
        <v>17</v>
      </c>
      <c r="L6" s="17" t="s">
        <v>18</v>
      </c>
      <c r="M6" s="83" t="s">
        <v>19</v>
      </c>
      <c r="N6" s="2"/>
    </row>
    <row r="7" spans="1:17" ht="14.4">
      <c r="A7" s="72" t="s">
        <v>20</v>
      </c>
      <c r="B7" s="72" t="s">
        <v>21</v>
      </c>
      <c r="C7" s="73" t="s">
        <v>22</v>
      </c>
      <c r="D7" s="74" t="s">
        <v>23</v>
      </c>
      <c r="E7" s="75"/>
      <c r="F7" s="76"/>
      <c r="G7" s="73"/>
      <c r="H7" s="75" t="s">
        <v>3</v>
      </c>
      <c r="I7" s="74" t="s">
        <v>24</v>
      </c>
      <c r="J7" s="74" t="s">
        <v>25</v>
      </c>
      <c r="K7" s="84" t="s">
        <v>26</v>
      </c>
      <c r="L7" s="74" t="s">
        <v>27</v>
      </c>
      <c r="M7" s="85" t="s">
        <v>28</v>
      </c>
      <c r="N7" s="2"/>
    </row>
    <row r="8" spans="1:17" ht="19.5" customHeight="1">
      <c r="A8" s="1"/>
      <c r="B8" s="1"/>
      <c r="C8" s="1"/>
      <c r="D8" s="2"/>
      <c r="E8" s="15"/>
      <c r="F8" s="63"/>
      <c r="G8" s="1"/>
      <c r="H8" s="15"/>
      <c r="I8" s="2"/>
      <c r="J8" s="2"/>
      <c r="K8" s="2"/>
      <c r="L8" s="2"/>
      <c r="M8" s="1"/>
      <c r="N8" s="2"/>
    </row>
    <row r="9" spans="1:17" ht="19.5" customHeight="1">
      <c r="A9" s="35" t="s">
        <v>29</v>
      </c>
      <c r="B9" s="117" t="s">
        <v>30</v>
      </c>
      <c r="C9" s="118"/>
      <c r="D9" s="119"/>
      <c r="E9" s="15"/>
      <c r="F9" s="63"/>
      <c r="G9" s="1"/>
      <c r="H9" s="15"/>
      <c r="I9" s="2"/>
      <c r="J9" s="2"/>
      <c r="K9" s="2"/>
      <c r="L9" s="2"/>
      <c r="M9" s="1"/>
      <c r="N9" s="2"/>
    </row>
    <row r="10" spans="1:17" ht="19.5" customHeight="1">
      <c r="A10" s="1"/>
      <c r="B10" s="1"/>
      <c r="C10" s="2"/>
      <c r="D10" s="2"/>
      <c r="E10" s="1"/>
      <c r="F10" s="77"/>
      <c r="G10" s="1"/>
      <c r="H10" s="15"/>
      <c r="I10" s="2"/>
      <c r="J10" s="2"/>
      <c r="K10" s="2"/>
      <c r="L10" s="2"/>
      <c r="M10" s="1"/>
      <c r="N10" s="2"/>
    </row>
    <row r="11" spans="1:17" ht="19.5" customHeight="1">
      <c r="A11" s="2">
        <v>1</v>
      </c>
      <c r="B11" s="11" t="s">
        <v>31</v>
      </c>
      <c r="C11" s="94" t="s">
        <v>543</v>
      </c>
      <c r="D11" s="2"/>
      <c r="E11" s="1" t="s">
        <v>266</v>
      </c>
      <c r="F11" s="1" t="s">
        <v>3</v>
      </c>
      <c r="G11" s="1" t="s">
        <v>413</v>
      </c>
      <c r="H11" s="15" t="s">
        <v>267</v>
      </c>
      <c r="I11" s="2" t="s">
        <v>490</v>
      </c>
      <c r="J11" s="2" t="s">
        <v>280</v>
      </c>
      <c r="K11" s="2" t="s">
        <v>311</v>
      </c>
      <c r="L11" s="2" t="s">
        <v>230</v>
      </c>
      <c r="Q11" s="107"/>
    </row>
    <row r="12" spans="1:17" ht="19.5" customHeight="1">
      <c r="A12" s="2"/>
      <c r="B12" s="45"/>
      <c r="C12" s="94"/>
      <c r="D12" s="2"/>
      <c r="E12" s="1"/>
      <c r="F12" s="1"/>
      <c r="G12" s="1"/>
      <c r="H12" s="15"/>
      <c r="I12" s="2"/>
      <c r="J12" s="2"/>
      <c r="K12" s="2"/>
      <c r="L12" s="2"/>
      <c r="Q12" s="107"/>
    </row>
    <row r="13" spans="1:17" ht="19.5" customHeight="1">
      <c r="A13" s="2">
        <v>2</v>
      </c>
      <c r="B13" s="45"/>
      <c r="C13" s="94" t="s">
        <v>538</v>
      </c>
      <c r="D13" s="2"/>
      <c r="E13" s="1" t="s">
        <v>303</v>
      </c>
      <c r="F13" s="1" t="s">
        <v>3</v>
      </c>
      <c r="G13" s="1" t="s">
        <v>545</v>
      </c>
      <c r="H13" s="15" t="s">
        <v>304</v>
      </c>
      <c r="I13" s="2" t="s">
        <v>544</v>
      </c>
      <c r="J13" s="2" t="s">
        <v>293</v>
      </c>
      <c r="K13" s="2" t="s">
        <v>311</v>
      </c>
      <c r="L13" s="2" t="s">
        <v>230</v>
      </c>
      <c r="M13" s="15" t="s">
        <v>37</v>
      </c>
      <c r="Q13" s="107"/>
    </row>
    <row r="14" spans="1:17" ht="19.5" customHeight="1">
      <c r="A14" s="2"/>
      <c r="B14" s="45"/>
      <c r="C14" s="94"/>
      <c r="D14" s="113"/>
      <c r="E14" s="100"/>
      <c r="F14" s="1"/>
      <c r="G14" s="1"/>
      <c r="H14" s="105"/>
      <c r="I14" s="2"/>
      <c r="J14" s="2"/>
      <c r="K14" s="107"/>
      <c r="L14" s="2"/>
      <c r="Q14" s="107"/>
    </row>
    <row r="15" spans="1:17" ht="19.5" customHeight="1">
      <c r="A15" s="2"/>
      <c r="B15" s="45"/>
      <c r="E15" s="100"/>
      <c r="F15" s="100"/>
      <c r="G15" s="103"/>
      <c r="H15" s="105"/>
      <c r="I15" s="100"/>
      <c r="J15" s="100"/>
      <c r="Q15" s="107"/>
    </row>
    <row r="16" spans="1:17" ht="19.5" customHeight="1">
      <c r="A16" s="2">
        <v>3</v>
      </c>
      <c r="B16" s="78" t="s">
        <v>32</v>
      </c>
      <c r="C16" s="94">
        <v>11</v>
      </c>
      <c r="D16" s="107"/>
      <c r="E16" s="45" t="s">
        <v>409</v>
      </c>
      <c r="F16" s="2" t="s">
        <v>55</v>
      </c>
      <c r="G16" s="45" t="s">
        <v>588</v>
      </c>
      <c r="H16" s="46" t="s">
        <v>505</v>
      </c>
      <c r="I16" s="107" t="s">
        <v>553</v>
      </c>
      <c r="J16" s="2" t="s">
        <v>358</v>
      </c>
      <c r="K16" s="107" t="s">
        <v>386</v>
      </c>
      <c r="L16" s="107" t="s">
        <v>410</v>
      </c>
      <c r="M16" s="15"/>
    </row>
    <row r="17" spans="1:14" ht="19.5" customHeight="1">
      <c r="A17" s="2"/>
      <c r="B17" s="45"/>
      <c r="C17" s="94"/>
      <c r="D17" s="2"/>
      <c r="E17" s="1"/>
      <c r="F17" s="2" t="s">
        <v>3</v>
      </c>
      <c r="G17" s="1"/>
      <c r="H17" s="15"/>
      <c r="I17" s="2"/>
      <c r="J17" s="2"/>
      <c r="K17" s="107"/>
      <c r="L17" s="2"/>
      <c r="M17" s="15"/>
    </row>
    <row r="18" spans="1:14" ht="19.5" customHeight="1">
      <c r="A18" s="2">
        <v>4</v>
      </c>
      <c r="B18" s="45"/>
      <c r="C18" s="94">
        <v>12</v>
      </c>
      <c r="D18" s="2"/>
      <c r="E18" s="45" t="s">
        <v>395</v>
      </c>
      <c r="F18" s="45" t="s">
        <v>3</v>
      </c>
      <c r="G18" s="45" t="s">
        <v>590</v>
      </c>
      <c r="H18" s="46" t="s">
        <v>242</v>
      </c>
      <c r="I18" s="107" t="s">
        <v>493</v>
      </c>
      <c r="J18" s="2" t="s">
        <v>33</v>
      </c>
      <c r="K18" s="107"/>
      <c r="L18" s="2" t="s">
        <v>396</v>
      </c>
      <c r="M18" s="15"/>
    </row>
    <row r="19" spans="1:14" ht="19.5" customHeight="1">
      <c r="A19" s="2"/>
      <c r="B19" s="45"/>
      <c r="C19" s="94"/>
      <c r="D19" s="2"/>
      <c r="E19" s="45"/>
      <c r="F19" s="2"/>
      <c r="G19" s="45"/>
      <c r="H19" s="46"/>
      <c r="I19" s="107"/>
      <c r="J19" s="2"/>
      <c r="K19" s="107"/>
      <c r="L19" s="2"/>
      <c r="M19" s="15"/>
    </row>
    <row r="20" spans="1:14" ht="19.5" customHeight="1">
      <c r="A20" s="2"/>
      <c r="B20" s="45"/>
      <c r="C20" s="94" t="s">
        <v>589</v>
      </c>
      <c r="D20" s="2"/>
      <c r="E20" s="45" t="s">
        <v>289</v>
      </c>
      <c r="F20" s="2" t="s">
        <v>55</v>
      </c>
      <c r="G20" s="45" t="s">
        <v>498</v>
      </c>
      <c r="H20" s="46" t="s">
        <v>290</v>
      </c>
      <c r="I20" s="107" t="s">
        <v>493</v>
      </c>
      <c r="J20" s="2" t="s">
        <v>280</v>
      </c>
      <c r="K20" s="107" t="s">
        <v>293</v>
      </c>
      <c r="L20" s="2" t="s">
        <v>291</v>
      </c>
      <c r="M20" s="15"/>
    </row>
    <row r="21" spans="1:14" ht="19.5" customHeight="1">
      <c r="A21" s="2"/>
      <c r="B21" s="45"/>
      <c r="C21" s="94"/>
      <c r="D21" s="2"/>
      <c r="E21" s="45"/>
      <c r="F21" s="2"/>
      <c r="G21" s="45"/>
      <c r="H21" s="46"/>
      <c r="I21" s="107"/>
      <c r="J21" s="2"/>
      <c r="K21" s="107"/>
      <c r="L21" s="2"/>
      <c r="M21" s="15"/>
    </row>
    <row r="22" spans="1:14" ht="19.5" customHeight="1">
      <c r="A22" s="2"/>
      <c r="B22" s="45"/>
    </row>
    <row r="23" spans="1:14" ht="19.5" customHeight="1">
      <c r="A23" s="2">
        <v>5</v>
      </c>
      <c r="B23" s="79" t="s">
        <v>34</v>
      </c>
      <c r="C23" s="2">
        <v>4</v>
      </c>
      <c r="D23" s="107" t="s">
        <v>437</v>
      </c>
      <c r="E23" s="1" t="s">
        <v>406</v>
      </c>
      <c r="F23" s="2" t="s">
        <v>55</v>
      </c>
      <c r="G23" s="1" t="s">
        <v>489</v>
      </c>
      <c r="H23" s="15" t="s">
        <v>407</v>
      </c>
      <c r="I23" s="2" t="s">
        <v>519</v>
      </c>
      <c r="J23" s="2" t="s">
        <v>517</v>
      </c>
      <c r="K23" s="2" t="s">
        <v>518</v>
      </c>
      <c r="L23" s="2" t="s">
        <v>408</v>
      </c>
      <c r="M23" s="15"/>
    </row>
    <row r="24" spans="1:14" ht="19.5" customHeight="1">
      <c r="A24" s="96" t="s">
        <v>3</v>
      </c>
      <c r="B24" s="59" t="s">
        <v>36</v>
      </c>
      <c r="K24" t="s">
        <v>3</v>
      </c>
    </row>
    <row r="25" spans="1:14" ht="19.5" customHeight="1">
      <c r="A25" s="2" t="s">
        <v>3</v>
      </c>
      <c r="B25" s="45"/>
    </row>
    <row r="26" spans="1:14" ht="19.5" customHeight="1">
      <c r="A26" s="2"/>
      <c r="B26" s="45"/>
      <c r="F26" t="s">
        <v>3</v>
      </c>
    </row>
    <row r="27" spans="1:14" ht="19.5" customHeight="1">
      <c r="A27" s="2" t="s">
        <v>3</v>
      </c>
      <c r="B27" s="79" t="s">
        <v>37</v>
      </c>
      <c r="C27" s="94"/>
      <c r="D27" s="107"/>
      <c r="E27" s="45" t="s">
        <v>35</v>
      </c>
      <c r="F27" s="2"/>
      <c r="G27" s="1"/>
      <c r="H27" s="46"/>
      <c r="I27" s="107"/>
      <c r="J27" s="2"/>
      <c r="K27" s="2"/>
      <c r="L27" s="107"/>
      <c r="M27" s="2"/>
    </row>
    <row r="28" spans="1:14" ht="19.5" customHeight="1">
      <c r="A28" s="2"/>
      <c r="B28" s="59" t="s">
        <v>38</v>
      </c>
      <c r="D28" s="107"/>
      <c r="E28" s="45"/>
      <c r="F28" s="45"/>
      <c r="G28" s="45"/>
      <c r="H28" s="46"/>
      <c r="I28" s="107"/>
      <c r="J28" s="115" t="s">
        <v>3</v>
      </c>
      <c r="K28" s="115" t="s">
        <v>3</v>
      </c>
      <c r="L28" s="86"/>
      <c r="N28" s="45"/>
    </row>
    <row r="29" spans="1:14" ht="19.5" customHeight="1">
      <c r="A29" s="2"/>
      <c r="B29" s="45"/>
      <c r="D29" s="107"/>
      <c r="E29" s="45"/>
      <c r="F29" s="45"/>
      <c r="G29" s="45"/>
      <c r="H29" s="46"/>
      <c r="I29" s="107"/>
      <c r="J29" s="115"/>
      <c r="K29" s="115"/>
      <c r="L29" s="86"/>
      <c r="N29" s="45"/>
    </row>
    <row r="30" spans="1:14" ht="19.5" customHeight="1">
      <c r="A30" s="2"/>
      <c r="B30" s="45"/>
      <c r="C30" s="2"/>
      <c r="G30" s="1" t="s">
        <v>3</v>
      </c>
      <c r="J30" s="2"/>
    </row>
    <row r="31" spans="1:14" ht="19.5" customHeight="1">
      <c r="A31" s="2">
        <v>6</v>
      </c>
      <c r="B31" s="80" t="s">
        <v>39</v>
      </c>
      <c r="C31" s="2">
        <v>8</v>
      </c>
      <c r="D31" s="107" t="s">
        <v>381</v>
      </c>
      <c r="E31" s="45" t="s">
        <v>343</v>
      </c>
      <c r="F31" s="2" t="s">
        <v>55</v>
      </c>
      <c r="G31" s="1" t="s">
        <v>539</v>
      </c>
      <c r="H31" s="46" t="s">
        <v>344</v>
      </c>
      <c r="I31" s="107" t="s">
        <v>403</v>
      </c>
      <c r="J31" s="2" t="s">
        <v>461</v>
      </c>
      <c r="K31" s="2" t="s">
        <v>462</v>
      </c>
      <c r="L31" s="2" t="s">
        <v>57</v>
      </c>
      <c r="M31" s="2" t="s">
        <v>256</v>
      </c>
      <c r="N31" s="45"/>
    </row>
    <row r="32" spans="1:14" ht="19.5" customHeight="1">
      <c r="A32" s="2"/>
      <c r="B32" s="59" t="s">
        <v>40</v>
      </c>
      <c r="G32" s="45" t="s">
        <v>3</v>
      </c>
      <c r="H32" s="46"/>
      <c r="J32" s="2" t="s">
        <v>3</v>
      </c>
      <c r="K32" s="16" t="s">
        <v>3</v>
      </c>
      <c r="L32" s="2"/>
    </row>
    <row r="33" spans="1:15" ht="19.5" customHeight="1">
      <c r="A33" s="2">
        <v>7</v>
      </c>
      <c r="B33" s="45"/>
      <c r="C33" s="2">
        <v>9</v>
      </c>
      <c r="D33" s="107" t="s">
        <v>457</v>
      </c>
      <c r="E33" s="45" t="s">
        <v>325</v>
      </c>
      <c r="F33" s="2" t="s">
        <v>55</v>
      </c>
      <c r="G33" s="1" t="s">
        <v>497</v>
      </c>
      <c r="H33" s="46" t="s">
        <v>326</v>
      </c>
      <c r="I33" s="107" t="s">
        <v>491</v>
      </c>
      <c r="J33" s="2" t="s">
        <v>575</v>
      </c>
      <c r="K33" s="2" t="s">
        <v>576</v>
      </c>
      <c r="L33" s="2" t="s">
        <v>239</v>
      </c>
      <c r="M33" s="2" t="s">
        <v>495</v>
      </c>
      <c r="N33" s="45"/>
    </row>
    <row r="34" spans="1:15" ht="19.5" customHeight="1">
      <c r="A34" s="2"/>
      <c r="B34" s="45"/>
      <c r="C34" s="2"/>
      <c r="D34" s="107"/>
      <c r="E34" s="45"/>
      <c r="F34" s="45"/>
      <c r="G34" s="46"/>
      <c r="H34" s="107"/>
      <c r="I34" s="107"/>
      <c r="J34" s="2"/>
      <c r="K34" s="2" t="s">
        <v>3</v>
      </c>
      <c r="L34" s="2"/>
      <c r="M34" s="2"/>
      <c r="N34" s="45"/>
    </row>
    <row r="35" spans="1:15" ht="19.5" customHeight="1">
      <c r="A35" s="2"/>
      <c r="B35" s="45"/>
      <c r="C35" s="2"/>
      <c r="D35" s="2"/>
      <c r="E35" s="1"/>
      <c r="F35" s="1"/>
      <c r="G35" s="94"/>
      <c r="H35" s="15"/>
      <c r="I35" s="1"/>
      <c r="J35" s="1"/>
      <c r="K35" s="1"/>
      <c r="M35" s="15"/>
      <c r="N35" s="45"/>
    </row>
    <row r="36" spans="1:15" ht="19.5" customHeight="1">
      <c r="A36" s="2">
        <v>8</v>
      </c>
      <c r="B36" s="78" t="s">
        <v>41</v>
      </c>
      <c r="C36" s="94">
        <v>3</v>
      </c>
      <c r="D36" s="107" t="s">
        <v>501</v>
      </c>
      <c r="E36" s="45" t="s">
        <v>417</v>
      </c>
      <c r="F36" s="2" t="s">
        <v>55</v>
      </c>
      <c r="G36" s="1" t="s">
        <v>555</v>
      </c>
      <c r="H36" s="46" t="s">
        <v>418</v>
      </c>
      <c r="I36" s="107" t="s">
        <v>546</v>
      </c>
      <c r="J36" s="2" t="s">
        <v>633</v>
      </c>
      <c r="K36" s="2" t="s">
        <v>386</v>
      </c>
      <c r="L36" s="2" t="s">
        <v>419</v>
      </c>
    </row>
    <row r="37" spans="1:15" ht="19.5" customHeight="1">
      <c r="A37" s="2"/>
      <c r="B37" s="45"/>
    </row>
    <row r="38" spans="1:15" ht="19.5" customHeight="1">
      <c r="A38" s="2"/>
      <c r="B38" s="1"/>
    </row>
    <row r="39" spans="1:15" ht="19.5" customHeight="1">
      <c r="A39" s="2">
        <v>9</v>
      </c>
      <c r="B39" s="80" t="s">
        <v>42</v>
      </c>
      <c r="C39" s="94">
        <v>15</v>
      </c>
      <c r="D39" s="107" t="s">
        <v>438</v>
      </c>
      <c r="E39" s="1" t="s">
        <v>411</v>
      </c>
      <c r="F39" s="108" t="s">
        <v>55</v>
      </c>
      <c r="G39" s="1" t="s">
        <v>541</v>
      </c>
      <c r="H39" s="15" t="s">
        <v>412</v>
      </c>
      <c r="I39" s="107" t="s">
        <v>547</v>
      </c>
      <c r="J39" s="2" t="s">
        <v>579</v>
      </c>
      <c r="K39" s="2" t="s">
        <v>580</v>
      </c>
      <c r="L39" s="107" t="s">
        <v>265</v>
      </c>
      <c r="M39" s="2" t="s">
        <v>275</v>
      </c>
    </row>
    <row r="40" spans="1:15" ht="19.5" customHeight="1">
      <c r="A40" s="2" t="s">
        <v>3</v>
      </c>
      <c r="B40" s="59" t="s">
        <v>44</v>
      </c>
      <c r="J40" t="s">
        <v>3</v>
      </c>
      <c r="K40" t="s">
        <v>3</v>
      </c>
      <c r="M40" t="s">
        <v>3</v>
      </c>
    </row>
    <row r="41" spans="1:15" ht="19.5" customHeight="1">
      <c r="A41" s="2">
        <v>10</v>
      </c>
      <c r="B41" s="45"/>
      <c r="C41" s="94">
        <v>5</v>
      </c>
      <c r="D41" s="107" t="s">
        <v>522</v>
      </c>
      <c r="E41" s="1" t="s">
        <v>472</v>
      </c>
      <c r="F41" s="63" t="s">
        <v>43</v>
      </c>
      <c r="G41" s="1" t="s">
        <v>611</v>
      </c>
      <c r="H41" s="15" t="s">
        <v>473</v>
      </c>
      <c r="I41" s="107" t="s">
        <v>612</v>
      </c>
      <c r="J41" s="2" t="s">
        <v>631</v>
      </c>
      <c r="K41" s="2" t="s">
        <v>632</v>
      </c>
      <c r="L41" s="107" t="s">
        <v>57</v>
      </c>
      <c r="M41" s="2" t="s">
        <v>613</v>
      </c>
    </row>
    <row r="42" spans="1:15" ht="19.5" customHeight="1">
      <c r="A42" s="2"/>
      <c r="B42" s="45"/>
      <c r="C42" s="94"/>
      <c r="D42" s="107"/>
      <c r="E42" s="45"/>
      <c r="F42" s="45"/>
      <c r="G42" s="46"/>
      <c r="H42" s="107"/>
      <c r="I42" s="107"/>
      <c r="J42" s="2" t="s">
        <v>3</v>
      </c>
      <c r="K42" s="2" t="s">
        <v>3</v>
      </c>
      <c r="L42" s="107"/>
      <c r="M42" s="2"/>
    </row>
    <row r="43" spans="1:15" ht="19.5" customHeight="1">
      <c r="A43" s="2" t="s">
        <v>3</v>
      </c>
      <c r="B43" s="79" t="s">
        <v>45</v>
      </c>
      <c r="C43" s="94"/>
      <c r="D43" s="107"/>
      <c r="E43" s="45" t="s">
        <v>35</v>
      </c>
      <c r="F43" s="45"/>
      <c r="G43" s="1"/>
      <c r="H43" s="46"/>
      <c r="I43" s="107"/>
      <c r="J43" s="2"/>
      <c r="K43" s="2"/>
      <c r="L43" s="107"/>
      <c r="M43" s="2"/>
      <c r="O43" s="2"/>
    </row>
    <row r="44" spans="1:15" ht="19.5" customHeight="1">
      <c r="A44" s="2"/>
      <c r="B44" s="59" t="s">
        <v>46</v>
      </c>
      <c r="C44" s="77"/>
      <c r="D44" s="77"/>
      <c r="E44" s="1"/>
      <c r="F44" s="63"/>
      <c r="G44" s="1"/>
      <c r="J44" s="77"/>
      <c r="K44" s="77"/>
      <c r="M44" s="1"/>
      <c r="N44" s="45"/>
    </row>
    <row r="45" spans="1:15" ht="19.5" customHeight="1">
      <c r="A45" s="2"/>
      <c r="B45" s="45"/>
      <c r="O45" s="2"/>
    </row>
    <row r="46" spans="1:15" ht="19.5" customHeight="1">
      <c r="A46" s="2"/>
      <c r="B46" s="1"/>
      <c r="I46" t="s">
        <v>3</v>
      </c>
      <c r="J46" t="s">
        <v>3</v>
      </c>
    </row>
    <row r="47" spans="1:15" ht="19.5" customHeight="1">
      <c r="A47" s="2">
        <v>11</v>
      </c>
      <c r="B47" s="79" t="s">
        <v>47</v>
      </c>
      <c r="C47" s="94">
        <v>13</v>
      </c>
      <c r="D47" s="107" t="s">
        <v>331</v>
      </c>
      <c r="E47" s="45" t="s">
        <v>320</v>
      </c>
      <c r="F47" s="45" t="s">
        <v>3</v>
      </c>
      <c r="G47" s="1" t="s">
        <v>506</v>
      </c>
      <c r="H47" s="46" t="s">
        <v>571</v>
      </c>
      <c r="I47" s="107" t="s">
        <v>362</v>
      </c>
      <c r="J47" s="2" t="s">
        <v>33</v>
      </c>
      <c r="K47" s="2"/>
      <c r="L47" s="2" t="s">
        <v>250</v>
      </c>
      <c r="M47" s="2" t="s">
        <v>275</v>
      </c>
    </row>
    <row r="48" spans="1:15" ht="19.5" customHeight="1">
      <c r="A48" s="2"/>
      <c r="B48" s="59" t="s">
        <v>48</v>
      </c>
      <c r="C48" s="2"/>
      <c r="D48" s="107"/>
      <c r="E48" s="45"/>
      <c r="F48" s="45"/>
      <c r="G48" s="45"/>
      <c r="H48" s="46"/>
      <c r="I48" s="107"/>
      <c r="J48" s="2" t="s">
        <v>3</v>
      </c>
      <c r="K48" s="2" t="s">
        <v>3</v>
      </c>
      <c r="L48" s="2"/>
      <c r="M48" s="1" t="s">
        <v>3</v>
      </c>
      <c r="N48" s="45"/>
      <c r="O48" s="2"/>
    </row>
    <row r="49" spans="1:17" ht="19.5" customHeight="1">
      <c r="A49" s="2"/>
      <c r="B49" s="45"/>
      <c r="C49" s="94" t="s">
        <v>614</v>
      </c>
      <c r="D49" s="107"/>
      <c r="E49" s="45" t="s">
        <v>337</v>
      </c>
      <c r="F49" s="108" t="s">
        <v>55</v>
      </c>
      <c r="G49" s="1" t="s">
        <v>506</v>
      </c>
      <c r="H49" s="46" t="s">
        <v>338</v>
      </c>
      <c r="I49" s="107" t="s">
        <v>453</v>
      </c>
      <c r="J49" s="2" t="s">
        <v>577</v>
      </c>
      <c r="K49" s="2" t="s">
        <v>578</v>
      </c>
      <c r="L49" s="2" t="s">
        <v>494</v>
      </c>
      <c r="M49" s="2" t="s">
        <v>275</v>
      </c>
    </row>
    <row r="50" spans="1:17" ht="19.5" customHeight="1">
      <c r="A50" s="2"/>
      <c r="B50" s="45"/>
      <c r="C50" s="94"/>
      <c r="D50" s="107"/>
      <c r="E50" s="45"/>
      <c r="F50" s="108"/>
      <c r="G50" s="1"/>
      <c r="H50" s="46"/>
      <c r="I50" s="107"/>
      <c r="J50" s="2"/>
      <c r="K50" s="2"/>
      <c r="L50" s="2"/>
      <c r="M50" s="2"/>
    </row>
    <row r="51" spans="1:17" ht="19.5" customHeight="1">
      <c r="A51" s="2"/>
      <c r="B51" s="1"/>
    </row>
    <row r="52" spans="1:17" ht="19.5" customHeight="1">
      <c r="A52" s="2">
        <v>12</v>
      </c>
      <c r="B52" s="79" t="s">
        <v>49</v>
      </c>
      <c r="C52" s="94">
        <v>6</v>
      </c>
      <c r="D52" s="107" t="s">
        <v>456</v>
      </c>
      <c r="E52" s="45" t="s">
        <v>340</v>
      </c>
      <c r="F52" s="108" t="s">
        <v>55</v>
      </c>
      <c r="G52" s="1" t="s">
        <v>496</v>
      </c>
      <c r="H52" s="46" t="s">
        <v>341</v>
      </c>
      <c r="I52" s="107" t="s">
        <v>492</v>
      </c>
      <c r="J52" s="2" t="s">
        <v>585</v>
      </c>
      <c r="K52" s="2" t="s">
        <v>586</v>
      </c>
      <c r="L52" s="107" t="s">
        <v>239</v>
      </c>
      <c r="M52" s="2" t="s">
        <v>364</v>
      </c>
    </row>
    <row r="53" spans="1:17" ht="15" customHeight="1">
      <c r="A53" s="2" t="s">
        <v>3</v>
      </c>
      <c r="B53" s="59" t="s">
        <v>48</v>
      </c>
      <c r="C53" s="2"/>
      <c r="D53" s="2"/>
      <c r="E53" s="1"/>
      <c r="F53" s="63"/>
      <c r="G53" s="100"/>
      <c r="J53" s="2" t="s">
        <v>3</v>
      </c>
      <c r="K53" s="2" t="s">
        <v>3</v>
      </c>
      <c r="M53" s="2"/>
      <c r="N53" s="45"/>
    </row>
    <row r="54" spans="1:17" ht="19.2" hidden="1" customHeight="1">
      <c r="A54" s="2"/>
      <c r="B54" s="1"/>
      <c r="C54" s="2"/>
      <c r="D54" s="2"/>
      <c r="E54" s="1"/>
      <c r="F54" s="63"/>
      <c r="G54" s="1"/>
      <c r="H54" s="15"/>
      <c r="I54" s="2"/>
      <c r="J54" s="2"/>
      <c r="K54" s="2"/>
      <c r="L54" s="2"/>
      <c r="M54" s="2"/>
      <c r="N54" s="45"/>
    </row>
    <row r="55" spans="1:17" ht="19.2" customHeight="1">
      <c r="A55" s="2"/>
      <c r="B55" s="1"/>
      <c r="Q55" s="43"/>
    </row>
    <row r="56" spans="1:17" ht="19.2" customHeight="1">
      <c r="A56" s="2"/>
      <c r="B56" s="1"/>
      <c r="C56" s="2"/>
      <c r="D56" s="43"/>
      <c r="E56" s="45"/>
      <c r="F56" s="63"/>
      <c r="G56" s="45" t="s">
        <v>3</v>
      </c>
      <c r="H56" s="46" t="s">
        <v>3</v>
      </c>
      <c r="I56" s="43"/>
      <c r="J56" s="43"/>
      <c r="K56" s="43" t="s">
        <v>3</v>
      </c>
      <c r="L56" s="43" t="s">
        <v>3</v>
      </c>
      <c r="M56" s="1"/>
      <c r="N56" s="45"/>
      <c r="O56" s="43"/>
      <c r="P56" s="43"/>
    </row>
    <row r="57" spans="1:17" ht="19.5" customHeight="1">
      <c r="A57" s="2" t="s">
        <v>3</v>
      </c>
      <c r="B57" s="79" t="s">
        <v>50</v>
      </c>
      <c r="C57" s="94"/>
      <c r="D57" s="107"/>
      <c r="E57" s="45" t="s">
        <v>35</v>
      </c>
      <c r="F57" s="63"/>
      <c r="G57" s="1"/>
      <c r="H57" s="46"/>
      <c r="I57" s="107"/>
      <c r="J57" s="2"/>
      <c r="K57" s="2"/>
      <c r="L57" s="2"/>
      <c r="M57" s="2"/>
      <c r="O57" s="2"/>
    </row>
    <row r="58" spans="1:17" ht="19.5" customHeight="1">
      <c r="A58" s="2" t="s">
        <v>3</v>
      </c>
      <c r="B58" s="59" t="s">
        <v>51</v>
      </c>
      <c r="C58" s="2"/>
      <c r="D58" s="2"/>
      <c r="E58" s="1"/>
      <c r="F58" s="63"/>
      <c r="G58" s="45"/>
      <c r="I58" s="2" t="s">
        <v>3</v>
      </c>
      <c r="J58" s="2" t="s">
        <v>3</v>
      </c>
      <c r="K58" s="2" t="s">
        <v>3</v>
      </c>
      <c r="L58" s="2" t="s">
        <v>3</v>
      </c>
      <c r="M58" s="15" t="s">
        <v>3</v>
      </c>
      <c r="N58" s="45"/>
      <c r="O58" s="2"/>
    </row>
    <row r="59" spans="1:17" ht="19.5" customHeight="1">
      <c r="A59" s="2"/>
      <c r="B59" s="45"/>
      <c r="C59" s="2"/>
      <c r="D59" s="2"/>
      <c r="E59" s="1"/>
      <c r="F59" s="63"/>
      <c r="G59" s="45"/>
      <c r="H59" s="15"/>
      <c r="I59" s="2"/>
      <c r="J59" s="2"/>
      <c r="K59" s="2"/>
      <c r="L59" s="2"/>
      <c r="M59" s="15"/>
      <c r="N59" s="45"/>
      <c r="O59" s="2"/>
    </row>
    <row r="60" spans="1:17" ht="19.5" customHeight="1">
      <c r="A60" s="2" t="s">
        <v>3</v>
      </c>
      <c r="B60" s="78" t="s">
        <v>221</v>
      </c>
      <c r="C60" s="94"/>
      <c r="D60" s="107"/>
      <c r="E60" s="45" t="s">
        <v>35</v>
      </c>
      <c r="F60" s="108"/>
      <c r="G60" s="100"/>
      <c r="H60" s="46"/>
      <c r="I60" s="107"/>
      <c r="J60" s="96"/>
      <c r="K60" s="96"/>
      <c r="L60" s="2"/>
      <c r="M60" s="96"/>
      <c r="N60" s="45"/>
      <c r="O60" s="2"/>
    </row>
    <row r="61" spans="1:17" ht="19.5" customHeight="1">
      <c r="A61" s="2"/>
      <c r="B61" s="45"/>
      <c r="C61" s="2"/>
      <c r="D61" s="2"/>
      <c r="E61" s="1"/>
      <c r="F61" s="63"/>
      <c r="G61" s="45"/>
      <c r="H61" s="15" t="s">
        <v>3</v>
      </c>
      <c r="I61" s="2"/>
      <c r="J61" s="96" t="s">
        <v>3</v>
      </c>
      <c r="K61" s="96" t="s">
        <v>3</v>
      </c>
      <c r="L61" s="2" t="s">
        <v>3</v>
      </c>
      <c r="M61" s="15"/>
      <c r="N61" s="45"/>
      <c r="O61" s="2"/>
    </row>
    <row r="62" spans="1:17" ht="19.5" customHeight="1">
      <c r="A62" s="2"/>
      <c r="B62" s="1"/>
      <c r="C62" s="2"/>
      <c r="D62" s="43"/>
      <c r="E62" s="45"/>
      <c r="F62" s="45"/>
      <c r="G62" s="46"/>
      <c r="H62" s="43"/>
      <c r="I62" s="2"/>
      <c r="J62" s="43"/>
      <c r="K62" s="2"/>
      <c r="L62" s="2" t="s">
        <v>3</v>
      </c>
      <c r="M62" s="15"/>
      <c r="N62" s="45"/>
      <c r="O62" s="2"/>
    </row>
    <row r="63" spans="1:17" ht="19.5" customHeight="1">
      <c r="A63" s="2" t="s">
        <v>3</v>
      </c>
      <c r="B63" s="79" t="s">
        <v>52</v>
      </c>
      <c r="C63" s="94" t="s">
        <v>641</v>
      </c>
      <c r="D63" s="107" t="s">
        <v>330</v>
      </c>
      <c r="E63" s="45" t="s">
        <v>252</v>
      </c>
      <c r="F63" s="63" t="s">
        <v>43</v>
      </c>
      <c r="G63" s="1" t="s">
        <v>459</v>
      </c>
      <c r="H63" s="46" t="s">
        <v>300</v>
      </c>
      <c r="I63" s="107" t="s">
        <v>279</v>
      </c>
      <c r="J63" s="2" t="s">
        <v>460</v>
      </c>
      <c r="K63" s="2" t="s">
        <v>386</v>
      </c>
      <c r="L63" s="2" t="s">
        <v>233</v>
      </c>
      <c r="O63" s="2"/>
      <c r="P63" s="43"/>
      <c r="Q63" s="43"/>
    </row>
    <row r="64" spans="1:17" ht="19.5" customHeight="1">
      <c r="A64" s="2"/>
      <c r="B64" s="59" t="s">
        <v>53</v>
      </c>
      <c r="C64" s="2"/>
      <c r="D64" s="2"/>
      <c r="E64" s="1"/>
      <c r="G64" s="1"/>
      <c r="H64" s="46"/>
      <c r="I64" s="16" t="s">
        <v>3</v>
      </c>
      <c r="J64" s="106" t="s">
        <v>3</v>
      </c>
      <c r="K64" s="106" t="s">
        <v>3</v>
      </c>
      <c r="L64" s="102" t="s">
        <v>3</v>
      </c>
      <c r="M64" s="102" t="s">
        <v>3</v>
      </c>
      <c r="N64" s="45"/>
      <c r="O64" s="2"/>
      <c r="P64" s="2"/>
      <c r="Q64" s="1"/>
    </row>
    <row r="65" spans="1:17" ht="19.5" customHeight="1">
      <c r="A65" s="2"/>
      <c r="B65" s="45"/>
      <c r="I65" t="s">
        <v>3</v>
      </c>
      <c r="J65" t="s">
        <v>3</v>
      </c>
      <c r="K65" t="s">
        <v>3</v>
      </c>
      <c r="Q65" s="1"/>
    </row>
    <row r="66" spans="1:17" ht="19.5" customHeight="1">
      <c r="A66" s="2"/>
      <c r="B66" s="1"/>
      <c r="H66" t="s">
        <v>3</v>
      </c>
      <c r="I66" t="s">
        <v>3</v>
      </c>
    </row>
    <row r="67" spans="1:17" ht="19.5" customHeight="1">
      <c r="A67" s="2">
        <v>13</v>
      </c>
      <c r="B67" s="79" t="s">
        <v>54</v>
      </c>
      <c r="C67" s="94">
        <v>1</v>
      </c>
      <c r="D67" s="107"/>
      <c r="E67" s="45" t="s">
        <v>264</v>
      </c>
      <c r="F67" s="108" t="s">
        <v>55</v>
      </c>
      <c r="G67" s="1" t="s">
        <v>324</v>
      </c>
      <c r="H67" s="116" t="s">
        <v>323</v>
      </c>
      <c r="I67" s="107" t="s">
        <v>272</v>
      </c>
      <c r="J67" s="2" t="s">
        <v>321</v>
      </c>
      <c r="K67" s="2" t="s">
        <v>329</v>
      </c>
      <c r="L67" s="107" t="s">
        <v>265</v>
      </c>
      <c r="M67" s="114" t="s">
        <v>240</v>
      </c>
    </row>
    <row r="68" spans="1:17" ht="19.5" customHeight="1">
      <c r="A68" s="2" t="s">
        <v>3</v>
      </c>
      <c r="B68" s="59" t="s">
        <v>56</v>
      </c>
      <c r="H68" t="s">
        <v>3</v>
      </c>
    </row>
    <row r="69" spans="1:17" ht="19.5" customHeight="1">
      <c r="A69" s="2">
        <v>14</v>
      </c>
      <c r="B69" s="45"/>
      <c r="C69" s="94">
        <v>2</v>
      </c>
      <c r="D69" s="107" t="s">
        <v>516</v>
      </c>
      <c r="E69" s="45" t="s">
        <v>301</v>
      </c>
      <c r="F69" s="63" t="s">
        <v>55</v>
      </c>
      <c r="G69" s="1" t="s">
        <v>615</v>
      </c>
      <c r="H69" s="46" t="s">
        <v>339</v>
      </c>
      <c r="I69" s="107" t="s">
        <v>318</v>
      </c>
      <c r="J69" s="2" t="s">
        <v>573</v>
      </c>
      <c r="K69" s="2" t="s">
        <v>574</v>
      </c>
      <c r="L69" s="107" t="s">
        <v>57</v>
      </c>
      <c r="M69" s="114" t="s">
        <v>542</v>
      </c>
    </row>
    <row r="70" spans="1:17" ht="19.5" customHeight="1">
      <c r="A70" s="2"/>
      <c r="B70" s="45"/>
      <c r="C70" s="94"/>
      <c r="D70" s="107"/>
      <c r="E70" s="45"/>
      <c r="F70" s="45"/>
      <c r="G70" s="1" t="s">
        <v>3</v>
      </c>
      <c r="H70" s="46"/>
      <c r="I70" s="107"/>
      <c r="J70" s="2" t="s">
        <v>3</v>
      </c>
      <c r="K70" s="2" t="s">
        <v>3</v>
      </c>
      <c r="L70" s="107"/>
      <c r="M70" s="114"/>
    </row>
    <row r="71" spans="1:17" ht="19.5" customHeight="1">
      <c r="A71" s="2">
        <v>15</v>
      </c>
      <c r="B71" s="45"/>
      <c r="C71" s="94">
        <v>13</v>
      </c>
      <c r="D71" s="107" t="s">
        <v>319</v>
      </c>
      <c r="E71" s="45" t="s">
        <v>305</v>
      </c>
      <c r="F71" s="45" t="s">
        <v>3</v>
      </c>
      <c r="G71" s="1" t="s">
        <v>640</v>
      </c>
      <c r="H71" s="46" t="s">
        <v>306</v>
      </c>
      <c r="I71" s="107" t="s">
        <v>361</v>
      </c>
      <c r="J71" s="2" t="s">
        <v>33</v>
      </c>
      <c r="K71" s="2"/>
      <c r="L71" s="107" t="s">
        <v>233</v>
      </c>
      <c r="M71" s="114"/>
    </row>
    <row r="72" spans="1:17" ht="19.5" customHeight="1">
      <c r="A72" s="2"/>
      <c r="B72" s="45"/>
      <c r="C72" s="94"/>
      <c r="D72" s="107"/>
      <c r="E72" s="45"/>
      <c r="F72" s="45"/>
      <c r="G72" s="1"/>
      <c r="H72" s="46"/>
      <c r="I72" s="107"/>
      <c r="J72" s="2"/>
      <c r="K72" s="2"/>
      <c r="L72" s="107"/>
      <c r="M72" s="114"/>
    </row>
    <row r="73" spans="1:17" ht="19.5" customHeight="1">
      <c r="A73" s="2">
        <v>16</v>
      </c>
      <c r="B73" s="45"/>
      <c r="C73" s="94" t="s">
        <v>248</v>
      </c>
      <c r="D73" s="107"/>
      <c r="E73" s="45" t="s">
        <v>299</v>
      </c>
      <c r="F73" s="108" t="s">
        <v>55</v>
      </c>
      <c r="G73" s="1" t="s">
        <v>507</v>
      </c>
      <c r="H73" s="46" t="s">
        <v>295</v>
      </c>
      <c r="I73" s="107" t="s">
        <v>328</v>
      </c>
      <c r="J73" s="2" t="s">
        <v>581</v>
      </c>
      <c r="K73" s="2" t="s">
        <v>582</v>
      </c>
      <c r="L73" s="107" t="s">
        <v>69</v>
      </c>
      <c r="M73" s="114" t="s">
        <v>583</v>
      </c>
    </row>
    <row r="74" spans="1:17" ht="19.5" customHeight="1">
      <c r="A74" s="2"/>
      <c r="B74" s="45"/>
      <c r="C74" s="94"/>
      <c r="D74" s="107"/>
      <c r="E74" s="45"/>
      <c r="F74" s="108"/>
      <c r="G74" s="1"/>
      <c r="H74" s="46"/>
      <c r="I74" s="107"/>
      <c r="J74" s="2" t="s">
        <v>3</v>
      </c>
      <c r="K74" s="2" t="s">
        <v>3</v>
      </c>
      <c r="L74" s="107"/>
      <c r="M74" s="114"/>
    </row>
    <row r="75" spans="1:17" ht="19.5" customHeight="1">
      <c r="A75" s="2">
        <v>17</v>
      </c>
      <c r="B75" s="45"/>
      <c r="C75" s="94">
        <v>16</v>
      </c>
      <c r="D75" s="107"/>
      <c r="E75" s="45" t="s">
        <v>285</v>
      </c>
      <c r="F75" s="108" t="s">
        <v>55</v>
      </c>
      <c r="G75" s="1" t="s">
        <v>458</v>
      </c>
      <c r="H75" s="46" t="s">
        <v>286</v>
      </c>
      <c r="I75" s="107" t="s">
        <v>314</v>
      </c>
      <c r="J75" s="2" t="s">
        <v>520</v>
      </c>
      <c r="K75" s="2" t="s">
        <v>521</v>
      </c>
      <c r="L75" s="107" t="s">
        <v>287</v>
      </c>
      <c r="M75" s="114" t="s">
        <v>302</v>
      </c>
    </row>
    <row r="76" spans="1:17" ht="19.5" customHeight="1">
      <c r="A76" s="2"/>
      <c r="B76" s="45"/>
      <c r="C76" s="94"/>
      <c r="D76" s="107"/>
      <c r="E76" s="45"/>
      <c r="F76" s="108"/>
      <c r="G76" s="1"/>
      <c r="H76" s="46"/>
      <c r="I76" s="107"/>
      <c r="J76" s="2" t="s">
        <v>3</v>
      </c>
      <c r="K76" s="2" t="s">
        <v>3</v>
      </c>
      <c r="L76" s="107"/>
      <c r="M76" s="114"/>
    </row>
    <row r="77" spans="1:17" ht="19.5" customHeight="1">
      <c r="A77" s="2"/>
      <c r="B77" s="45"/>
      <c r="G77" s="45" t="s">
        <v>3</v>
      </c>
      <c r="H77" s="46" t="s">
        <v>3</v>
      </c>
      <c r="I77" t="s">
        <v>3</v>
      </c>
      <c r="J77" s="102" t="s">
        <v>3</v>
      </c>
      <c r="K77" s="102" t="s">
        <v>3</v>
      </c>
      <c r="L77" s="43"/>
      <c r="M77" s="111" t="s">
        <v>3</v>
      </c>
      <c r="O77" s="43"/>
    </row>
    <row r="78" spans="1:17" ht="19.5" customHeight="1">
      <c r="A78" s="35" t="s">
        <v>43</v>
      </c>
      <c r="B78" s="117" t="s">
        <v>58</v>
      </c>
      <c r="C78" s="118"/>
      <c r="D78" s="119"/>
      <c r="E78" s="1"/>
      <c r="F78" s="63"/>
      <c r="G78" s="1" t="s">
        <v>3</v>
      </c>
      <c r="H78" s="15" t="s">
        <v>3</v>
      </c>
      <c r="I78" s="20" t="s">
        <v>3</v>
      </c>
      <c r="K78" s="2"/>
      <c r="L78" s="2"/>
      <c r="N78" s="1"/>
      <c r="P78" s="43"/>
    </row>
    <row r="79" spans="1:17" ht="19.5" customHeight="1">
      <c r="A79" s="1" t="s">
        <v>3</v>
      </c>
      <c r="B79" s="1"/>
      <c r="C79" s="2"/>
      <c r="D79" s="2"/>
      <c r="E79" s="1"/>
      <c r="F79" s="63" t="s">
        <v>3</v>
      </c>
      <c r="G79" s="1"/>
      <c r="H79" s="15"/>
      <c r="I79" s="2"/>
      <c r="K79" s="2" t="s">
        <v>3</v>
      </c>
      <c r="L79" s="2"/>
      <c r="M79" s="91"/>
      <c r="P79" s="43"/>
      <c r="Q79" s="43"/>
    </row>
    <row r="80" spans="1:17" ht="19.5" customHeight="1">
      <c r="A80" s="1"/>
      <c r="B80" s="78" t="s">
        <v>59</v>
      </c>
      <c r="C80" s="2" t="s">
        <v>60</v>
      </c>
      <c r="D80" s="107" t="s">
        <v>500</v>
      </c>
      <c r="E80" s="45" t="s">
        <v>378</v>
      </c>
      <c r="F80" s="108" t="s">
        <v>55</v>
      </c>
      <c r="G80" s="45" t="s">
        <v>405</v>
      </c>
      <c r="H80" s="109" t="s">
        <v>342</v>
      </c>
      <c r="I80" s="107" t="s">
        <v>404</v>
      </c>
      <c r="J80" s="2" t="s">
        <v>584</v>
      </c>
      <c r="K80" s="2" t="s">
        <v>358</v>
      </c>
      <c r="L80" s="95" t="s">
        <v>61</v>
      </c>
      <c r="M80" s="46"/>
    </row>
    <row r="81" spans="1:21" ht="18.600000000000001" customHeight="1">
      <c r="A81" s="1"/>
      <c r="B81" s="45"/>
      <c r="C81" s="2" t="s">
        <v>60</v>
      </c>
      <c r="D81" s="107"/>
      <c r="E81" s="45" t="s">
        <v>466</v>
      </c>
      <c r="F81" s="45" t="s">
        <v>3</v>
      </c>
      <c r="G81" s="45" t="s">
        <v>605</v>
      </c>
      <c r="H81" s="46" t="s">
        <v>467</v>
      </c>
      <c r="I81" s="107" t="s">
        <v>604</v>
      </c>
      <c r="J81" s="2" t="s">
        <v>33</v>
      </c>
      <c r="K81" s="2"/>
      <c r="L81" s="107" t="s">
        <v>61</v>
      </c>
      <c r="M81" s="1"/>
      <c r="N81" s="107"/>
      <c r="O81" s="107"/>
    </row>
    <row r="82" spans="1:21" ht="18.600000000000001" customHeight="1">
      <c r="A82" s="1"/>
      <c r="B82" s="45"/>
      <c r="C82" s="2"/>
      <c r="D82" s="107"/>
      <c r="E82" s="45"/>
      <c r="F82" s="45"/>
      <c r="G82" s="46"/>
      <c r="H82" s="107"/>
      <c r="I82" s="1"/>
      <c r="J82" s="1"/>
      <c r="K82" s="1"/>
      <c r="L82" s="107"/>
      <c r="M82" s="1"/>
      <c r="N82" s="107"/>
      <c r="O82" s="107"/>
    </row>
    <row r="83" spans="1:21" ht="19.5" customHeight="1">
      <c r="A83" s="1"/>
      <c r="B83" s="78" t="s">
        <v>62</v>
      </c>
      <c r="C83" s="2" t="s">
        <v>60</v>
      </c>
      <c r="D83" s="107" t="s">
        <v>474</v>
      </c>
      <c r="E83" s="45" t="s">
        <v>307</v>
      </c>
      <c r="F83" s="45" t="s">
        <v>3</v>
      </c>
      <c r="G83" s="45" t="s">
        <v>455</v>
      </c>
      <c r="H83" s="46" t="s">
        <v>475</v>
      </c>
      <c r="I83" s="107" t="s">
        <v>454</v>
      </c>
      <c r="J83" s="2" t="s">
        <v>625</v>
      </c>
      <c r="K83" s="2" t="s">
        <v>626</v>
      </c>
      <c r="L83" s="95" t="s">
        <v>69</v>
      </c>
      <c r="M83" s="46" t="s">
        <v>431</v>
      </c>
      <c r="O83" s="107"/>
    </row>
    <row r="84" spans="1:21" ht="19.5" customHeight="1">
      <c r="A84" s="1"/>
      <c r="B84" s="45"/>
      <c r="D84" s="107"/>
      <c r="E84" s="45"/>
      <c r="F84" s="45"/>
      <c r="G84" s="46"/>
      <c r="H84" s="107"/>
      <c r="J84" t="s">
        <v>3</v>
      </c>
      <c r="K84" t="s">
        <v>3</v>
      </c>
      <c r="N84" s="107"/>
      <c r="O84" s="107"/>
    </row>
    <row r="85" spans="1:21" ht="19.5" customHeight="1">
      <c r="A85" s="1"/>
      <c r="B85" s="78" t="s">
        <v>63</v>
      </c>
      <c r="C85" s="2" t="s">
        <v>335</v>
      </c>
      <c r="D85" s="107" t="s">
        <v>371</v>
      </c>
      <c r="E85" s="45" t="s">
        <v>263</v>
      </c>
      <c r="F85" s="63" t="s">
        <v>55</v>
      </c>
      <c r="G85" s="45" t="s">
        <v>427</v>
      </c>
      <c r="H85" s="109" t="s">
        <v>372</v>
      </c>
      <c r="I85" s="107" t="s">
        <v>426</v>
      </c>
      <c r="J85" s="2" t="s">
        <v>463</v>
      </c>
      <c r="K85" s="2" t="s">
        <v>464</v>
      </c>
      <c r="L85" s="95" t="s">
        <v>327</v>
      </c>
      <c r="M85" s="46" t="s">
        <v>336</v>
      </c>
    </row>
    <row r="86" spans="1:21" ht="19.5" customHeight="1">
      <c r="A86" s="1"/>
      <c r="B86" s="45"/>
      <c r="C86" s="2" t="s">
        <v>60</v>
      </c>
      <c r="D86" s="107"/>
      <c r="E86" s="45" t="s">
        <v>356</v>
      </c>
      <c r="F86" s="45" t="s">
        <v>3</v>
      </c>
      <c r="G86" s="45" t="s">
        <v>400</v>
      </c>
      <c r="H86" s="109" t="s">
        <v>357</v>
      </c>
      <c r="I86" s="107" t="s">
        <v>399</v>
      </c>
      <c r="J86" s="2" t="s">
        <v>33</v>
      </c>
      <c r="K86" s="2"/>
      <c r="L86" s="95" t="s">
        <v>241</v>
      </c>
      <c r="M86" s="46" t="s">
        <v>540</v>
      </c>
    </row>
    <row r="87" spans="1:21" ht="19.5" customHeight="1">
      <c r="A87" s="1"/>
      <c r="B87" s="45"/>
      <c r="C87" s="2"/>
      <c r="D87" s="107"/>
      <c r="E87" s="45"/>
      <c r="F87" s="45"/>
      <c r="G87" s="109"/>
      <c r="H87" s="107"/>
      <c r="I87" s="107"/>
      <c r="J87" s="16" t="s">
        <v>3</v>
      </c>
      <c r="K87" s="16" t="s">
        <v>3</v>
      </c>
      <c r="M87" s="46"/>
    </row>
    <row r="88" spans="1:21" ht="19.5" customHeight="1">
      <c r="A88" s="1"/>
      <c r="B88" s="78" t="s">
        <v>64</v>
      </c>
      <c r="C88" s="2" t="s">
        <v>60</v>
      </c>
      <c r="D88" s="107" t="s">
        <v>389</v>
      </c>
      <c r="E88" s="45" t="s">
        <v>349</v>
      </c>
      <c r="F88" s="63" t="s">
        <v>43</v>
      </c>
      <c r="G88" s="45" t="s">
        <v>450</v>
      </c>
      <c r="H88" s="109" t="s">
        <v>350</v>
      </c>
      <c r="I88" s="107" t="s">
        <v>449</v>
      </c>
      <c r="J88" s="2" t="s">
        <v>628</v>
      </c>
      <c r="K88" s="2" t="s">
        <v>629</v>
      </c>
      <c r="L88" s="114" t="s">
        <v>288</v>
      </c>
      <c r="M88" s="46" t="s">
        <v>627</v>
      </c>
    </row>
    <row r="89" spans="1:21" ht="19.5" customHeight="1">
      <c r="A89" s="1"/>
      <c r="B89" s="45"/>
      <c r="C89" s="2"/>
      <c r="D89" s="107"/>
      <c r="E89" s="45"/>
      <c r="F89" s="45"/>
      <c r="G89" s="45"/>
      <c r="H89" s="107"/>
      <c r="I89" s="107"/>
      <c r="J89" s="2" t="s">
        <v>3</v>
      </c>
      <c r="K89" s="2" t="s">
        <v>3</v>
      </c>
      <c r="L89" s="95"/>
      <c r="M89" s="109"/>
    </row>
    <row r="90" spans="1:21" ht="19.5" customHeight="1">
      <c r="A90" s="1"/>
      <c r="B90" s="78" t="s">
        <v>65</v>
      </c>
      <c r="C90" s="2" t="s">
        <v>60</v>
      </c>
      <c r="D90" s="107" t="s">
        <v>499</v>
      </c>
      <c r="E90" s="1" t="s">
        <v>476</v>
      </c>
      <c r="F90" s="1" t="s">
        <v>3</v>
      </c>
      <c r="G90" s="94">
        <v>2200</v>
      </c>
      <c r="H90" s="15" t="s">
        <v>477</v>
      </c>
      <c r="I90" s="107" t="s">
        <v>608</v>
      </c>
      <c r="J90" s="2" t="s">
        <v>33</v>
      </c>
      <c r="K90" s="2"/>
      <c r="L90" s="95" t="s">
        <v>117</v>
      </c>
      <c r="M90" s="1" t="s">
        <v>609</v>
      </c>
      <c r="N90" s="107"/>
      <c r="O90" s="95"/>
      <c r="P90" s="107"/>
      <c r="Q90" s="43"/>
    </row>
    <row r="91" spans="1:21" ht="19.5" customHeight="1">
      <c r="A91" s="1"/>
      <c r="B91" s="45"/>
      <c r="C91" s="2"/>
      <c r="D91" s="107"/>
      <c r="E91" s="45"/>
      <c r="F91" s="45"/>
      <c r="G91" s="46"/>
      <c r="H91" s="107" t="s">
        <v>3</v>
      </c>
      <c r="J91" s="16" t="s">
        <v>3</v>
      </c>
      <c r="K91" s="1"/>
      <c r="M91" s="100"/>
      <c r="N91" s="107"/>
      <c r="O91" s="95"/>
      <c r="P91" s="107"/>
      <c r="Q91" s="107"/>
    </row>
    <row r="92" spans="1:21" ht="19.5" customHeight="1">
      <c r="A92" s="1"/>
      <c r="B92" s="11" t="s">
        <v>66</v>
      </c>
      <c r="C92" s="2"/>
      <c r="D92" s="107"/>
      <c r="E92" s="45" t="s">
        <v>35</v>
      </c>
      <c r="F92" s="63"/>
      <c r="G92" s="45"/>
      <c r="H92" s="109"/>
      <c r="I92" s="107"/>
      <c r="J92" s="2"/>
      <c r="K92" s="2"/>
      <c r="L92" s="2"/>
      <c r="M92" s="46"/>
      <c r="N92" s="107"/>
      <c r="P92" s="107"/>
      <c r="Q92" s="43"/>
      <c r="R92" s="43"/>
      <c r="S92" s="43"/>
      <c r="T92" s="45"/>
      <c r="U92" s="87"/>
    </row>
    <row r="93" spans="1:21" ht="19.5" customHeight="1">
      <c r="A93" s="1"/>
      <c r="B93" s="45"/>
      <c r="C93" s="96"/>
      <c r="D93" s="107"/>
      <c r="E93" s="45"/>
      <c r="F93" s="45"/>
      <c r="G93" s="45" t="s">
        <v>3</v>
      </c>
      <c r="H93" s="109"/>
      <c r="I93" s="107"/>
      <c r="J93" s="100"/>
      <c r="K93" s="100"/>
      <c r="L93" s="98"/>
      <c r="M93" s="46"/>
      <c r="N93" s="107"/>
      <c r="P93" s="107"/>
      <c r="Q93" s="107"/>
      <c r="R93" s="107"/>
      <c r="S93" s="107"/>
      <c r="T93" s="45"/>
      <c r="U93" s="87"/>
    </row>
    <row r="94" spans="1:21" ht="19.5" customHeight="1">
      <c r="A94" s="1"/>
      <c r="B94" s="11" t="s">
        <v>68</v>
      </c>
      <c r="C94" s="2" t="s">
        <v>60</v>
      </c>
      <c r="D94" s="107" t="s">
        <v>504</v>
      </c>
      <c r="E94" s="1" t="s">
        <v>292</v>
      </c>
      <c r="F94" s="63" t="s">
        <v>55</v>
      </c>
      <c r="G94" s="45" t="s">
        <v>597</v>
      </c>
      <c r="H94" s="15" t="s">
        <v>642</v>
      </c>
      <c r="I94" s="107" t="s">
        <v>598</v>
      </c>
      <c r="J94" s="2" t="s">
        <v>630</v>
      </c>
      <c r="K94" s="2" t="s">
        <v>644</v>
      </c>
      <c r="L94" s="95" t="s">
        <v>69</v>
      </c>
      <c r="M94" s="46" t="s">
        <v>643</v>
      </c>
      <c r="P94" s="107"/>
      <c r="Q94" s="43"/>
    </row>
    <row r="95" spans="1:21" ht="19.5" customHeight="1">
      <c r="A95" s="1"/>
      <c r="B95" s="45"/>
      <c r="G95" t="s">
        <v>3</v>
      </c>
      <c r="J95" s="16" t="s">
        <v>3</v>
      </c>
      <c r="K95" s="16" t="s">
        <v>3</v>
      </c>
      <c r="P95" s="107"/>
      <c r="Q95" s="107"/>
    </row>
    <row r="96" spans="1:21" ht="19.5" customHeight="1">
      <c r="A96" s="35" t="s">
        <v>70</v>
      </c>
      <c r="B96" s="117" t="s">
        <v>71</v>
      </c>
      <c r="C96" s="118"/>
      <c r="D96" s="119"/>
      <c r="E96" s="1"/>
      <c r="F96" s="63"/>
      <c r="G96" s="1"/>
      <c r="H96" s="15"/>
      <c r="I96" s="2"/>
      <c r="J96" s="2"/>
      <c r="K96" s="2"/>
      <c r="L96" s="2"/>
      <c r="M96" s="15"/>
      <c r="N96" s="2"/>
      <c r="O96" s="2"/>
    </row>
    <row r="97" spans="1:17" ht="19.5" customHeight="1">
      <c r="A97" s="1"/>
      <c r="B97" s="1"/>
      <c r="C97" s="2"/>
      <c r="D97" s="2"/>
      <c r="E97" s="1"/>
      <c r="F97" s="63"/>
      <c r="G97" s="1"/>
      <c r="H97" s="15"/>
      <c r="I97" s="2"/>
      <c r="J97" s="2"/>
      <c r="K97" s="2"/>
      <c r="L97" s="2"/>
      <c r="M97" s="15"/>
      <c r="N97" s="2"/>
      <c r="O97" s="2"/>
    </row>
    <row r="98" spans="1:17" ht="19.5" customHeight="1">
      <c r="A98" s="1"/>
      <c r="B98" s="11" t="s">
        <v>72</v>
      </c>
      <c r="C98" s="96" t="s">
        <v>216</v>
      </c>
      <c r="D98" s="43"/>
      <c r="E98" s="99"/>
      <c r="F98" s="63"/>
      <c r="G98" s="45"/>
      <c r="H98" s="109"/>
      <c r="I98" s="97"/>
      <c r="J98" s="98"/>
      <c r="K98" s="95"/>
      <c r="L98" s="97"/>
      <c r="M98" s="45"/>
      <c r="N98" s="43"/>
      <c r="O98" s="43"/>
      <c r="P98" s="43"/>
      <c r="Q98" s="43"/>
    </row>
    <row r="99" spans="1:17" ht="19.5" customHeight="1">
      <c r="A99" s="1"/>
      <c r="B99" s="1"/>
      <c r="C99" s="2"/>
      <c r="D99" s="2"/>
      <c r="E99" s="88"/>
      <c r="F99" s="88"/>
      <c r="G99" s="88"/>
      <c r="H99" s="88"/>
      <c r="I99" s="88"/>
      <c r="J99" s="88"/>
      <c r="K99" s="88"/>
      <c r="L99" s="88"/>
      <c r="M99" s="88"/>
      <c r="N99" s="1"/>
      <c r="O99" s="2"/>
    </row>
    <row r="100" spans="1:17" ht="19.5" customHeight="1">
      <c r="A100" s="1"/>
      <c r="B100" s="11" t="s">
        <v>73</v>
      </c>
      <c r="C100" s="96" t="s">
        <v>216</v>
      </c>
      <c r="D100" s="43"/>
      <c r="E100" s="99"/>
      <c r="F100" s="63"/>
      <c r="G100" s="99"/>
      <c r="H100" s="109"/>
      <c r="I100" s="98"/>
      <c r="J100" s="97"/>
      <c r="K100" s="97"/>
      <c r="L100" s="97"/>
      <c r="M100" s="45"/>
      <c r="N100" s="43"/>
      <c r="O100" s="43"/>
      <c r="P100" s="43"/>
      <c r="Q100" s="43"/>
    </row>
    <row r="101" spans="1:17" ht="19.5" customHeight="1">
      <c r="A101" s="1"/>
      <c r="B101" s="1"/>
      <c r="C101" s="77"/>
      <c r="D101" s="2"/>
      <c r="E101" s="88"/>
      <c r="F101" s="88"/>
      <c r="G101" s="88"/>
      <c r="H101" s="88"/>
      <c r="I101" s="88"/>
      <c r="J101" s="88"/>
      <c r="K101" s="88"/>
      <c r="L101" s="88"/>
      <c r="M101" s="88"/>
      <c r="N101" s="2"/>
      <c r="O101" s="2"/>
    </row>
    <row r="102" spans="1:17" ht="19.5" customHeight="1">
      <c r="A102" s="1"/>
      <c r="B102" s="11" t="s">
        <v>74</v>
      </c>
      <c r="C102" s="96" t="s">
        <v>216</v>
      </c>
      <c r="D102" s="43"/>
      <c r="E102" s="99"/>
      <c r="F102" s="63"/>
      <c r="G102" s="45"/>
      <c r="H102" s="109"/>
      <c r="I102" s="98"/>
      <c r="J102" s="98"/>
      <c r="K102" s="95"/>
      <c r="L102" s="97"/>
      <c r="M102" s="45"/>
      <c r="N102" s="43"/>
      <c r="O102" s="43"/>
      <c r="P102" s="43"/>
      <c r="Q102" s="43"/>
    </row>
    <row r="103" spans="1:17" ht="19.5" customHeight="1">
      <c r="A103" s="1"/>
      <c r="B103" s="1"/>
      <c r="C103" s="2"/>
      <c r="D103" s="2"/>
      <c r="E103" s="88"/>
      <c r="F103" s="88"/>
      <c r="G103" s="88"/>
      <c r="H103" s="88"/>
      <c r="I103" s="88"/>
      <c r="J103" s="43"/>
      <c r="K103" s="88"/>
      <c r="L103" s="88"/>
      <c r="M103" s="88"/>
      <c r="N103" s="2"/>
      <c r="O103" s="2"/>
    </row>
    <row r="104" spans="1:17" ht="19.5" customHeight="1">
      <c r="A104" s="1"/>
      <c r="B104" s="120" t="s">
        <v>75</v>
      </c>
      <c r="C104" s="2" t="s">
        <v>29</v>
      </c>
      <c r="D104" s="43"/>
      <c r="E104" s="99"/>
      <c r="F104" s="63"/>
      <c r="G104" s="45"/>
      <c r="H104" s="109"/>
      <c r="I104" s="98"/>
      <c r="J104" s="98"/>
      <c r="K104" s="98"/>
      <c r="L104" s="97"/>
      <c r="M104" s="45"/>
      <c r="N104" s="107"/>
      <c r="O104" s="107"/>
      <c r="P104" s="107"/>
      <c r="Q104" s="107"/>
    </row>
    <row r="105" spans="1:17" ht="19.5" customHeight="1">
      <c r="A105" s="1"/>
      <c r="B105" s="121"/>
      <c r="C105" s="2" t="s">
        <v>43</v>
      </c>
      <c r="D105" s="43"/>
      <c r="E105" s="45"/>
      <c r="G105" s="45"/>
      <c r="H105" s="46"/>
      <c r="I105" s="43"/>
      <c r="J105" s="95"/>
      <c r="K105" s="43"/>
      <c r="L105" s="43"/>
      <c r="M105" s="45"/>
      <c r="N105" s="43"/>
      <c r="O105" s="43"/>
      <c r="P105" s="43"/>
      <c r="Q105" s="43"/>
    </row>
    <row r="106" spans="1:17" ht="19.5" customHeight="1">
      <c r="A106" s="1"/>
      <c r="B106" s="1"/>
      <c r="C106" s="77"/>
      <c r="D106" s="77"/>
      <c r="E106" s="1"/>
      <c r="F106" s="63"/>
      <c r="G106" s="45"/>
      <c r="H106" s="2"/>
      <c r="I106" s="2"/>
      <c r="J106" s="2" t="s">
        <v>3</v>
      </c>
      <c r="K106" s="92"/>
      <c r="L106" s="93"/>
      <c r="M106" s="1"/>
      <c r="N106" s="1"/>
    </row>
    <row r="107" spans="1:17" ht="19.5" customHeight="1">
      <c r="A107" s="11"/>
      <c r="B107" s="11" t="s">
        <v>76</v>
      </c>
      <c r="C107" s="89"/>
      <c r="D107" s="13"/>
      <c r="E107" s="12"/>
      <c r="F107" s="63"/>
      <c r="G107" s="15" t="s">
        <v>3</v>
      </c>
      <c r="H107" s="15"/>
      <c r="I107" s="20"/>
      <c r="J107" s="20"/>
      <c r="K107" s="2"/>
      <c r="L107" s="93"/>
      <c r="M107" s="15"/>
      <c r="N107" s="1"/>
    </row>
    <row r="108" spans="1:17" ht="19.5" customHeight="1">
      <c r="A108" s="20"/>
      <c r="B108" s="1" t="s">
        <v>77</v>
      </c>
      <c r="C108" s="20"/>
      <c r="D108" s="2"/>
      <c r="E108" s="15" t="s">
        <v>78</v>
      </c>
      <c r="F108" s="63"/>
      <c r="G108" s="1"/>
      <c r="H108" s="15"/>
      <c r="I108" s="2"/>
      <c r="J108" s="20"/>
      <c r="K108" s="2"/>
      <c r="L108" s="2"/>
      <c r="M108" s="20"/>
      <c r="N108" s="1"/>
    </row>
    <row r="109" spans="1:17" ht="19.5" customHeight="1">
      <c r="A109" s="20"/>
      <c r="B109" s="1" t="s">
        <v>79</v>
      </c>
      <c r="C109" s="20"/>
      <c r="D109" s="2"/>
      <c r="E109" s="90"/>
      <c r="F109" s="63"/>
      <c r="G109" s="20"/>
      <c r="H109" s="90"/>
      <c r="I109" s="2"/>
      <c r="J109" s="20"/>
      <c r="K109" s="2"/>
      <c r="L109" s="2"/>
      <c r="M109" s="20"/>
      <c r="N109" s="1"/>
    </row>
    <row r="110" spans="1:17" ht="19.5" customHeight="1">
      <c r="A110" s="20"/>
      <c r="B110" s="1" t="s">
        <v>80</v>
      </c>
      <c r="C110" s="20"/>
      <c r="D110" s="2" t="s">
        <v>81</v>
      </c>
      <c r="E110" s="15" t="s">
        <v>82</v>
      </c>
      <c r="F110" s="63"/>
      <c r="G110" s="20"/>
      <c r="H110" s="90"/>
      <c r="I110" s="2"/>
      <c r="J110" s="2"/>
      <c r="K110" s="2"/>
      <c r="L110" s="2"/>
      <c r="M110" s="92"/>
      <c r="N110" s="2"/>
    </row>
    <row r="111" spans="1:17" ht="19.5" customHeight="1">
      <c r="A111" s="20"/>
      <c r="B111" s="20"/>
      <c r="C111" s="20"/>
      <c r="F111" s="63"/>
      <c r="G111" s="20"/>
      <c r="H111" s="90"/>
      <c r="I111" s="90"/>
      <c r="J111" s="2"/>
      <c r="K111" s="2"/>
      <c r="L111" s="2"/>
      <c r="M111" s="20"/>
      <c r="N111" s="1"/>
    </row>
    <row r="112" spans="1:17" ht="15" customHeight="1">
      <c r="A112" s="77"/>
      <c r="B112" s="77"/>
      <c r="C112" s="77"/>
      <c r="D112" s="77"/>
      <c r="E112" s="77"/>
      <c r="F112" s="77"/>
      <c r="G112" s="77"/>
      <c r="H112" s="77"/>
      <c r="I112" s="77"/>
      <c r="J112" s="77"/>
      <c r="K112" s="77"/>
      <c r="L112" s="77"/>
      <c r="M112" s="77"/>
      <c r="N112" s="77"/>
    </row>
    <row r="113" spans="1:14" ht="15" customHeight="1">
      <c r="A113" s="77"/>
      <c r="B113" s="77"/>
      <c r="C113" s="77"/>
      <c r="D113" s="77"/>
      <c r="E113" s="77"/>
      <c r="F113" s="77"/>
      <c r="G113" s="77"/>
      <c r="H113" s="77"/>
      <c r="I113" s="77"/>
      <c r="J113" s="77"/>
      <c r="K113" s="77"/>
      <c r="L113" s="77"/>
      <c r="M113" s="77"/>
      <c r="N113" s="77"/>
    </row>
    <row r="114" spans="1:14" ht="15" customHeight="1">
      <c r="A114" s="77"/>
      <c r="B114" s="77"/>
      <c r="C114" s="77"/>
      <c r="D114" s="77"/>
      <c r="E114" s="77"/>
      <c r="F114" s="77"/>
      <c r="G114" s="77"/>
      <c r="H114" s="77"/>
      <c r="I114" s="77"/>
      <c r="J114" s="77"/>
      <c r="K114" s="77"/>
      <c r="L114" s="77"/>
      <c r="M114" s="77"/>
      <c r="N114" s="77"/>
    </row>
    <row r="115" spans="1:14" ht="15" customHeight="1">
      <c r="A115" s="77"/>
      <c r="B115" s="77"/>
      <c r="C115" s="77"/>
      <c r="D115" s="77"/>
      <c r="E115" s="77"/>
      <c r="F115" s="77"/>
      <c r="G115" s="77"/>
      <c r="H115" s="77"/>
      <c r="I115" s="77"/>
      <c r="J115" s="77"/>
      <c r="K115" s="77"/>
      <c r="L115" s="77"/>
      <c r="M115" s="77"/>
      <c r="N115" s="77"/>
    </row>
    <row r="116" spans="1:14" ht="15" customHeight="1">
      <c r="A116" s="77"/>
      <c r="B116" s="77"/>
      <c r="C116" s="77"/>
      <c r="D116" s="77"/>
      <c r="E116" s="77"/>
      <c r="F116" s="77"/>
      <c r="G116" s="77"/>
      <c r="H116" s="77"/>
      <c r="I116" s="77"/>
      <c r="J116" s="77"/>
      <c r="K116" s="77"/>
      <c r="L116" s="77"/>
      <c r="M116" s="77"/>
      <c r="N116" s="77"/>
    </row>
    <row r="117" spans="1:14" ht="15" customHeight="1">
      <c r="A117" s="77"/>
      <c r="B117" s="77"/>
      <c r="C117" s="77"/>
      <c r="D117" s="77"/>
      <c r="E117" s="77"/>
      <c r="F117" s="77"/>
      <c r="G117" s="77"/>
      <c r="H117" s="77"/>
      <c r="I117" s="77"/>
      <c r="J117" s="77"/>
      <c r="K117" s="77"/>
      <c r="L117" s="77"/>
      <c r="M117" s="77"/>
      <c r="N117" s="77"/>
    </row>
    <row r="118" spans="1:14" ht="15" customHeight="1">
      <c r="A118" s="77"/>
      <c r="B118" s="77"/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</row>
    <row r="119" spans="1:14" ht="15" customHeight="1">
      <c r="A119" s="77"/>
      <c r="B119" s="77"/>
      <c r="C119" s="77"/>
      <c r="D119" s="77"/>
      <c r="E119" s="77"/>
      <c r="F119" s="77"/>
      <c r="G119" s="77"/>
      <c r="H119" s="77"/>
      <c r="I119" s="77"/>
      <c r="J119" s="77"/>
      <c r="K119" s="77"/>
      <c r="L119" s="77"/>
      <c r="M119" s="77"/>
      <c r="N119" s="77"/>
    </row>
    <row r="120" spans="1:14" ht="15" customHeight="1">
      <c r="A120" s="77"/>
      <c r="B120" s="77"/>
      <c r="C120" s="77"/>
      <c r="D120" s="77"/>
      <c r="E120" s="77"/>
      <c r="F120" s="77"/>
      <c r="G120" s="77"/>
      <c r="H120" s="77"/>
      <c r="I120" s="77"/>
      <c r="J120" s="77"/>
      <c r="K120" s="77"/>
      <c r="L120" s="77"/>
      <c r="M120" s="77"/>
      <c r="N120" s="77"/>
    </row>
    <row r="121" spans="1:14" ht="15" customHeight="1">
      <c r="A121" s="77"/>
      <c r="B121" s="77"/>
      <c r="C121" s="77"/>
      <c r="D121" s="77"/>
      <c r="E121" s="77"/>
      <c r="F121" s="77"/>
      <c r="G121" s="77"/>
      <c r="H121" s="77"/>
      <c r="I121" s="77"/>
      <c r="J121" s="77"/>
      <c r="K121" s="77"/>
      <c r="L121" s="77"/>
      <c r="M121" s="77"/>
      <c r="N121" s="77"/>
    </row>
    <row r="122" spans="1:14" ht="15" customHeight="1">
      <c r="A122" s="77"/>
      <c r="B122" s="77"/>
      <c r="C122" s="77"/>
      <c r="D122" s="77"/>
      <c r="E122" s="77"/>
      <c r="F122" s="77"/>
      <c r="G122" s="77"/>
      <c r="H122" s="77"/>
      <c r="I122" s="77"/>
      <c r="J122" s="77"/>
      <c r="K122" s="77"/>
      <c r="L122" s="77"/>
      <c r="M122" s="77"/>
      <c r="N122" s="77"/>
    </row>
    <row r="123" spans="1:14" ht="15" customHeight="1">
      <c r="A123" s="77"/>
      <c r="B123" s="77"/>
      <c r="C123" s="77"/>
      <c r="D123" s="77"/>
      <c r="E123" s="77"/>
      <c r="F123" s="77"/>
      <c r="G123" s="77"/>
      <c r="H123" s="77"/>
      <c r="I123" s="77"/>
      <c r="J123" s="77"/>
      <c r="K123" s="77"/>
      <c r="L123" s="77"/>
      <c r="M123" s="77"/>
      <c r="N123" s="77"/>
    </row>
    <row r="124" spans="1:14" ht="15" customHeight="1">
      <c r="A124" s="77"/>
      <c r="B124" s="77"/>
      <c r="C124" s="77"/>
      <c r="D124" s="77"/>
      <c r="E124" s="77"/>
      <c r="F124" s="77"/>
      <c r="G124" s="77"/>
      <c r="H124" s="77"/>
      <c r="I124" s="77"/>
      <c r="J124" s="77"/>
      <c r="K124" s="77"/>
      <c r="L124" s="77"/>
      <c r="M124" s="77"/>
      <c r="N124" s="77"/>
    </row>
    <row r="125" spans="1:14" ht="15" customHeight="1">
      <c r="A125" s="77"/>
      <c r="B125" s="77"/>
      <c r="C125" s="77"/>
      <c r="D125" s="77"/>
      <c r="E125" s="77"/>
      <c r="F125" s="77"/>
      <c r="G125" s="77"/>
      <c r="H125" s="77"/>
      <c r="I125" s="77"/>
      <c r="J125" s="77"/>
      <c r="K125" s="77"/>
      <c r="L125" s="77"/>
      <c r="M125" s="77"/>
      <c r="N125" s="77"/>
    </row>
    <row r="126" spans="1:14" ht="15" customHeight="1">
      <c r="A126" s="77"/>
      <c r="B126" s="77"/>
      <c r="C126" s="77"/>
      <c r="D126" s="77"/>
      <c r="E126" s="77"/>
      <c r="F126" s="77"/>
      <c r="G126" s="77"/>
      <c r="H126" s="77"/>
      <c r="I126" s="77"/>
      <c r="J126" s="77"/>
      <c r="K126" s="77"/>
      <c r="L126" s="77"/>
      <c r="M126" s="77"/>
      <c r="N126" s="77"/>
    </row>
    <row r="127" spans="1:14" ht="15" customHeight="1">
      <c r="A127" s="77"/>
      <c r="B127" s="77"/>
      <c r="C127" s="77"/>
      <c r="D127" s="77"/>
      <c r="E127" s="77"/>
      <c r="F127" s="77"/>
      <c r="G127" s="77"/>
      <c r="H127" s="77"/>
      <c r="I127" s="77"/>
      <c r="J127" s="77"/>
      <c r="K127" s="77"/>
      <c r="L127" s="77"/>
      <c r="M127" s="77"/>
      <c r="N127" s="77"/>
    </row>
    <row r="128" spans="1:14" ht="15" customHeight="1">
      <c r="A128" s="77"/>
      <c r="B128" s="77"/>
      <c r="C128" s="77"/>
      <c r="D128" s="77"/>
      <c r="E128" s="77"/>
      <c r="F128" s="77"/>
      <c r="G128" s="77"/>
      <c r="H128" s="77"/>
      <c r="I128" s="77"/>
      <c r="J128" s="77"/>
      <c r="K128" s="77"/>
      <c r="L128" s="77"/>
      <c r="M128" s="77"/>
      <c r="N128" s="77"/>
    </row>
    <row r="129" spans="1:14" ht="15" customHeight="1">
      <c r="A129" s="77"/>
      <c r="B129" s="77"/>
      <c r="C129" s="77"/>
      <c r="D129" s="77"/>
      <c r="E129" s="77"/>
      <c r="F129" s="77"/>
      <c r="G129" s="77"/>
      <c r="H129" s="77"/>
      <c r="I129" s="77"/>
      <c r="J129" s="77"/>
      <c r="K129" s="77"/>
      <c r="L129" s="77"/>
      <c r="M129" s="77"/>
      <c r="N129" s="77"/>
    </row>
    <row r="130" spans="1:14" ht="15" customHeight="1">
      <c r="A130" s="77"/>
      <c r="B130" s="77"/>
      <c r="C130" s="77"/>
      <c r="D130" s="77"/>
      <c r="E130" s="77"/>
      <c r="F130" s="77"/>
      <c r="G130" s="77"/>
      <c r="H130" s="77"/>
      <c r="I130" s="77"/>
      <c r="J130" s="77"/>
      <c r="K130" s="77"/>
      <c r="L130" s="77"/>
      <c r="M130" s="77"/>
      <c r="N130" s="77"/>
    </row>
    <row r="131" spans="1:14" ht="15" customHeight="1">
      <c r="A131" s="77"/>
      <c r="B131" s="77"/>
      <c r="C131" s="77"/>
      <c r="D131" s="77"/>
      <c r="E131" s="77"/>
      <c r="F131" s="77"/>
      <c r="G131" s="77"/>
      <c r="H131" s="77"/>
      <c r="I131" s="77"/>
      <c r="J131" s="77"/>
      <c r="K131" s="77"/>
      <c r="L131" s="77"/>
      <c r="M131" s="77"/>
      <c r="N131" s="77"/>
    </row>
    <row r="132" spans="1:14" ht="15" customHeight="1">
      <c r="A132" s="77"/>
      <c r="B132" s="77"/>
      <c r="C132" s="77"/>
      <c r="D132" s="77"/>
      <c r="E132" s="77"/>
      <c r="F132" s="77"/>
      <c r="G132" s="77"/>
      <c r="H132" s="77"/>
      <c r="I132" s="77"/>
      <c r="J132" s="77"/>
      <c r="K132" s="77"/>
      <c r="L132" s="77"/>
      <c r="M132" s="77"/>
      <c r="N132" s="77"/>
    </row>
    <row r="133" spans="1:14" ht="15" customHeight="1">
      <c r="A133" s="77"/>
      <c r="B133" s="77"/>
      <c r="C133" s="77"/>
      <c r="D133" s="77"/>
      <c r="E133" s="77"/>
      <c r="F133" s="77"/>
      <c r="G133" s="77"/>
      <c r="H133" s="77"/>
      <c r="I133" s="77"/>
      <c r="J133" s="77"/>
      <c r="K133" s="77"/>
      <c r="L133" s="77"/>
      <c r="M133" s="77"/>
      <c r="N133" s="77"/>
    </row>
    <row r="134" spans="1:14" ht="15" customHeight="1">
      <c r="A134" s="77"/>
      <c r="B134" s="77"/>
      <c r="C134" s="77"/>
      <c r="D134" s="77"/>
      <c r="E134" s="77"/>
      <c r="F134" s="77"/>
      <c r="G134" s="77"/>
      <c r="H134" s="77"/>
      <c r="I134" s="77"/>
      <c r="J134" s="77"/>
      <c r="K134" s="77"/>
      <c r="L134" s="77"/>
      <c r="M134" s="77"/>
      <c r="N134" s="77"/>
    </row>
    <row r="135" spans="1:14" ht="15" customHeight="1">
      <c r="A135" s="77"/>
      <c r="B135" s="77"/>
      <c r="C135" s="77"/>
      <c r="D135" s="77"/>
      <c r="E135" s="77"/>
      <c r="F135" s="77"/>
      <c r="G135" s="77"/>
      <c r="H135" s="77"/>
      <c r="I135" s="77"/>
      <c r="J135" s="77"/>
      <c r="K135" s="77"/>
      <c r="L135" s="77"/>
      <c r="M135" s="77"/>
      <c r="N135" s="77"/>
    </row>
    <row r="136" spans="1:14" ht="15" customHeight="1">
      <c r="A136" s="77"/>
      <c r="B136" s="77"/>
      <c r="C136" s="77"/>
      <c r="D136" s="77"/>
      <c r="E136" s="77"/>
      <c r="F136" s="77"/>
      <c r="G136" s="77"/>
      <c r="H136" s="77"/>
      <c r="I136" s="77"/>
      <c r="J136" s="77"/>
      <c r="K136" s="77"/>
      <c r="L136" s="77"/>
      <c r="M136" s="77"/>
      <c r="N136" s="77"/>
    </row>
    <row r="137" spans="1:14" ht="15" customHeight="1">
      <c r="A137" s="77"/>
      <c r="B137" s="77"/>
      <c r="C137" s="77"/>
      <c r="D137" s="77"/>
      <c r="E137" s="77"/>
      <c r="F137" s="77"/>
      <c r="G137" s="77"/>
      <c r="H137" s="77"/>
      <c r="I137" s="77"/>
      <c r="J137" s="77"/>
      <c r="K137" s="77"/>
      <c r="L137" s="77"/>
      <c r="M137" s="77"/>
      <c r="N137" s="77"/>
    </row>
    <row r="138" spans="1:14" ht="15" customHeight="1">
      <c r="A138" s="77"/>
      <c r="B138" s="77"/>
      <c r="C138" s="77"/>
      <c r="D138" s="77"/>
      <c r="E138" s="77"/>
      <c r="F138" s="77"/>
      <c r="G138" s="77"/>
      <c r="H138" s="77"/>
      <c r="I138" s="77"/>
      <c r="J138" s="77"/>
      <c r="K138" s="77"/>
      <c r="L138" s="77"/>
      <c r="M138" s="77"/>
      <c r="N138" s="77"/>
    </row>
    <row r="139" spans="1:14" ht="15" customHeight="1">
      <c r="A139" s="77"/>
      <c r="B139" s="77"/>
      <c r="C139" s="77"/>
      <c r="D139" s="77"/>
      <c r="E139" s="77"/>
      <c r="F139" s="77"/>
      <c r="G139" s="77"/>
      <c r="H139" s="77"/>
      <c r="I139" s="77"/>
      <c r="J139" s="77"/>
      <c r="K139" s="77"/>
      <c r="L139" s="77"/>
      <c r="M139" s="77"/>
      <c r="N139" s="77"/>
    </row>
    <row r="140" spans="1:14" ht="15" customHeight="1">
      <c r="A140" s="77"/>
      <c r="B140" s="77"/>
      <c r="C140" s="77"/>
      <c r="D140" s="77"/>
      <c r="E140" s="77"/>
      <c r="F140" s="77"/>
      <c r="G140" s="77"/>
      <c r="H140" s="77"/>
      <c r="I140" s="77"/>
      <c r="J140" s="77"/>
      <c r="K140" s="77"/>
      <c r="L140" s="77"/>
      <c r="M140" s="77"/>
      <c r="N140" s="77"/>
    </row>
  </sheetData>
  <mergeCells count="4">
    <mergeCell ref="B9:D9"/>
    <mergeCell ref="B78:D78"/>
    <mergeCell ref="B96:D96"/>
    <mergeCell ref="B104:B105"/>
  </mergeCells>
  <conditionalFormatting sqref="E98">
    <cfRule type="duplicateValues" dxfId="1681" priority="21045"/>
    <cfRule type="duplicateValues" dxfId="1680" priority="21046"/>
    <cfRule type="duplicateValues" dxfId="1679" priority="21047"/>
    <cfRule type="duplicateValues" dxfId="1678" priority="21048"/>
    <cfRule type="duplicateValues" dxfId="1677" priority="21049"/>
    <cfRule type="duplicateValues" dxfId="1676" priority="21050"/>
    <cfRule type="duplicateValues" dxfId="1675" priority="21051"/>
    <cfRule type="duplicateValues" dxfId="1674" priority="21052"/>
    <cfRule type="duplicateValues" dxfId="1673" priority="21053"/>
    <cfRule type="duplicateValues" dxfId="1672" priority="21054"/>
    <cfRule type="duplicateValues" dxfId="1671" priority="21055"/>
    <cfRule type="duplicateValues" dxfId="1670" priority="21056"/>
    <cfRule type="duplicateValues" dxfId="1669" priority="21057"/>
    <cfRule type="duplicateValues" dxfId="1668" priority="21058"/>
    <cfRule type="duplicateValues" dxfId="1667" priority="21059"/>
    <cfRule type="duplicateValues" dxfId="1666" priority="21060"/>
    <cfRule type="duplicateValues" dxfId="1665" priority="21061"/>
    <cfRule type="duplicateValues" dxfId="1664" priority="21062"/>
    <cfRule type="duplicateValues" dxfId="1663" priority="21063"/>
    <cfRule type="duplicateValues" dxfId="1662" priority="21064"/>
    <cfRule type="duplicateValues" dxfId="1661" priority="21065"/>
    <cfRule type="duplicateValues" dxfId="1660" priority="21066"/>
    <cfRule type="duplicateValues" dxfId="1659" priority="21067"/>
    <cfRule type="duplicateValues" dxfId="1658" priority="21068"/>
    <cfRule type="duplicateValues" dxfId="1657" priority="21069"/>
    <cfRule type="duplicateValues" dxfId="1656" priority="21070"/>
    <cfRule type="duplicateValues" dxfId="1655" priority="21071"/>
    <cfRule type="duplicateValues" dxfId="1654" priority="21072"/>
    <cfRule type="duplicateValues" dxfId="1653" priority="21073"/>
    <cfRule type="duplicateValues" dxfId="1652" priority="21074"/>
    <cfRule type="duplicateValues" dxfId="1651" priority="21075"/>
    <cfRule type="duplicateValues" dxfId="1650" priority="21076"/>
    <cfRule type="duplicateValues" dxfId="1649" priority="21077"/>
    <cfRule type="duplicateValues" dxfId="1648" priority="21078"/>
    <cfRule type="duplicateValues" dxfId="1647" priority="21079"/>
    <cfRule type="duplicateValues" dxfId="1646" priority="21080"/>
    <cfRule type="duplicateValues" dxfId="1645" priority="21081"/>
    <cfRule type="duplicateValues" dxfId="1644" priority="21082"/>
    <cfRule type="duplicateValues" dxfId="1643" priority="21083"/>
    <cfRule type="duplicateValues" dxfId="1642" priority="21084"/>
    <cfRule type="duplicateValues" dxfId="1641" priority="21085"/>
    <cfRule type="duplicateValues" dxfId="1640" priority="21086"/>
    <cfRule type="duplicateValues" dxfId="1639" priority="21087"/>
    <cfRule type="duplicateValues" dxfId="1638" priority="21088"/>
    <cfRule type="duplicateValues" dxfId="1637" priority="21089"/>
    <cfRule type="duplicateValues" dxfId="1636" priority="21090"/>
    <cfRule type="duplicateValues" dxfId="1635" priority="21091"/>
    <cfRule type="duplicateValues" dxfId="1634" priority="21092"/>
    <cfRule type="duplicateValues" dxfId="1633" priority="21093"/>
    <cfRule type="duplicateValues" dxfId="1632" priority="21094"/>
    <cfRule type="duplicateValues" dxfId="1631" priority="21095"/>
    <cfRule type="duplicateValues" dxfId="1630" priority="21096"/>
    <cfRule type="duplicateValues" dxfId="1629" priority="21097"/>
    <cfRule type="duplicateValues" dxfId="1628" priority="21098"/>
    <cfRule type="duplicateValues" dxfId="1627" priority="21099"/>
    <cfRule type="duplicateValues" dxfId="1626" priority="21100"/>
    <cfRule type="duplicateValues" dxfId="1625" priority="21101"/>
  </conditionalFormatting>
  <conditionalFormatting sqref="E100">
    <cfRule type="duplicateValues" dxfId="1624" priority="18308"/>
    <cfRule type="duplicateValues" dxfId="1623" priority="18309"/>
    <cfRule type="duplicateValues" dxfId="1622" priority="18310"/>
    <cfRule type="duplicateValues" dxfId="1621" priority="18311"/>
    <cfRule type="duplicateValues" dxfId="1620" priority="18312"/>
    <cfRule type="duplicateValues" dxfId="1619" priority="18313"/>
    <cfRule type="duplicateValues" dxfId="1618" priority="18314"/>
    <cfRule type="duplicateValues" dxfId="1617" priority="18315"/>
    <cfRule type="duplicateValues" dxfId="1616" priority="18316"/>
    <cfRule type="duplicateValues" dxfId="1615" priority="18317"/>
    <cfRule type="duplicateValues" dxfId="1614" priority="18318"/>
    <cfRule type="duplicateValues" dxfId="1613" priority="18319"/>
    <cfRule type="duplicateValues" dxfId="1612" priority="18320"/>
    <cfRule type="duplicateValues" dxfId="1611" priority="18321"/>
    <cfRule type="duplicateValues" dxfId="1610" priority="18322"/>
    <cfRule type="duplicateValues" dxfId="1609" priority="18323"/>
    <cfRule type="duplicateValues" dxfId="1608" priority="18324"/>
    <cfRule type="duplicateValues" dxfId="1607" priority="18325"/>
    <cfRule type="duplicateValues" dxfId="1606" priority="18326"/>
    <cfRule type="duplicateValues" dxfId="1605" priority="18327"/>
    <cfRule type="duplicateValues" dxfId="1604" priority="18328"/>
    <cfRule type="duplicateValues" dxfId="1603" priority="18329"/>
    <cfRule type="duplicateValues" dxfId="1602" priority="18330"/>
    <cfRule type="duplicateValues" dxfId="1601" priority="18331"/>
    <cfRule type="duplicateValues" dxfId="1600" priority="18332"/>
    <cfRule type="duplicateValues" dxfId="1599" priority="18333"/>
    <cfRule type="duplicateValues" dxfId="1598" priority="18334"/>
    <cfRule type="duplicateValues" dxfId="1597" priority="18335"/>
    <cfRule type="duplicateValues" dxfId="1596" priority="18336"/>
    <cfRule type="duplicateValues" dxfId="1595" priority="18337"/>
    <cfRule type="duplicateValues" dxfId="1594" priority="18338"/>
    <cfRule type="duplicateValues" dxfId="1593" priority="18339"/>
    <cfRule type="duplicateValues" dxfId="1592" priority="18340"/>
    <cfRule type="duplicateValues" dxfId="1591" priority="18341"/>
    <cfRule type="duplicateValues" dxfId="1590" priority="18342"/>
    <cfRule type="duplicateValues" dxfId="1589" priority="18343"/>
    <cfRule type="duplicateValues" dxfId="1588" priority="18344"/>
    <cfRule type="duplicateValues" dxfId="1587" priority="18345"/>
    <cfRule type="duplicateValues" dxfId="1586" priority="18346"/>
    <cfRule type="duplicateValues" dxfId="1585" priority="18347"/>
    <cfRule type="duplicateValues" dxfId="1584" priority="18348"/>
    <cfRule type="duplicateValues" dxfId="1583" priority="18349"/>
    <cfRule type="duplicateValues" dxfId="1582" priority="18350"/>
    <cfRule type="duplicateValues" dxfId="1581" priority="18351"/>
    <cfRule type="duplicateValues" dxfId="1580" priority="18352"/>
    <cfRule type="duplicateValues" dxfId="1579" priority="18353"/>
    <cfRule type="duplicateValues" dxfId="1578" priority="18354"/>
    <cfRule type="duplicateValues" dxfId="1577" priority="18355"/>
    <cfRule type="duplicateValues" dxfId="1576" priority="18356"/>
    <cfRule type="duplicateValues" dxfId="1575" priority="18357"/>
    <cfRule type="duplicateValues" dxfId="1574" priority="18358"/>
    <cfRule type="duplicateValues" dxfId="1573" priority="18359"/>
    <cfRule type="duplicateValues" dxfId="1572" priority="18360"/>
    <cfRule type="duplicateValues" dxfId="1571" priority="18361"/>
    <cfRule type="duplicateValues" dxfId="1570" priority="18362"/>
    <cfRule type="duplicateValues" dxfId="1569" priority="18363"/>
    <cfRule type="duplicateValues" dxfId="1568" priority="18364"/>
  </conditionalFormatting>
  <conditionalFormatting sqref="E102">
    <cfRule type="duplicateValues" dxfId="1567" priority="29962"/>
    <cfRule type="duplicateValues" dxfId="1566" priority="29963"/>
    <cfRule type="duplicateValues" dxfId="1565" priority="29964"/>
    <cfRule type="duplicateValues" dxfId="1564" priority="29965"/>
    <cfRule type="duplicateValues" dxfId="1563" priority="29966"/>
    <cfRule type="duplicateValues" dxfId="1562" priority="29967"/>
    <cfRule type="duplicateValues" dxfId="1561" priority="29968"/>
    <cfRule type="duplicateValues" dxfId="1560" priority="29969"/>
    <cfRule type="duplicateValues" dxfId="1559" priority="29970"/>
    <cfRule type="duplicateValues" dxfId="1558" priority="29971"/>
    <cfRule type="duplicateValues" dxfId="1557" priority="29972"/>
    <cfRule type="duplicateValues" dxfId="1556" priority="29973"/>
    <cfRule type="duplicateValues" dxfId="1555" priority="29974"/>
    <cfRule type="duplicateValues" dxfId="1554" priority="29975"/>
    <cfRule type="duplicateValues" dxfId="1553" priority="29976"/>
    <cfRule type="duplicateValues" dxfId="1552" priority="29977"/>
    <cfRule type="duplicateValues" dxfId="1551" priority="29978"/>
    <cfRule type="duplicateValues" dxfId="1550" priority="29979"/>
    <cfRule type="duplicateValues" dxfId="1549" priority="29980"/>
    <cfRule type="duplicateValues" dxfId="1548" priority="29981"/>
    <cfRule type="duplicateValues" dxfId="1547" priority="29982"/>
    <cfRule type="duplicateValues" dxfId="1546" priority="29983"/>
    <cfRule type="duplicateValues" dxfId="1545" priority="29984"/>
    <cfRule type="duplicateValues" dxfId="1544" priority="29985"/>
    <cfRule type="duplicateValues" dxfId="1543" priority="29986"/>
    <cfRule type="duplicateValues" dxfId="1542" priority="29987"/>
    <cfRule type="duplicateValues" dxfId="1541" priority="29988"/>
    <cfRule type="duplicateValues" dxfId="1540" priority="29989"/>
    <cfRule type="duplicateValues" dxfId="1539" priority="29990"/>
    <cfRule type="duplicateValues" dxfId="1538" priority="29991"/>
    <cfRule type="duplicateValues" dxfId="1537" priority="29992"/>
    <cfRule type="duplicateValues" dxfId="1536" priority="29993"/>
    <cfRule type="duplicateValues" dxfId="1535" priority="29994"/>
    <cfRule type="duplicateValues" dxfId="1534" priority="29995"/>
    <cfRule type="duplicateValues" dxfId="1533" priority="29996"/>
    <cfRule type="duplicateValues" dxfId="1532" priority="29997"/>
    <cfRule type="duplicateValues" dxfId="1531" priority="29998"/>
    <cfRule type="duplicateValues" dxfId="1530" priority="29999"/>
    <cfRule type="duplicateValues" dxfId="1529" priority="30000"/>
    <cfRule type="duplicateValues" dxfId="1528" priority="30001"/>
    <cfRule type="duplicateValues" dxfId="1527" priority="30002"/>
    <cfRule type="duplicateValues" dxfId="1526" priority="30003"/>
    <cfRule type="duplicateValues" dxfId="1525" priority="30004"/>
    <cfRule type="duplicateValues" dxfId="1524" priority="30005"/>
    <cfRule type="duplicateValues" dxfId="1523" priority="30006"/>
    <cfRule type="duplicateValues" dxfId="1522" priority="30007"/>
    <cfRule type="duplicateValues" dxfId="1521" priority="30008"/>
    <cfRule type="duplicateValues" dxfId="1520" priority="30009"/>
    <cfRule type="duplicateValues" dxfId="1519" priority="30010"/>
    <cfRule type="duplicateValues" dxfId="1518" priority="30011"/>
    <cfRule type="duplicateValues" dxfId="1517" priority="30012"/>
    <cfRule type="duplicateValues" dxfId="1516" priority="30013"/>
    <cfRule type="duplicateValues" dxfId="1515" priority="30014"/>
    <cfRule type="duplicateValues" dxfId="1514" priority="30015"/>
    <cfRule type="duplicateValues" dxfId="1513" priority="30016"/>
    <cfRule type="duplicateValues" dxfId="1512" priority="30017"/>
    <cfRule type="duplicateValues" dxfId="1511" priority="30018"/>
  </conditionalFormatting>
  <conditionalFormatting sqref="E105">
    <cfRule type="duplicateValues" dxfId="1510" priority="26857"/>
    <cfRule type="duplicateValues" dxfId="1509" priority="26858"/>
    <cfRule type="duplicateValues" dxfId="1508" priority="26859"/>
    <cfRule type="duplicateValues" dxfId="1507" priority="26860"/>
    <cfRule type="duplicateValues" dxfId="1506" priority="26861"/>
    <cfRule type="duplicateValues" dxfId="1505" priority="26862"/>
    <cfRule type="duplicateValues" dxfId="1504" priority="26863"/>
    <cfRule type="duplicateValues" dxfId="1503" priority="26864"/>
    <cfRule type="duplicateValues" dxfId="1502" priority="26865"/>
    <cfRule type="duplicateValues" dxfId="1501" priority="26866"/>
    <cfRule type="duplicateValues" dxfId="1500" priority="26867"/>
    <cfRule type="duplicateValues" dxfId="1499" priority="26868"/>
    <cfRule type="duplicateValues" dxfId="1498" priority="26869"/>
    <cfRule type="duplicateValues" dxfId="1497" priority="26870"/>
    <cfRule type="duplicateValues" dxfId="1496" priority="26871"/>
    <cfRule type="duplicateValues" dxfId="1495" priority="26872"/>
    <cfRule type="duplicateValues" dxfId="1494" priority="26873"/>
    <cfRule type="duplicateValues" dxfId="1493" priority="26874"/>
    <cfRule type="duplicateValues" dxfId="1492" priority="26875"/>
    <cfRule type="duplicateValues" dxfId="1491" priority="26876"/>
    <cfRule type="duplicateValues" dxfId="1490" priority="26877"/>
    <cfRule type="duplicateValues" dxfId="1489" priority="26878"/>
    <cfRule type="duplicateValues" dxfId="1488" priority="26879"/>
    <cfRule type="duplicateValues" dxfId="1487" priority="26880"/>
    <cfRule type="duplicateValues" dxfId="1486" priority="26881"/>
    <cfRule type="duplicateValues" dxfId="1485" priority="26882"/>
    <cfRule type="duplicateValues" dxfId="1484" priority="26883"/>
    <cfRule type="duplicateValues" dxfId="1483" priority="26884"/>
    <cfRule type="duplicateValues" dxfId="1482" priority="26885"/>
    <cfRule type="duplicateValues" dxfId="1481" priority="26886"/>
    <cfRule type="duplicateValues" dxfId="1480" priority="26887"/>
    <cfRule type="duplicateValues" dxfId="1479" priority="26888"/>
    <cfRule type="duplicateValues" dxfId="1478" priority="26889"/>
    <cfRule type="duplicateValues" dxfId="1477" priority="26890"/>
    <cfRule type="duplicateValues" dxfId="1476" priority="26891"/>
    <cfRule type="duplicateValues" dxfId="1475" priority="26892"/>
    <cfRule type="duplicateValues" dxfId="1474" priority="26893"/>
    <cfRule type="duplicateValues" dxfId="1473" priority="26894"/>
    <cfRule type="duplicateValues" dxfId="1472" priority="26895"/>
    <cfRule type="duplicateValues" dxfId="1471" priority="26896"/>
    <cfRule type="duplicateValues" dxfId="1470" priority="26897"/>
    <cfRule type="duplicateValues" dxfId="1469" priority="26898"/>
    <cfRule type="duplicateValues" dxfId="1468" priority="26899"/>
    <cfRule type="duplicateValues" dxfId="1467" priority="26900"/>
    <cfRule type="duplicateValues" dxfId="1466" priority="26901"/>
    <cfRule type="duplicateValues" dxfId="1465" priority="26902"/>
    <cfRule type="duplicateValues" dxfId="1464" priority="26903"/>
    <cfRule type="duplicateValues" dxfId="1463" priority="26904"/>
    <cfRule type="duplicateValues" dxfId="1462" priority="26905"/>
    <cfRule type="duplicateValues" dxfId="1461" priority="26906"/>
    <cfRule type="duplicateValues" dxfId="1460" priority="26907"/>
    <cfRule type="duplicateValues" dxfId="1459" priority="26908"/>
    <cfRule type="duplicateValues" dxfId="1458" priority="26909"/>
    <cfRule type="duplicateValues" dxfId="1457" priority="26910"/>
    <cfRule type="duplicateValues" dxfId="1456" priority="26911"/>
    <cfRule type="duplicateValues" dxfId="1455" priority="26912"/>
    <cfRule type="duplicateValues" dxfId="1454" priority="26913"/>
    <cfRule type="duplicateValues" dxfId="1453" priority="26914"/>
    <cfRule type="duplicateValues" dxfId="1452" priority="26915"/>
    <cfRule type="duplicateValues" dxfId="1451" priority="26916"/>
    <cfRule type="duplicateValues" dxfId="1450" priority="26917"/>
    <cfRule type="duplicateValues" dxfId="1449" priority="26918"/>
    <cfRule type="duplicateValues" dxfId="1448" priority="26919"/>
    <cfRule type="duplicateValues" dxfId="1447" priority="26920"/>
    <cfRule type="duplicateValues" dxfId="1446" priority="26921"/>
    <cfRule type="duplicateValues" dxfId="1445" priority="26922"/>
    <cfRule type="duplicateValues" dxfId="1444" priority="26923"/>
    <cfRule type="duplicateValues" dxfId="1443" priority="26924"/>
    <cfRule type="duplicateValues" dxfId="1442" priority="26925"/>
    <cfRule type="duplicateValues" dxfId="1441" priority="26926"/>
    <cfRule type="duplicateValues" dxfId="1440" priority="26927"/>
    <cfRule type="duplicateValues" dxfId="1439" priority="26928"/>
    <cfRule type="duplicateValues" dxfId="1438" priority="26929"/>
    <cfRule type="duplicateValues" dxfId="1437" priority="26930"/>
    <cfRule type="duplicateValues" dxfId="1436" priority="26931"/>
    <cfRule type="duplicateValues" dxfId="1435" priority="26932"/>
    <cfRule type="duplicateValues" dxfId="1434" priority="26933"/>
    <cfRule type="duplicateValues" dxfId="1433" priority="26934"/>
    <cfRule type="duplicateValues" dxfId="1432" priority="26935"/>
    <cfRule type="duplicateValues" dxfId="1431" priority="26936"/>
    <cfRule type="duplicateValues" dxfId="1430" priority="26937"/>
    <cfRule type="duplicateValues" dxfId="1429" priority="26938"/>
    <cfRule type="duplicateValues" dxfId="1428" priority="26939"/>
    <cfRule type="duplicateValues" dxfId="1427" priority="26940"/>
    <cfRule type="duplicateValues" dxfId="1426" priority="26941"/>
    <cfRule type="duplicateValues" dxfId="1425" priority="26942"/>
    <cfRule type="duplicateValues" dxfId="1424" priority="26943"/>
    <cfRule type="duplicateValues" dxfId="1423" priority="26944"/>
    <cfRule type="duplicateValues" dxfId="1422" priority="26945"/>
    <cfRule type="duplicateValues" dxfId="1421" priority="26946"/>
    <cfRule type="duplicateValues" dxfId="1420" priority="26947"/>
    <cfRule type="duplicateValues" dxfId="1419" priority="26948"/>
    <cfRule type="duplicateValues" dxfId="1418" priority="26949"/>
    <cfRule type="duplicateValues" dxfId="1417" priority="26950"/>
    <cfRule type="duplicateValues" dxfId="1416" priority="26951"/>
    <cfRule type="duplicateValues" dxfId="1415" priority="26952"/>
    <cfRule type="duplicateValues" dxfId="1414" priority="26953"/>
    <cfRule type="duplicateValues" dxfId="1413" priority="26954"/>
    <cfRule type="duplicateValues" dxfId="1412" priority="26955"/>
    <cfRule type="duplicateValues" dxfId="1411" priority="26956"/>
    <cfRule type="duplicateValues" dxfId="1410" priority="26957"/>
    <cfRule type="duplicateValues" dxfId="1409" priority="26958"/>
    <cfRule type="duplicateValues" dxfId="1408" priority="26959"/>
    <cfRule type="duplicateValues" dxfId="1407" priority="26960"/>
    <cfRule type="duplicateValues" dxfId="1406" priority="26961"/>
    <cfRule type="duplicateValues" dxfId="1405" priority="26962"/>
    <cfRule type="duplicateValues" dxfId="1404" priority="26963"/>
    <cfRule type="duplicateValues" dxfId="1403" priority="26964"/>
    <cfRule type="duplicateValues" dxfId="1402" priority="26965"/>
    <cfRule type="duplicateValues" dxfId="1401" priority="26966"/>
    <cfRule type="duplicateValues" dxfId="1400" priority="26967"/>
    <cfRule type="duplicateValues" dxfId="1399" priority="26968"/>
    <cfRule type="duplicateValues" dxfId="1398" priority="26969"/>
    <cfRule type="duplicateValues" dxfId="1397" priority="26970"/>
    <cfRule type="duplicateValues" dxfId="1396" priority="26971"/>
    <cfRule type="duplicateValues" dxfId="1395" priority="26972"/>
    <cfRule type="duplicateValues" dxfId="1394" priority="26973"/>
    <cfRule type="duplicateValues" dxfId="1393" priority="26974"/>
    <cfRule type="duplicateValues" dxfId="1392" priority="26975"/>
    <cfRule type="duplicateValues" dxfId="1391" priority="26976"/>
    <cfRule type="duplicateValues" dxfId="1390" priority="26977"/>
    <cfRule type="duplicateValues" dxfId="1389" priority="26978"/>
    <cfRule type="duplicateValues" dxfId="1388" priority="26979"/>
    <cfRule type="duplicateValues" dxfId="1387" priority="26980"/>
    <cfRule type="duplicateValues" dxfId="1386" priority="26981"/>
    <cfRule type="duplicateValues" dxfId="1385" priority="26982"/>
    <cfRule type="duplicateValues" dxfId="1384" priority="26983"/>
    <cfRule type="duplicateValues" dxfId="1383" priority="26984"/>
    <cfRule type="duplicateValues" dxfId="1382" priority="26985"/>
    <cfRule type="duplicateValues" dxfId="1381" priority="26986"/>
    <cfRule type="duplicateValues" dxfId="1380" priority="26987"/>
    <cfRule type="duplicateValues" dxfId="1379" priority="26988"/>
    <cfRule type="duplicateValues" dxfId="1378" priority="26989"/>
    <cfRule type="duplicateValues" dxfId="1377" priority="26990"/>
    <cfRule type="duplicateValues" dxfId="1376" priority="26991"/>
    <cfRule type="duplicateValues" dxfId="1375" priority="26992"/>
    <cfRule type="duplicateValues" dxfId="1374" priority="26993"/>
    <cfRule type="duplicateValues" dxfId="1373" priority="26994"/>
    <cfRule type="duplicateValues" dxfId="1372" priority="26995"/>
    <cfRule type="duplicateValues" dxfId="1371" priority="26996"/>
    <cfRule type="duplicateValues" dxfId="1370" priority="26997"/>
    <cfRule type="duplicateValues" dxfId="1369" priority="26998"/>
    <cfRule type="duplicateValues" dxfId="1368" priority="26999"/>
    <cfRule type="duplicateValues" dxfId="1367" priority="27000"/>
    <cfRule type="duplicateValues" dxfId="1366" priority="27001"/>
    <cfRule type="duplicateValues" dxfId="1365" priority="27002"/>
    <cfRule type="duplicateValues" dxfId="1364" priority="27003"/>
    <cfRule type="duplicateValues" dxfId="1363" priority="27004"/>
    <cfRule type="duplicateValues" dxfId="1362" priority="27005"/>
    <cfRule type="duplicateValues" dxfId="1361" priority="27006"/>
    <cfRule type="duplicateValues" dxfId="1360" priority="27007"/>
    <cfRule type="duplicateValues" dxfId="1359" priority="27008"/>
    <cfRule type="duplicateValues" dxfId="1358" priority="27009"/>
    <cfRule type="duplicateValues" dxfId="1357" priority="27010"/>
    <cfRule type="duplicateValues" dxfId="1356" priority="27011"/>
    <cfRule type="duplicateValues" dxfId="1355" priority="27012"/>
    <cfRule type="duplicateValues" dxfId="1354" priority="27013"/>
    <cfRule type="duplicateValues" dxfId="1353" priority="27014"/>
    <cfRule type="duplicateValues" dxfId="1352" priority="27015"/>
    <cfRule type="duplicateValues" dxfId="1351" priority="27016"/>
    <cfRule type="duplicateValues" dxfId="1350" priority="27017"/>
    <cfRule type="duplicateValues" dxfId="1349" priority="27018"/>
    <cfRule type="duplicateValues" dxfId="1348" priority="27019"/>
    <cfRule type="duplicateValues" dxfId="1347" priority="27020"/>
    <cfRule type="duplicateValues" dxfId="1346" priority="27021"/>
    <cfRule type="duplicateValues" dxfId="1345" priority="27022"/>
    <cfRule type="duplicateValues" dxfId="1344" priority="27023"/>
    <cfRule type="duplicateValues" dxfId="1343" priority="27024"/>
    <cfRule type="duplicateValues" dxfId="1342" priority="27025"/>
    <cfRule type="duplicateValues" dxfId="1341" priority="27026"/>
    <cfRule type="duplicateValues" dxfId="1340" priority="27027"/>
  </conditionalFormatting>
  <conditionalFormatting sqref="E104">
    <cfRule type="duplicateValues" dxfId="1339" priority="15016"/>
    <cfRule type="duplicateValues" dxfId="1338" priority="15017"/>
    <cfRule type="duplicateValues" dxfId="1337" priority="15018"/>
    <cfRule type="duplicateValues" dxfId="1336" priority="15019"/>
    <cfRule type="duplicateValues" dxfId="1335" priority="15020"/>
    <cfRule type="duplicateValues" dxfId="1334" priority="15021"/>
    <cfRule type="duplicateValues" dxfId="1333" priority="15022"/>
    <cfRule type="duplicateValues" dxfId="1332" priority="15023"/>
    <cfRule type="duplicateValues" dxfId="1331" priority="15024"/>
    <cfRule type="duplicateValues" dxfId="1330" priority="15025"/>
    <cfRule type="duplicateValues" dxfId="1329" priority="15026"/>
    <cfRule type="duplicateValues" dxfId="1328" priority="15027"/>
    <cfRule type="duplicateValues" dxfId="1327" priority="15028"/>
    <cfRule type="duplicateValues" dxfId="1326" priority="15029"/>
    <cfRule type="duplicateValues" dxfId="1325" priority="15030"/>
    <cfRule type="duplicateValues" dxfId="1324" priority="15031"/>
    <cfRule type="duplicateValues" dxfId="1323" priority="15032"/>
    <cfRule type="duplicateValues" dxfId="1322" priority="15033"/>
    <cfRule type="duplicateValues" dxfId="1321" priority="15034"/>
    <cfRule type="duplicateValues" dxfId="1320" priority="15035"/>
    <cfRule type="duplicateValues" dxfId="1319" priority="15036"/>
    <cfRule type="duplicateValues" dxfId="1318" priority="15037"/>
    <cfRule type="duplicateValues" dxfId="1317" priority="15038"/>
    <cfRule type="duplicateValues" dxfId="1316" priority="15039"/>
    <cfRule type="duplicateValues" dxfId="1315" priority="15040"/>
    <cfRule type="duplicateValues" dxfId="1314" priority="15041"/>
    <cfRule type="duplicateValues" dxfId="1313" priority="15042"/>
    <cfRule type="duplicateValues" dxfId="1312" priority="15043"/>
    <cfRule type="duplicateValues" dxfId="1311" priority="15044"/>
    <cfRule type="duplicateValues" dxfId="1310" priority="15045"/>
    <cfRule type="duplicateValues" dxfId="1309" priority="15046"/>
    <cfRule type="duplicateValues" dxfId="1308" priority="15047"/>
    <cfRule type="duplicateValues" dxfId="1307" priority="15048"/>
    <cfRule type="duplicateValues" dxfId="1306" priority="15049"/>
    <cfRule type="duplicateValues" dxfId="1305" priority="15050"/>
    <cfRule type="duplicateValues" dxfId="1304" priority="15051"/>
    <cfRule type="duplicateValues" dxfId="1303" priority="15052"/>
    <cfRule type="duplicateValues" dxfId="1302" priority="15053"/>
    <cfRule type="duplicateValues" dxfId="1301" priority="15054"/>
    <cfRule type="duplicateValues" dxfId="1300" priority="15055"/>
    <cfRule type="duplicateValues" dxfId="1299" priority="15056"/>
    <cfRule type="duplicateValues" dxfId="1298" priority="15057"/>
    <cfRule type="duplicateValues" dxfId="1297" priority="15058"/>
    <cfRule type="duplicateValues" dxfId="1296" priority="15059"/>
    <cfRule type="duplicateValues" dxfId="1295" priority="15060"/>
    <cfRule type="duplicateValues" dxfId="1294" priority="15061"/>
    <cfRule type="duplicateValues" dxfId="1293" priority="15062"/>
    <cfRule type="duplicateValues" dxfId="1292" priority="15063"/>
    <cfRule type="duplicateValues" dxfId="1291" priority="15064"/>
    <cfRule type="duplicateValues" dxfId="1290" priority="15065"/>
    <cfRule type="duplicateValues" dxfId="1289" priority="15066"/>
    <cfRule type="duplicateValues" dxfId="1288" priority="15067"/>
    <cfRule type="duplicateValues" dxfId="1287" priority="15068"/>
    <cfRule type="duplicateValues" dxfId="1286" priority="15069"/>
    <cfRule type="duplicateValues" dxfId="1285" priority="15070"/>
    <cfRule type="duplicateValues" dxfId="1284" priority="15071"/>
    <cfRule type="duplicateValues" dxfId="1283" priority="15072"/>
    <cfRule type="duplicateValues" dxfId="1282" priority="15073"/>
    <cfRule type="duplicateValues" dxfId="1281" priority="15074"/>
    <cfRule type="duplicateValues" dxfId="1280" priority="15075"/>
    <cfRule type="duplicateValues" dxfId="1279" priority="15076"/>
    <cfRule type="duplicateValues" dxfId="1278" priority="15077"/>
    <cfRule type="duplicateValues" dxfId="1277" priority="15078"/>
    <cfRule type="duplicateValues" dxfId="1276" priority="15079"/>
    <cfRule type="duplicateValues" dxfId="1275" priority="15080"/>
    <cfRule type="duplicateValues" dxfId="1274" priority="15081"/>
    <cfRule type="duplicateValues" dxfId="1273" priority="15082"/>
    <cfRule type="duplicateValues" dxfId="1272" priority="15083"/>
    <cfRule type="duplicateValues" dxfId="1271" priority="15084"/>
    <cfRule type="duplicateValues" dxfId="1270" priority="15085"/>
    <cfRule type="duplicateValues" dxfId="1269" priority="15086"/>
    <cfRule type="duplicateValues" dxfId="1268" priority="15087"/>
    <cfRule type="duplicateValues" dxfId="1267" priority="15088"/>
    <cfRule type="duplicateValues" dxfId="1266" priority="15089"/>
    <cfRule type="duplicateValues" dxfId="1265" priority="15090"/>
    <cfRule type="duplicateValues" dxfId="1264" priority="15091"/>
    <cfRule type="duplicateValues" dxfId="1263" priority="15092"/>
    <cfRule type="duplicateValues" dxfId="1262" priority="15093"/>
    <cfRule type="duplicateValues" dxfId="1261" priority="15094"/>
    <cfRule type="duplicateValues" dxfId="1260" priority="15095"/>
    <cfRule type="duplicateValues" dxfId="1259" priority="15096"/>
    <cfRule type="duplicateValues" dxfId="1258" priority="15097"/>
    <cfRule type="duplicateValues" dxfId="1257" priority="15098"/>
    <cfRule type="duplicateValues" dxfId="1256" priority="15099"/>
    <cfRule type="duplicateValues" dxfId="1255" priority="15100"/>
    <cfRule type="duplicateValues" dxfId="1254" priority="15101"/>
    <cfRule type="duplicateValues" dxfId="1253" priority="15102"/>
    <cfRule type="duplicateValues" dxfId="1252" priority="15103"/>
    <cfRule type="duplicateValues" dxfId="1251" priority="15104"/>
    <cfRule type="duplicateValues" dxfId="1250" priority="15105"/>
    <cfRule type="duplicateValues" dxfId="1249" priority="15106"/>
    <cfRule type="duplicateValues" dxfId="1248" priority="15107"/>
    <cfRule type="duplicateValues" dxfId="1247" priority="15108"/>
    <cfRule type="duplicateValues" dxfId="1246" priority="15109"/>
    <cfRule type="duplicateValues" dxfId="1245" priority="15110"/>
    <cfRule type="duplicateValues" dxfId="1244" priority="15111"/>
    <cfRule type="duplicateValues" dxfId="1243" priority="15112"/>
    <cfRule type="duplicateValues" dxfId="1242" priority="15113"/>
    <cfRule type="duplicateValues" dxfId="1241" priority="15114"/>
    <cfRule type="duplicateValues" dxfId="1240" priority="15115"/>
    <cfRule type="duplicateValues" dxfId="1239" priority="15116"/>
    <cfRule type="duplicateValues" dxfId="1238" priority="15117"/>
    <cfRule type="duplicateValues" dxfId="1237" priority="15118"/>
    <cfRule type="duplicateValues" dxfId="1236" priority="15119"/>
    <cfRule type="duplicateValues" dxfId="1235" priority="15120"/>
    <cfRule type="duplicateValues" dxfId="1234" priority="15121"/>
    <cfRule type="duplicateValues" dxfId="1233" priority="15122"/>
    <cfRule type="duplicateValues" dxfId="1232" priority="15123"/>
    <cfRule type="duplicateValues" dxfId="1231" priority="15124"/>
    <cfRule type="duplicateValues" dxfId="1230" priority="15125"/>
    <cfRule type="duplicateValues" dxfId="1229" priority="15126"/>
    <cfRule type="duplicateValues" dxfId="1228" priority="15127"/>
    <cfRule type="duplicateValues" dxfId="1227" priority="15128"/>
    <cfRule type="duplicateValues" dxfId="1226" priority="15129"/>
    <cfRule type="duplicateValues" dxfId="1225" priority="15130"/>
    <cfRule type="duplicateValues" dxfId="1224" priority="15131"/>
    <cfRule type="duplicateValues" dxfId="1223" priority="15132"/>
    <cfRule type="duplicateValues" dxfId="1222" priority="15133"/>
    <cfRule type="duplicateValues" dxfId="1221" priority="15134"/>
    <cfRule type="duplicateValues" dxfId="1220" priority="15135"/>
    <cfRule type="duplicateValues" dxfId="1219" priority="15136"/>
    <cfRule type="duplicateValues" dxfId="1218" priority="15137"/>
    <cfRule type="duplicateValues" dxfId="1217" priority="15138"/>
    <cfRule type="duplicateValues" dxfId="1216" priority="15139"/>
    <cfRule type="duplicateValues" dxfId="1215" priority="15140"/>
    <cfRule type="duplicateValues" dxfId="1214" priority="15141"/>
    <cfRule type="duplicateValues" dxfId="1213" priority="15142"/>
    <cfRule type="duplicateValues" dxfId="1212" priority="15143"/>
    <cfRule type="duplicateValues" dxfId="1211" priority="15144"/>
    <cfRule type="duplicateValues" dxfId="1210" priority="15145"/>
    <cfRule type="duplicateValues" dxfId="1209" priority="15146"/>
    <cfRule type="duplicateValues" dxfId="1208" priority="15147"/>
    <cfRule type="duplicateValues" dxfId="1207" priority="15148"/>
    <cfRule type="duplicateValues" dxfId="1206" priority="15149"/>
    <cfRule type="duplicateValues" dxfId="1205" priority="15150"/>
    <cfRule type="duplicateValues" dxfId="1204" priority="15151"/>
    <cfRule type="duplicateValues" dxfId="1203" priority="15152"/>
    <cfRule type="duplicateValues" dxfId="1202" priority="15153"/>
    <cfRule type="duplicateValues" dxfId="1201" priority="15154"/>
    <cfRule type="duplicateValues" dxfId="1200" priority="15155"/>
    <cfRule type="duplicateValues" dxfId="1199" priority="15156"/>
    <cfRule type="duplicateValues" dxfId="1198" priority="15157"/>
    <cfRule type="duplicateValues" dxfId="1197" priority="15158"/>
    <cfRule type="duplicateValues" dxfId="1196" priority="15159"/>
    <cfRule type="duplicateValues" dxfId="1195" priority="15160"/>
    <cfRule type="duplicateValues" dxfId="1194" priority="15161"/>
    <cfRule type="duplicateValues" dxfId="1193" priority="15162"/>
    <cfRule type="duplicateValues" dxfId="1192" priority="15163"/>
    <cfRule type="duplicateValues" dxfId="1191" priority="15164"/>
    <cfRule type="duplicateValues" dxfId="1190" priority="15165"/>
    <cfRule type="duplicateValues" dxfId="1189" priority="15166"/>
    <cfRule type="duplicateValues" dxfId="1188" priority="15167"/>
    <cfRule type="duplicateValues" dxfId="1187" priority="15168"/>
    <cfRule type="duplicateValues" dxfId="1186" priority="15169"/>
    <cfRule type="duplicateValues" dxfId="1185" priority="15170"/>
    <cfRule type="duplicateValues" dxfId="1184" priority="15171"/>
    <cfRule type="duplicateValues" dxfId="1183" priority="15172"/>
    <cfRule type="duplicateValues" dxfId="1182" priority="15173"/>
    <cfRule type="duplicateValues" dxfId="1181" priority="15174"/>
    <cfRule type="duplicateValues" dxfId="1180" priority="15175"/>
    <cfRule type="duplicateValues" dxfId="1179" priority="15176"/>
    <cfRule type="duplicateValues" dxfId="1178" priority="15177"/>
    <cfRule type="duplicateValues" dxfId="1177" priority="15178"/>
    <cfRule type="duplicateValues" dxfId="1176" priority="15179"/>
    <cfRule type="duplicateValues" dxfId="1175" priority="15180"/>
    <cfRule type="duplicateValues" dxfId="1174" priority="15181"/>
    <cfRule type="duplicateValues" dxfId="1173" priority="15182"/>
    <cfRule type="duplicateValues" dxfId="1172" priority="15183"/>
    <cfRule type="duplicateValues" dxfId="1171" priority="15184"/>
    <cfRule type="duplicateValues" dxfId="1170" priority="15185"/>
    <cfRule type="duplicateValues" dxfId="1169" priority="15186"/>
  </conditionalFormatting>
  <conditionalFormatting sqref="E93">
    <cfRule type="duplicateValues" dxfId="1168" priority="5645"/>
    <cfRule type="duplicateValues" dxfId="1167" priority="5646"/>
    <cfRule type="duplicateValues" dxfId="1166" priority="5647"/>
    <cfRule type="duplicateValues" dxfId="1165" priority="5648"/>
    <cfRule type="duplicateValues" dxfId="1164" priority="5649"/>
    <cfRule type="duplicateValues" dxfId="1163" priority="5650"/>
    <cfRule type="duplicateValues" dxfId="1162" priority="5651"/>
    <cfRule type="duplicateValues" dxfId="1161" priority="5652"/>
    <cfRule type="duplicateValues" dxfId="1160" priority="5653"/>
    <cfRule type="duplicateValues" dxfId="1159" priority="5654"/>
    <cfRule type="duplicateValues" dxfId="1158" priority="5655"/>
    <cfRule type="duplicateValues" dxfId="1157" priority="5656"/>
    <cfRule type="duplicateValues" dxfId="1156" priority="5657"/>
    <cfRule type="duplicateValues" dxfId="1155" priority="5658"/>
    <cfRule type="duplicateValues" dxfId="1154" priority="5659"/>
    <cfRule type="duplicateValues" dxfId="1153" priority="5660"/>
    <cfRule type="duplicateValues" dxfId="1152" priority="5661"/>
    <cfRule type="duplicateValues" dxfId="1151" priority="5662"/>
    <cfRule type="duplicateValues" dxfId="1150" priority="5663"/>
    <cfRule type="duplicateValues" dxfId="1149" priority="5664"/>
    <cfRule type="duplicateValues" dxfId="1148" priority="5665"/>
    <cfRule type="duplicateValues" dxfId="1147" priority="5666"/>
    <cfRule type="duplicateValues" dxfId="1146" priority="5667"/>
    <cfRule type="duplicateValues" dxfId="1145" priority="5668"/>
    <cfRule type="duplicateValues" dxfId="1144" priority="5669"/>
    <cfRule type="duplicateValues" dxfId="1143" priority="5670"/>
    <cfRule type="duplicateValues" dxfId="1142" priority="5671"/>
    <cfRule type="duplicateValues" dxfId="1141" priority="5672"/>
    <cfRule type="duplicateValues" dxfId="1140" priority="5673"/>
    <cfRule type="duplicateValues" dxfId="1139" priority="5674"/>
    <cfRule type="duplicateValues" dxfId="1138" priority="5675"/>
    <cfRule type="duplicateValues" dxfId="1137" priority="5676"/>
    <cfRule type="duplicateValues" dxfId="1136" priority="5677"/>
    <cfRule type="duplicateValues" dxfId="1135" priority="5678"/>
    <cfRule type="duplicateValues" dxfId="1134" priority="5679"/>
    <cfRule type="duplicateValues" dxfId="1133" priority="5680"/>
    <cfRule type="duplicateValues" dxfId="1132" priority="5681"/>
    <cfRule type="duplicateValues" dxfId="1131" priority="5682"/>
    <cfRule type="duplicateValues" dxfId="1130" priority="5683"/>
    <cfRule type="duplicateValues" dxfId="1129" priority="5684"/>
    <cfRule type="duplicateValues" dxfId="1128" priority="5685"/>
    <cfRule type="duplicateValues" dxfId="1127" priority="5686"/>
    <cfRule type="duplicateValues" dxfId="1126" priority="5687"/>
    <cfRule type="duplicateValues" dxfId="1125" priority="5688"/>
    <cfRule type="duplicateValues" dxfId="1124" priority="5689"/>
    <cfRule type="duplicateValues" dxfId="1123" priority="5690"/>
    <cfRule type="duplicateValues" dxfId="1122" priority="5691"/>
    <cfRule type="duplicateValues" dxfId="1121" priority="5692"/>
    <cfRule type="duplicateValues" dxfId="1120" priority="5693"/>
    <cfRule type="duplicateValues" dxfId="1119" priority="5694"/>
    <cfRule type="duplicateValues" dxfId="1118" priority="5695"/>
    <cfRule type="duplicateValues" dxfId="1117" priority="5696"/>
    <cfRule type="duplicateValues" dxfId="1116" priority="5697"/>
    <cfRule type="duplicateValues" dxfId="1115" priority="5698"/>
    <cfRule type="duplicateValues" dxfId="1114" priority="5699"/>
    <cfRule type="duplicateValues" dxfId="1113" priority="5700"/>
    <cfRule type="duplicateValues" dxfId="1112" priority="5701"/>
  </conditionalFormatting>
  <conditionalFormatting sqref="E89">
    <cfRule type="duplicateValues" dxfId="1111" priority="3760"/>
    <cfRule type="duplicateValues" dxfId="1110" priority="3761"/>
    <cfRule type="duplicateValues" dxfId="1109" priority="3762"/>
    <cfRule type="duplicateValues" dxfId="1108" priority="3763"/>
    <cfRule type="duplicateValues" dxfId="1107" priority="3764"/>
    <cfRule type="duplicateValues" dxfId="1106" priority="3765"/>
    <cfRule type="duplicateValues" dxfId="1105" priority="3766"/>
    <cfRule type="duplicateValues" dxfId="1104" priority="3767"/>
    <cfRule type="duplicateValues" dxfId="1103" priority="3768"/>
    <cfRule type="duplicateValues" dxfId="1102" priority="3769"/>
    <cfRule type="duplicateValues" dxfId="1101" priority="3770"/>
    <cfRule type="duplicateValues" dxfId="1100" priority="3771"/>
    <cfRule type="duplicateValues" dxfId="1099" priority="3772"/>
    <cfRule type="duplicateValues" dxfId="1098" priority="3773"/>
    <cfRule type="duplicateValues" dxfId="1097" priority="3774"/>
    <cfRule type="duplicateValues" dxfId="1096" priority="214594"/>
    <cfRule type="duplicateValues" dxfId="1095" priority="214595"/>
    <cfRule type="duplicateValues" dxfId="1094" priority="214596"/>
    <cfRule type="duplicateValues" dxfId="1093" priority="214597"/>
    <cfRule type="duplicateValues" dxfId="1092" priority="214598"/>
    <cfRule type="duplicateValues" dxfId="1091" priority="214599"/>
    <cfRule type="duplicateValues" dxfId="1090" priority="214600"/>
    <cfRule type="duplicateValues" dxfId="1089" priority="214601"/>
    <cfRule type="duplicateValues" dxfId="1088" priority="214602"/>
    <cfRule type="duplicateValues" dxfId="1087" priority="214603"/>
    <cfRule type="duplicateValues" dxfId="1086" priority="214604"/>
    <cfRule type="duplicateValues" dxfId="1085" priority="214605"/>
    <cfRule type="duplicateValues" dxfId="1084" priority="214606"/>
    <cfRule type="duplicateValues" dxfId="1083" priority="214607"/>
    <cfRule type="duplicateValues" dxfId="1082" priority="214608"/>
    <cfRule type="duplicateValues" dxfId="1081" priority="214609"/>
    <cfRule type="duplicateValues" dxfId="1080" priority="214610"/>
    <cfRule type="duplicateValues" dxfId="1079" priority="214611"/>
    <cfRule type="duplicateValues" dxfId="1078" priority="214612"/>
    <cfRule type="duplicateValues" dxfId="1077" priority="214613"/>
    <cfRule type="duplicateValues" dxfId="1076" priority="214614"/>
    <cfRule type="duplicateValues" dxfId="1075" priority="214615"/>
    <cfRule type="duplicateValues" dxfId="1074" priority="214616"/>
    <cfRule type="duplicateValues" dxfId="1073" priority="214617"/>
    <cfRule type="duplicateValues" dxfId="1072" priority="214618"/>
    <cfRule type="duplicateValues" dxfId="1071" priority="214619"/>
    <cfRule type="duplicateValues" dxfId="1070" priority="214620"/>
    <cfRule type="duplicateValues" dxfId="1069" priority="214621"/>
    <cfRule type="duplicateValues" dxfId="1068" priority="214622"/>
    <cfRule type="duplicateValues" dxfId="1067" priority="214623"/>
    <cfRule type="duplicateValues" dxfId="1066" priority="214624"/>
    <cfRule type="duplicateValues" dxfId="1065" priority="214625"/>
    <cfRule type="duplicateValues" dxfId="1064" priority="214626"/>
    <cfRule type="duplicateValues" dxfId="1063" priority="214627"/>
    <cfRule type="duplicateValues" dxfId="1062" priority="214628"/>
    <cfRule type="duplicateValues" dxfId="1061" priority="214629"/>
    <cfRule type="duplicateValues" dxfId="1060" priority="214630"/>
    <cfRule type="duplicateValues" dxfId="1059" priority="214631"/>
    <cfRule type="duplicateValues" dxfId="1058" priority="214632"/>
    <cfRule type="duplicateValues" dxfId="1057" priority="214633"/>
    <cfRule type="duplicateValues" dxfId="1056" priority="214634"/>
    <cfRule type="duplicateValues" dxfId="1055" priority="214635"/>
  </conditionalFormatting>
  <conditionalFormatting sqref="E14">
    <cfRule type="duplicateValues" dxfId="1054" priority="3247"/>
  </conditionalFormatting>
  <conditionalFormatting sqref="E15">
    <cfRule type="duplicateValues" dxfId="1053" priority="2992"/>
  </conditionalFormatting>
  <conditionalFormatting sqref="E84">
    <cfRule type="duplicateValues" dxfId="1052" priority="2328"/>
    <cfRule type="duplicateValues" dxfId="1051" priority="2329"/>
    <cfRule type="duplicateValues" dxfId="1050" priority="2330"/>
    <cfRule type="duplicateValues" dxfId="1049" priority="2331"/>
    <cfRule type="duplicateValues" dxfId="1048" priority="2332"/>
    <cfRule type="duplicateValues" dxfId="1047" priority="2333"/>
    <cfRule type="duplicateValues" dxfId="1046" priority="2334"/>
    <cfRule type="duplicateValues" dxfId="1045" priority="2335"/>
    <cfRule type="duplicateValues" dxfId="1044" priority="2336"/>
    <cfRule type="duplicateValues" dxfId="1043" priority="2337"/>
    <cfRule type="duplicateValues" dxfId="1042" priority="2338"/>
    <cfRule type="duplicateValues" dxfId="1041" priority="2339"/>
    <cfRule type="duplicateValues" dxfId="1040" priority="2340"/>
    <cfRule type="duplicateValues" dxfId="1039" priority="2341"/>
    <cfRule type="duplicateValues" dxfId="1038" priority="2342"/>
    <cfRule type="duplicateValues" dxfId="1037" priority="214876"/>
    <cfRule type="duplicateValues" dxfId="1036" priority="214877"/>
    <cfRule type="duplicateValues" dxfId="1035" priority="214878"/>
    <cfRule type="duplicateValues" dxfId="1034" priority="214879"/>
    <cfRule type="duplicateValues" dxfId="1033" priority="214880"/>
    <cfRule type="duplicateValues" dxfId="1032" priority="214881"/>
    <cfRule type="duplicateValues" dxfId="1031" priority="214882"/>
    <cfRule type="duplicateValues" dxfId="1030" priority="214883"/>
    <cfRule type="duplicateValues" dxfId="1029" priority="214884"/>
    <cfRule type="duplicateValues" dxfId="1028" priority="214885"/>
    <cfRule type="duplicateValues" dxfId="1027" priority="214886"/>
    <cfRule type="duplicateValues" dxfId="1026" priority="214887"/>
    <cfRule type="duplicateValues" dxfId="1025" priority="214888"/>
    <cfRule type="duplicateValues" dxfId="1024" priority="214889"/>
    <cfRule type="duplicateValues" dxfId="1023" priority="214890"/>
    <cfRule type="duplicateValues" dxfId="1022" priority="214891"/>
    <cfRule type="duplicateValues" dxfId="1021" priority="214892"/>
    <cfRule type="duplicateValues" dxfId="1020" priority="214893"/>
    <cfRule type="duplicateValues" dxfId="1019" priority="214894"/>
    <cfRule type="duplicateValues" dxfId="1018" priority="214895"/>
    <cfRule type="duplicateValues" dxfId="1017" priority="214896"/>
    <cfRule type="duplicateValues" dxfId="1016" priority="214897"/>
    <cfRule type="duplicateValues" dxfId="1015" priority="214898"/>
    <cfRule type="duplicateValues" dxfId="1014" priority="214899"/>
    <cfRule type="duplicateValues" dxfId="1013" priority="214900"/>
    <cfRule type="duplicateValues" dxfId="1012" priority="214901"/>
    <cfRule type="duplicateValues" dxfId="1011" priority="214902"/>
    <cfRule type="duplicateValues" dxfId="1010" priority="214903"/>
    <cfRule type="duplicateValues" dxfId="1009" priority="214904"/>
    <cfRule type="duplicateValues" dxfId="1008" priority="214905"/>
    <cfRule type="duplicateValues" dxfId="1007" priority="214906"/>
    <cfRule type="duplicateValues" dxfId="1006" priority="214907"/>
    <cfRule type="duplicateValues" dxfId="1005" priority="214908"/>
    <cfRule type="duplicateValues" dxfId="1004" priority="214909"/>
    <cfRule type="duplicateValues" dxfId="1003" priority="214910"/>
    <cfRule type="duplicateValues" dxfId="1002" priority="214911"/>
    <cfRule type="duplicateValues" dxfId="1001" priority="214912"/>
    <cfRule type="duplicateValues" dxfId="1000" priority="214913"/>
    <cfRule type="duplicateValues" dxfId="999" priority="214914"/>
    <cfRule type="duplicateValues" dxfId="998" priority="214915"/>
    <cfRule type="duplicateValues" dxfId="997" priority="214916"/>
    <cfRule type="duplicateValues" dxfId="996" priority="214917"/>
  </conditionalFormatting>
  <conditionalFormatting sqref="E91">
    <cfRule type="duplicateValues" dxfId="995" priority="1750"/>
    <cfRule type="duplicateValues" dxfId="994" priority="1751"/>
    <cfRule type="duplicateValues" dxfId="993" priority="1752"/>
    <cfRule type="duplicateValues" dxfId="992" priority="1753"/>
    <cfRule type="duplicateValues" dxfId="991" priority="1754"/>
    <cfRule type="duplicateValues" dxfId="990" priority="1755"/>
    <cfRule type="duplicateValues" dxfId="989" priority="1756"/>
    <cfRule type="duplicateValues" dxfId="988" priority="1757"/>
    <cfRule type="duplicateValues" dxfId="987" priority="1758"/>
    <cfRule type="duplicateValues" dxfId="986" priority="1759"/>
    <cfRule type="duplicateValues" dxfId="985" priority="1760"/>
    <cfRule type="duplicateValues" dxfId="984" priority="1761"/>
    <cfRule type="duplicateValues" dxfId="983" priority="1762"/>
    <cfRule type="duplicateValues" dxfId="982" priority="1763"/>
    <cfRule type="duplicateValues" dxfId="981" priority="1764"/>
    <cfRule type="duplicateValues" dxfId="980" priority="214999"/>
    <cfRule type="duplicateValues" dxfId="979" priority="215000"/>
    <cfRule type="duplicateValues" dxfId="978" priority="215001"/>
    <cfRule type="duplicateValues" dxfId="977" priority="215002"/>
    <cfRule type="duplicateValues" dxfId="976" priority="215003"/>
    <cfRule type="duplicateValues" dxfId="975" priority="215004"/>
    <cfRule type="duplicateValues" dxfId="974" priority="215005"/>
    <cfRule type="duplicateValues" dxfId="973" priority="215006"/>
    <cfRule type="duplicateValues" dxfId="972" priority="215007"/>
    <cfRule type="duplicateValues" dxfId="971" priority="215008"/>
    <cfRule type="duplicateValues" dxfId="970" priority="215009"/>
    <cfRule type="duplicateValues" dxfId="969" priority="215010"/>
    <cfRule type="duplicateValues" dxfId="968" priority="215011"/>
    <cfRule type="duplicateValues" dxfId="967" priority="215012"/>
    <cfRule type="duplicateValues" dxfId="966" priority="215013"/>
    <cfRule type="duplicateValues" dxfId="965" priority="215014"/>
    <cfRule type="duplicateValues" dxfId="964" priority="215015"/>
    <cfRule type="duplicateValues" dxfId="963" priority="215016"/>
    <cfRule type="duplicateValues" dxfId="962" priority="215017"/>
    <cfRule type="duplicateValues" dxfId="961" priority="215018"/>
    <cfRule type="duplicateValues" dxfId="960" priority="215019"/>
    <cfRule type="duplicateValues" dxfId="959" priority="215020"/>
    <cfRule type="duplicateValues" dxfId="958" priority="215021"/>
    <cfRule type="duplicateValues" dxfId="957" priority="215022"/>
    <cfRule type="duplicateValues" dxfId="956" priority="215023"/>
    <cfRule type="duplicateValues" dxfId="955" priority="215024"/>
    <cfRule type="duplicateValues" dxfId="954" priority="215025"/>
    <cfRule type="duplicateValues" dxfId="953" priority="215026"/>
    <cfRule type="duplicateValues" dxfId="952" priority="215027"/>
    <cfRule type="duplicateValues" dxfId="951" priority="215028"/>
    <cfRule type="duplicateValues" dxfId="950" priority="215029"/>
    <cfRule type="duplicateValues" dxfId="949" priority="215030"/>
    <cfRule type="duplicateValues" dxfId="948" priority="215031"/>
    <cfRule type="duplicateValues" dxfId="947" priority="215032"/>
    <cfRule type="duplicateValues" dxfId="946" priority="215033"/>
    <cfRule type="duplicateValues" dxfId="945" priority="215034"/>
    <cfRule type="duplicateValues" dxfId="944" priority="215035"/>
    <cfRule type="duplicateValues" dxfId="943" priority="215036"/>
    <cfRule type="duplicateValues" dxfId="942" priority="215037"/>
    <cfRule type="duplicateValues" dxfId="941" priority="215038"/>
    <cfRule type="duplicateValues" dxfId="940" priority="215039"/>
    <cfRule type="duplicateValues" dxfId="939" priority="215040"/>
  </conditionalFormatting>
  <conditionalFormatting sqref="E87">
    <cfRule type="duplicateValues" dxfId="938" priority="1462"/>
    <cfRule type="duplicateValues" dxfId="937" priority="1463"/>
    <cfRule type="duplicateValues" dxfId="936" priority="1464"/>
    <cfRule type="duplicateValues" dxfId="935" priority="1465"/>
    <cfRule type="duplicateValues" dxfId="934" priority="1466"/>
    <cfRule type="duplicateValues" dxfId="933" priority="1467"/>
    <cfRule type="duplicateValues" dxfId="932" priority="1468"/>
    <cfRule type="duplicateValues" dxfId="931" priority="1469"/>
    <cfRule type="duplicateValues" dxfId="930" priority="1470"/>
    <cfRule type="duplicateValues" dxfId="929" priority="1471"/>
    <cfRule type="duplicateValues" dxfId="928" priority="1472"/>
    <cfRule type="duplicateValues" dxfId="927" priority="1473"/>
    <cfRule type="duplicateValues" dxfId="926" priority="1474"/>
    <cfRule type="duplicateValues" dxfId="925" priority="1475"/>
    <cfRule type="duplicateValues" dxfId="924" priority="1476"/>
    <cfRule type="duplicateValues" dxfId="923" priority="215168"/>
    <cfRule type="duplicateValues" dxfId="922" priority="215169"/>
    <cfRule type="duplicateValues" dxfId="921" priority="215170"/>
    <cfRule type="duplicateValues" dxfId="920" priority="215171"/>
    <cfRule type="duplicateValues" dxfId="919" priority="215172"/>
    <cfRule type="duplicateValues" dxfId="918" priority="215173"/>
    <cfRule type="duplicateValues" dxfId="917" priority="215174"/>
    <cfRule type="duplicateValues" dxfId="916" priority="215175"/>
    <cfRule type="duplicateValues" dxfId="915" priority="215176"/>
    <cfRule type="duplicateValues" dxfId="914" priority="215177"/>
    <cfRule type="duplicateValues" dxfId="913" priority="215178"/>
    <cfRule type="duplicateValues" dxfId="912" priority="215179"/>
    <cfRule type="duplicateValues" dxfId="911" priority="215180"/>
    <cfRule type="duplicateValues" dxfId="910" priority="215181"/>
    <cfRule type="duplicateValues" dxfId="909" priority="215182"/>
    <cfRule type="duplicateValues" dxfId="908" priority="215183"/>
    <cfRule type="duplicateValues" dxfId="907" priority="215184"/>
    <cfRule type="duplicateValues" dxfId="906" priority="215185"/>
    <cfRule type="duplicateValues" dxfId="905" priority="215186"/>
    <cfRule type="duplicateValues" dxfId="904" priority="215187"/>
    <cfRule type="duplicateValues" dxfId="903" priority="215188"/>
    <cfRule type="duplicateValues" dxfId="902" priority="215189"/>
    <cfRule type="duplicateValues" dxfId="901" priority="215190"/>
    <cfRule type="duplicateValues" dxfId="900" priority="215191"/>
    <cfRule type="duplicateValues" dxfId="899" priority="215192"/>
    <cfRule type="duplicateValues" dxfId="898" priority="215193"/>
    <cfRule type="duplicateValues" dxfId="897" priority="215194"/>
    <cfRule type="duplicateValues" dxfId="896" priority="215195"/>
    <cfRule type="duplicateValues" dxfId="895" priority="215196"/>
    <cfRule type="duplicateValues" dxfId="894" priority="215197"/>
    <cfRule type="duplicateValues" dxfId="893" priority="215198"/>
    <cfRule type="duplicateValues" dxfId="892" priority="215199"/>
    <cfRule type="duplicateValues" dxfId="891" priority="215200"/>
    <cfRule type="duplicateValues" dxfId="890" priority="215201"/>
    <cfRule type="duplicateValues" dxfId="889" priority="215202"/>
    <cfRule type="duplicateValues" dxfId="888" priority="215203"/>
    <cfRule type="duplicateValues" dxfId="887" priority="215204"/>
    <cfRule type="duplicateValues" dxfId="886" priority="215205"/>
    <cfRule type="duplicateValues" dxfId="885" priority="215206"/>
    <cfRule type="duplicateValues" dxfId="884" priority="215207"/>
    <cfRule type="duplicateValues" dxfId="883" priority="215208"/>
    <cfRule type="duplicateValues" dxfId="882" priority="215209"/>
  </conditionalFormatting>
  <conditionalFormatting sqref="E35">
    <cfRule type="duplicateValues" dxfId="881" priority="215210"/>
  </conditionalFormatting>
  <conditionalFormatting sqref="E85">
    <cfRule type="duplicateValues" dxfId="880" priority="554"/>
    <cfRule type="duplicateValues" dxfId="879" priority="555"/>
    <cfRule type="duplicateValues" dxfId="878" priority="556"/>
    <cfRule type="duplicateValues" dxfId="877" priority="557"/>
    <cfRule type="duplicateValues" dxfId="876" priority="558"/>
    <cfRule type="duplicateValues" dxfId="875" priority="559"/>
    <cfRule type="duplicateValues" dxfId="874" priority="560"/>
    <cfRule type="duplicateValues" dxfId="873" priority="561"/>
    <cfRule type="duplicateValues" dxfId="872" priority="562"/>
    <cfRule type="duplicateValues" dxfId="871" priority="563"/>
    <cfRule type="duplicateValues" dxfId="870" priority="564"/>
    <cfRule type="duplicateValues" dxfId="869" priority="565"/>
    <cfRule type="duplicateValues" dxfId="868" priority="566"/>
    <cfRule type="duplicateValues" dxfId="867" priority="567"/>
    <cfRule type="duplicateValues" dxfId="866" priority="568"/>
    <cfRule type="duplicateValues" dxfId="865" priority="569"/>
    <cfRule type="duplicateValues" dxfId="864" priority="570"/>
    <cfRule type="duplicateValues" dxfId="863" priority="571"/>
    <cfRule type="duplicateValues" dxfId="862" priority="572"/>
    <cfRule type="duplicateValues" dxfId="861" priority="573"/>
    <cfRule type="duplicateValues" dxfId="860" priority="574"/>
    <cfRule type="duplicateValues" dxfId="859" priority="575"/>
    <cfRule type="duplicateValues" dxfId="858" priority="576"/>
    <cfRule type="duplicateValues" dxfId="857" priority="577"/>
    <cfRule type="duplicateValues" dxfId="856" priority="578"/>
    <cfRule type="duplicateValues" dxfId="855" priority="579"/>
    <cfRule type="duplicateValues" dxfId="854" priority="580"/>
    <cfRule type="duplicateValues" dxfId="853" priority="581"/>
    <cfRule type="duplicateValues" dxfId="852" priority="582"/>
    <cfRule type="duplicateValues" dxfId="851" priority="583"/>
    <cfRule type="duplicateValues" dxfId="850" priority="584"/>
    <cfRule type="duplicateValues" dxfId="849" priority="585"/>
    <cfRule type="duplicateValues" dxfId="848" priority="586"/>
    <cfRule type="duplicateValues" dxfId="847" priority="587"/>
    <cfRule type="duplicateValues" dxfId="846" priority="588"/>
    <cfRule type="duplicateValues" dxfId="845" priority="589"/>
    <cfRule type="duplicateValues" dxfId="844" priority="590"/>
    <cfRule type="duplicateValues" dxfId="843" priority="591"/>
    <cfRule type="duplicateValues" dxfId="842" priority="592"/>
    <cfRule type="duplicateValues" dxfId="841" priority="593"/>
    <cfRule type="duplicateValues" dxfId="840" priority="594"/>
    <cfRule type="duplicateValues" dxfId="839" priority="595"/>
    <cfRule type="duplicateValues" dxfId="838" priority="596"/>
    <cfRule type="duplicateValues" dxfId="837" priority="597"/>
    <cfRule type="duplicateValues" dxfId="836" priority="598"/>
    <cfRule type="duplicateValues" dxfId="835" priority="599"/>
    <cfRule type="duplicateValues" dxfId="834" priority="600"/>
    <cfRule type="duplicateValues" dxfId="833" priority="601"/>
    <cfRule type="duplicateValues" dxfId="832" priority="602"/>
    <cfRule type="duplicateValues" dxfId="831" priority="603"/>
    <cfRule type="duplicateValues" dxfId="830" priority="604"/>
    <cfRule type="duplicateValues" dxfId="829" priority="605"/>
    <cfRule type="duplicateValues" dxfId="828" priority="606"/>
    <cfRule type="duplicateValues" dxfId="827" priority="607"/>
    <cfRule type="duplicateValues" dxfId="826" priority="608"/>
    <cfRule type="duplicateValues" dxfId="825" priority="609"/>
    <cfRule type="duplicateValues" dxfId="824" priority="610"/>
  </conditionalFormatting>
  <conditionalFormatting sqref="E92">
    <cfRule type="duplicateValues" dxfId="823" priority="497"/>
    <cfRule type="duplicateValues" dxfId="822" priority="498"/>
    <cfRule type="duplicateValues" dxfId="821" priority="499"/>
    <cfRule type="duplicateValues" dxfId="820" priority="500"/>
    <cfRule type="duplicateValues" dxfId="819" priority="501"/>
    <cfRule type="duplicateValues" dxfId="818" priority="502"/>
    <cfRule type="duplicateValues" dxfId="817" priority="503"/>
    <cfRule type="duplicateValues" dxfId="816" priority="504"/>
    <cfRule type="duplicateValues" dxfId="815" priority="505"/>
    <cfRule type="duplicateValues" dxfId="814" priority="506"/>
    <cfRule type="duplicateValues" dxfId="813" priority="507"/>
    <cfRule type="duplicateValues" dxfId="812" priority="508"/>
    <cfRule type="duplicateValues" dxfId="811" priority="509"/>
    <cfRule type="duplicateValues" dxfId="810" priority="510"/>
    <cfRule type="duplicateValues" dxfId="809" priority="511"/>
    <cfRule type="duplicateValues" dxfId="808" priority="512"/>
    <cfRule type="duplicateValues" dxfId="807" priority="513"/>
    <cfRule type="duplicateValues" dxfId="806" priority="514"/>
    <cfRule type="duplicateValues" dxfId="805" priority="515"/>
    <cfRule type="duplicateValues" dxfId="804" priority="516"/>
    <cfRule type="duplicateValues" dxfId="803" priority="517"/>
    <cfRule type="duplicateValues" dxfId="802" priority="518"/>
    <cfRule type="duplicateValues" dxfId="801" priority="519"/>
    <cfRule type="duplicateValues" dxfId="800" priority="520"/>
    <cfRule type="duplicateValues" dxfId="799" priority="521"/>
    <cfRule type="duplicateValues" dxfId="798" priority="522"/>
    <cfRule type="duplicateValues" dxfId="797" priority="523"/>
    <cfRule type="duplicateValues" dxfId="796" priority="524"/>
    <cfRule type="duplicateValues" dxfId="795" priority="525"/>
    <cfRule type="duplicateValues" dxfId="794" priority="526"/>
    <cfRule type="duplicateValues" dxfId="793" priority="527"/>
    <cfRule type="duplicateValues" dxfId="792" priority="528"/>
    <cfRule type="duplicateValues" dxfId="791" priority="529"/>
    <cfRule type="duplicateValues" dxfId="790" priority="530"/>
    <cfRule type="duplicateValues" dxfId="789" priority="531"/>
    <cfRule type="duplicateValues" dxfId="788" priority="532"/>
    <cfRule type="duplicateValues" dxfId="787" priority="533"/>
    <cfRule type="duplicateValues" dxfId="786" priority="534"/>
    <cfRule type="duplicateValues" dxfId="785" priority="535"/>
    <cfRule type="duplicateValues" dxfId="784" priority="536"/>
    <cfRule type="duplicateValues" dxfId="783" priority="537"/>
    <cfRule type="duplicateValues" dxfId="782" priority="538"/>
    <cfRule type="duplicateValues" dxfId="781" priority="539"/>
    <cfRule type="duplicateValues" dxfId="780" priority="540"/>
    <cfRule type="duplicateValues" dxfId="779" priority="541"/>
    <cfRule type="duplicateValues" dxfId="778" priority="542"/>
    <cfRule type="duplicateValues" dxfId="777" priority="543"/>
    <cfRule type="duplicateValues" dxfId="776" priority="544"/>
    <cfRule type="duplicateValues" dxfId="775" priority="545"/>
    <cfRule type="duplicateValues" dxfId="774" priority="546"/>
    <cfRule type="duplicateValues" dxfId="773" priority="547"/>
    <cfRule type="duplicateValues" dxfId="772" priority="548"/>
    <cfRule type="duplicateValues" dxfId="771" priority="549"/>
    <cfRule type="duplicateValues" dxfId="770" priority="550"/>
    <cfRule type="duplicateValues" dxfId="769" priority="551"/>
    <cfRule type="duplicateValues" dxfId="768" priority="552"/>
    <cfRule type="duplicateValues" dxfId="767" priority="553"/>
  </conditionalFormatting>
  <conditionalFormatting sqref="E11:E12">
    <cfRule type="duplicateValues" dxfId="766" priority="349"/>
  </conditionalFormatting>
  <conditionalFormatting sqref="E80">
    <cfRule type="duplicateValues" dxfId="765" priority="291"/>
    <cfRule type="duplicateValues" dxfId="764" priority="292"/>
    <cfRule type="duplicateValues" dxfId="763" priority="293"/>
    <cfRule type="duplicateValues" dxfId="762" priority="294"/>
    <cfRule type="duplicateValues" dxfId="761" priority="295"/>
    <cfRule type="duplicateValues" dxfId="760" priority="296"/>
    <cfRule type="duplicateValues" dxfId="759" priority="297"/>
    <cfRule type="duplicateValues" dxfId="758" priority="298"/>
    <cfRule type="duplicateValues" dxfId="757" priority="299"/>
    <cfRule type="duplicateValues" dxfId="756" priority="300"/>
    <cfRule type="duplicateValues" dxfId="755" priority="301"/>
    <cfRule type="duplicateValues" dxfId="754" priority="302"/>
    <cfRule type="duplicateValues" dxfId="753" priority="303"/>
    <cfRule type="duplicateValues" dxfId="752" priority="304"/>
    <cfRule type="duplicateValues" dxfId="751" priority="305"/>
    <cfRule type="duplicateValues" dxfId="750" priority="306"/>
    <cfRule type="duplicateValues" dxfId="749" priority="307"/>
    <cfRule type="duplicateValues" dxfId="748" priority="308"/>
    <cfRule type="duplicateValues" dxfId="747" priority="309"/>
    <cfRule type="duplicateValues" dxfId="746" priority="310"/>
    <cfRule type="duplicateValues" dxfId="745" priority="311"/>
    <cfRule type="duplicateValues" dxfId="744" priority="312"/>
    <cfRule type="duplicateValues" dxfId="743" priority="313"/>
    <cfRule type="duplicateValues" dxfId="742" priority="314"/>
    <cfRule type="duplicateValues" dxfId="741" priority="315"/>
    <cfRule type="duplicateValues" dxfId="740" priority="316"/>
    <cfRule type="duplicateValues" dxfId="739" priority="317"/>
    <cfRule type="duplicateValues" dxfId="738" priority="318"/>
    <cfRule type="duplicateValues" dxfId="737" priority="319"/>
    <cfRule type="duplicateValues" dxfId="736" priority="320"/>
    <cfRule type="duplicateValues" dxfId="735" priority="321"/>
    <cfRule type="duplicateValues" dxfId="734" priority="322"/>
    <cfRule type="duplicateValues" dxfId="733" priority="323"/>
    <cfRule type="duplicateValues" dxfId="732" priority="324"/>
    <cfRule type="duplicateValues" dxfId="731" priority="325"/>
    <cfRule type="duplicateValues" dxfId="730" priority="326"/>
    <cfRule type="duplicateValues" dxfId="729" priority="327"/>
    <cfRule type="duplicateValues" dxfId="728" priority="328"/>
    <cfRule type="duplicateValues" dxfId="727" priority="329"/>
    <cfRule type="duplicateValues" dxfId="726" priority="330"/>
    <cfRule type="duplicateValues" dxfId="725" priority="331"/>
    <cfRule type="duplicateValues" dxfId="724" priority="332"/>
    <cfRule type="duplicateValues" dxfId="723" priority="333"/>
    <cfRule type="duplicateValues" dxfId="722" priority="334"/>
    <cfRule type="duplicateValues" dxfId="721" priority="335"/>
    <cfRule type="duplicateValues" dxfId="720" priority="336"/>
    <cfRule type="duplicateValues" dxfId="719" priority="337"/>
    <cfRule type="duplicateValues" dxfId="718" priority="338"/>
    <cfRule type="duplicateValues" dxfId="717" priority="339"/>
    <cfRule type="duplicateValues" dxfId="716" priority="340"/>
    <cfRule type="duplicateValues" dxfId="715" priority="341"/>
    <cfRule type="duplicateValues" dxfId="714" priority="342"/>
    <cfRule type="duplicateValues" dxfId="713" priority="343"/>
    <cfRule type="duplicateValues" dxfId="712" priority="344"/>
    <cfRule type="duplicateValues" dxfId="711" priority="345"/>
    <cfRule type="duplicateValues" dxfId="710" priority="346"/>
    <cfRule type="duplicateValues" dxfId="709" priority="347"/>
  </conditionalFormatting>
  <conditionalFormatting sqref="E88">
    <cfRule type="duplicateValues" dxfId="708" priority="177"/>
    <cfRule type="duplicateValues" dxfId="707" priority="178"/>
    <cfRule type="duplicateValues" dxfId="706" priority="179"/>
    <cfRule type="duplicateValues" dxfId="705" priority="180"/>
    <cfRule type="duplicateValues" dxfId="704" priority="181"/>
    <cfRule type="duplicateValues" dxfId="703" priority="182"/>
    <cfRule type="duplicateValues" dxfId="702" priority="183"/>
    <cfRule type="duplicateValues" dxfId="701" priority="184"/>
    <cfRule type="duplicateValues" dxfId="700" priority="185"/>
    <cfRule type="duplicateValues" dxfId="699" priority="186"/>
    <cfRule type="duplicateValues" dxfId="698" priority="187"/>
    <cfRule type="duplicateValues" dxfId="697" priority="188"/>
    <cfRule type="duplicateValues" dxfId="696" priority="189"/>
    <cfRule type="duplicateValues" dxfId="695" priority="190"/>
    <cfRule type="duplicateValues" dxfId="694" priority="191"/>
    <cfRule type="duplicateValues" dxfId="693" priority="192"/>
    <cfRule type="duplicateValues" dxfId="692" priority="193"/>
    <cfRule type="duplicateValues" dxfId="691" priority="194"/>
    <cfRule type="duplicateValues" dxfId="690" priority="195"/>
    <cfRule type="duplicateValues" dxfId="689" priority="196"/>
    <cfRule type="duplicateValues" dxfId="688" priority="197"/>
    <cfRule type="duplicateValues" dxfId="687" priority="198"/>
    <cfRule type="duplicateValues" dxfId="686" priority="199"/>
    <cfRule type="duplicateValues" dxfId="685" priority="200"/>
    <cfRule type="duplicateValues" dxfId="684" priority="201"/>
    <cfRule type="duplicateValues" dxfId="683" priority="202"/>
    <cfRule type="duplicateValues" dxfId="682" priority="203"/>
    <cfRule type="duplicateValues" dxfId="681" priority="204"/>
    <cfRule type="duplicateValues" dxfId="680" priority="205"/>
    <cfRule type="duplicateValues" dxfId="679" priority="206"/>
    <cfRule type="duplicateValues" dxfId="678" priority="207"/>
    <cfRule type="duplicateValues" dxfId="677" priority="208"/>
    <cfRule type="duplicateValues" dxfId="676" priority="209"/>
    <cfRule type="duplicateValues" dxfId="675" priority="210"/>
    <cfRule type="duplicateValues" dxfId="674" priority="211"/>
    <cfRule type="duplicateValues" dxfId="673" priority="212"/>
    <cfRule type="duplicateValues" dxfId="672" priority="213"/>
    <cfRule type="duplicateValues" dxfId="671" priority="214"/>
    <cfRule type="duplicateValues" dxfId="670" priority="215"/>
    <cfRule type="duplicateValues" dxfId="669" priority="216"/>
    <cfRule type="duplicateValues" dxfId="668" priority="217"/>
    <cfRule type="duplicateValues" dxfId="667" priority="218"/>
    <cfRule type="duplicateValues" dxfId="666" priority="219"/>
    <cfRule type="duplicateValues" dxfId="665" priority="220"/>
    <cfRule type="duplicateValues" dxfId="664" priority="221"/>
    <cfRule type="duplicateValues" dxfId="663" priority="222"/>
    <cfRule type="duplicateValues" dxfId="662" priority="223"/>
    <cfRule type="duplicateValues" dxfId="661" priority="224"/>
    <cfRule type="duplicateValues" dxfId="660" priority="225"/>
    <cfRule type="duplicateValues" dxfId="659" priority="226"/>
    <cfRule type="duplicateValues" dxfId="658" priority="227"/>
    <cfRule type="duplicateValues" dxfId="657" priority="228"/>
    <cfRule type="duplicateValues" dxfId="656" priority="229"/>
    <cfRule type="duplicateValues" dxfId="655" priority="230"/>
    <cfRule type="duplicateValues" dxfId="654" priority="231"/>
    <cfRule type="duplicateValues" dxfId="653" priority="232"/>
    <cfRule type="duplicateValues" dxfId="652" priority="233"/>
  </conditionalFormatting>
  <conditionalFormatting sqref="E39">
    <cfRule type="duplicateValues" dxfId="651" priority="176"/>
  </conditionalFormatting>
  <conditionalFormatting sqref="E13">
    <cfRule type="duplicateValues" dxfId="650" priority="175"/>
  </conditionalFormatting>
  <conditionalFormatting sqref="E23">
    <cfRule type="duplicateValues" dxfId="649" priority="215272"/>
  </conditionalFormatting>
  <conditionalFormatting sqref="E17">
    <cfRule type="duplicateValues" dxfId="648" priority="215273"/>
  </conditionalFormatting>
  <conditionalFormatting sqref="E83">
    <cfRule type="duplicateValues" dxfId="647" priority="118"/>
    <cfRule type="duplicateValues" dxfId="646" priority="119"/>
    <cfRule type="duplicateValues" dxfId="645" priority="120"/>
    <cfRule type="duplicateValues" dxfId="644" priority="121"/>
    <cfRule type="duplicateValues" dxfId="643" priority="122"/>
    <cfRule type="duplicateValues" dxfId="642" priority="123"/>
    <cfRule type="duplicateValues" dxfId="641" priority="124"/>
    <cfRule type="duplicateValues" dxfId="640" priority="125"/>
    <cfRule type="duplicateValues" dxfId="639" priority="126"/>
    <cfRule type="duplicateValues" dxfId="638" priority="127"/>
    <cfRule type="duplicateValues" dxfId="637" priority="128"/>
    <cfRule type="duplicateValues" dxfId="636" priority="129"/>
    <cfRule type="duplicateValues" dxfId="635" priority="130"/>
    <cfRule type="duplicateValues" dxfId="634" priority="131"/>
    <cfRule type="duplicateValues" dxfId="633" priority="132"/>
    <cfRule type="duplicateValues" dxfId="632" priority="133"/>
    <cfRule type="duplicateValues" dxfId="631" priority="134"/>
    <cfRule type="duplicateValues" dxfId="630" priority="135"/>
    <cfRule type="duplicateValues" dxfId="629" priority="136"/>
    <cfRule type="duplicateValues" dxfId="628" priority="137"/>
    <cfRule type="duplicateValues" dxfId="627" priority="138"/>
    <cfRule type="duplicateValues" dxfId="626" priority="139"/>
    <cfRule type="duplicateValues" dxfId="625" priority="140"/>
    <cfRule type="duplicateValues" dxfId="624" priority="141"/>
    <cfRule type="duplicateValues" dxfId="623" priority="142"/>
    <cfRule type="duplicateValues" dxfId="622" priority="143"/>
    <cfRule type="duplicateValues" dxfId="621" priority="144"/>
    <cfRule type="duplicateValues" dxfId="620" priority="145"/>
    <cfRule type="duplicateValues" dxfId="619" priority="146"/>
    <cfRule type="duplicateValues" dxfId="618" priority="147"/>
    <cfRule type="duplicateValues" dxfId="617" priority="148"/>
    <cfRule type="duplicateValues" dxfId="616" priority="149"/>
    <cfRule type="duplicateValues" dxfId="615" priority="150"/>
    <cfRule type="duplicateValues" dxfId="614" priority="151"/>
    <cfRule type="duplicateValues" dxfId="613" priority="152"/>
    <cfRule type="duplicateValues" dxfId="612" priority="153"/>
    <cfRule type="duplicateValues" dxfId="611" priority="154"/>
    <cfRule type="duplicateValues" dxfId="610" priority="155"/>
    <cfRule type="duplicateValues" dxfId="609" priority="156"/>
    <cfRule type="duplicateValues" dxfId="608" priority="157"/>
    <cfRule type="duplicateValues" dxfId="607" priority="158"/>
    <cfRule type="duplicateValues" dxfId="606" priority="159"/>
    <cfRule type="duplicateValues" dxfId="605" priority="160"/>
    <cfRule type="duplicateValues" dxfId="604" priority="161"/>
    <cfRule type="duplicateValues" dxfId="603" priority="162"/>
    <cfRule type="duplicateValues" dxfId="602" priority="163"/>
    <cfRule type="duplicateValues" dxfId="601" priority="164"/>
    <cfRule type="duplicateValues" dxfId="600" priority="165"/>
    <cfRule type="duplicateValues" dxfId="599" priority="166"/>
    <cfRule type="duplicateValues" dxfId="598" priority="167"/>
    <cfRule type="duplicateValues" dxfId="597" priority="168"/>
    <cfRule type="duplicateValues" dxfId="596" priority="169"/>
    <cfRule type="duplicateValues" dxfId="595" priority="170"/>
    <cfRule type="duplicateValues" dxfId="594" priority="171"/>
    <cfRule type="duplicateValues" dxfId="593" priority="172"/>
    <cfRule type="duplicateValues" dxfId="592" priority="173"/>
    <cfRule type="duplicateValues" dxfId="591" priority="174"/>
  </conditionalFormatting>
  <conditionalFormatting sqref="E86">
    <cfRule type="duplicateValues" dxfId="590" priority="61"/>
    <cfRule type="duplicateValues" dxfId="589" priority="62"/>
    <cfRule type="duplicateValues" dxfId="588" priority="63"/>
    <cfRule type="duplicateValues" dxfId="587" priority="64"/>
    <cfRule type="duplicateValues" dxfId="586" priority="65"/>
    <cfRule type="duplicateValues" dxfId="585" priority="66"/>
    <cfRule type="duplicateValues" dxfId="584" priority="67"/>
    <cfRule type="duplicateValues" dxfId="583" priority="68"/>
    <cfRule type="duplicateValues" dxfId="582" priority="69"/>
    <cfRule type="duplicateValues" dxfId="581" priority="70"/>
    <cfRule type="duplicateValues" dxfId="580" priority="71"/>
    <cfRule type="duplicateValues" dxfId="579" priority="72"/>
    <cfRule type="duplicateValues" dxfId="578" priority="73"/>
    <cfRule type="duplicateValues" dxfId="577" priority="74"/>
    <cfRule type="duplicateValues" dxfId="576" priority="75"/>
    <cfRule type="duplicateValues" dxfId="575" priority="76"/>
    <cfRule type="duplicateValues" dxfId="574" priority="77"/>
    <cfRule type="duplicateValues" dxfId="573" priority="78"/>
    <cfRule type="duplicateValues" dxfId="572" priority="79"/>
    <cfRule type="duplicateValues" dxfId="571" priority="80"/>
    <cfRule type="duplicateValues" dxfId="570" priority="81"/>
    <cfRule type="duplicateValues" dxfId="569" priority="82"/>
    <cfRule type="duplicateValues" dxfId="568" priority="83"/>
    <cfRule type="duplicateValues" dxfId="567" priority="84"/>
    <cfRule type="duplicateValues" dxfId="566" priority="85"/>
    <cfRule type="duplicateValues" dxfId="565" priority="86"/>
    <cfRule type="duplicateValues" dxfId="564" priority="87"/>
    <cfRule type="duplicateValues" dxfId="563" priority="88"/>
    <cfRule type="duplicateValues" dxfId="562" priority="89"/>
    <cfRule type="duplicateValues" dxfId="561" priority="90"/>
    <cfRule type="duplicateValues" dxfId="560" priority="91"/>
    <cfRule type="duplicateValues" dxfId="559" priority="92"/>
    <cfRule type="duplicateValues" dxfId="558" priority="93"/>
    <cfRule type="duplicateValues" dxfId="557" priority="94"/>
    <cfRule type="duplicateValues" dxfId="556" priority="95"/>
    <cfRule type="duplicateValues" dxfId="555" priority="96"/>
    <cfRule type="duplicateValues" dxfId="554" priority="97"/>
    <cfRule type="duplicateValues" dxfId="553" priority="98"/>
    <cfRule type="duplicateValues" dxfId="552" priority="99"/>
    <cfRule type="duplicateValues" dxfId="551" priority="100"/>
    <cfRule type="duplicateValues" dxfId="550" priority="101"/>
    <cfRule type="duplicateValues" dxfId="549" priority="102"/>
    <cfRule type="duplicateValues" dxfId="548" priority="103"/>
    <cfRule type="duplicateValues" dxfId="547" priority="104"/>
    <cfRule type="duplicateValues" dxfId="546" priority="105"/>
    <cfRule type="duplicateValues" dxfId="545" priority="106"/>
    <cfRule type="duplicateValues" dxfId="544" priority="107"/>
    <cfRule type="duplicateValues" dxfId="543" priority="108"/>
    <cfRule type="duplicateValues" dxfId="542" priority="109"/>
    <cfRule type="duplicateValues" dxfId="541" priority="110"/>
    <cfRule type="duplicateValues" dxfId="540" priority="111"/>
    <cfRule type="duplicateValues" dxfId="539" priority="112"/>
    <cfRule type="duplicateValues" dxfId="538" priority="113"/>
    <cfRule type="duplicateValues" dxfId="537" priority="114"/>
    <cfRule type="duplicateValues" dxfId="536" priority="115"/>
    <cfRule type="duplicateValues" dxfId="535" priority="116"/>
    <cfRule type="duplicateValues" dxfId="534" priority="117"/>
  </conditionalFormatting>
  <conditionalFormatting sqref="E94">
    <cfRule type="duplicateValues" dxfId="533" priority="60"/>
  </conditionalFormatting>
  <conditionalFormatting sqref="E90">
    <cfRule type="duplicateValues" dxfId="532" priority="59"/>
  </conditionalFormatting>
  <conditionalFormatting sqref="E41">
    <cfRule type="duplicateValues" dxfId="531" priority="58"/>
  </conditionalFormatting>
  <conditionalFormatting sqref="E81:E82">
    <cfRule type="duplicateValues" dxfId="530" priority="1"/>
    <cfRule type="duplicateValues" dxfId="529" priority="2"/>
    <cfRule type="duplicateValues" dxfId="528" priority="3"/>
    <cfRule type="duplicateValues" dxfId="527" priority="4"/>
    <cfRule type="duplicateValues" dxfId="526" priority="5"/>
    <cfRule type="duplicateValues" dxfId="525" priority="6"/>
    <cfRule type="duplicateValues" dxfId="524" priority="7"/>
    <cfRule type="duplicateValues" dxfId="523" priority="8"/>
    <cfRule type="duplicateValues" dxfId="522" priority="9"/>
    <cfRule type="duplicateValues" dxfId="521" priority="10"/>
    <cfRule type="duplicateValues" dxfId="520" priority="11"/>
    <cfRule type="duplicateValues" dxfId="519" priority="12"/>
    <cfRule type="duplicateValues" dxfId="518" priority="13"/>
    <cfRule type="duplicateValues" dxfId="517" priority="14"/>
    <cfRule type="duplicateValues" dxfId="516" priority="15"/>
    <cfRule type="duplicateValues" dxfId="515" priority="16"/>
    <cfRule type="duplicateValues" dxfId="514" priority="17"/>
    <cfRule type="duplicateValues" dxfId="513" priority="18"/>
    <cfRule type="duplicateValues" dxfId="512" priority="19"/>
    <cfRule type="duplicateValues" dxfId="511" priority="20"/>
    <cfRule type="duplicateValues" dxfId="510" priority="21"/>
    <cfRule type="duplicateValues" dxfId="509" priority="22"/>
    <cfRule type="duplicateValues" dxfId="508" priority="23"/>
    <cfRule type="duplicateValues" dxfId="507" priority="24"/>
    <cfRule type="duplicateValues" dxfId="506" priority="25"/>
    <cfRule type="duplicateValues" dxfId="505" priority="26"/>
    <cfRule type="duplicateValues" dxfId="504" priority="27"/>
    <cfRule type="duplicateValues" dxfId="503" priority="28"/>
    <cfRule type="duplicateValues" dxfId="502" priority="29"/>
    <cfRule type="duplicateValues" dxfId="501" priority="30"/>
    <cfRule type="duplicateValues" dxfId="500" priority="31"/>
    <cfRule type="duplicateValues" dxfId="499" priority="32"/>
    <cfRule type="duplicateValues" dxfId="498" priority="33"/>
    <cfRule type="duplicateValues" dxfId="497" priority="34"/>
    <cfRule type="duplicateValues" dxfId="496" priority="35"/>
    <cfRule type="duplicateValues" dxfId="495" priority="36"/>
    <cfRule type="duplicateValues" dxfId="494" priority="37"/>
    <cfRule type="duplicateValues" dxfId="493" priority="38"/>
    <cfRule type="duplicateValues" dxfId="492" priority="39"/>
    <cfRule type="duplicateValues" dxfId="491" priority="40"/>
    <cfRule type="duplicateValues" dxfId="490" priority="41"/>
    <cfRule type="duplicateValues" dxfId="489" priority="42"/>
    <cfRule type="duplicateValues" dxfId="488" priority="43"/>
    <cfRule type="duplicateValues" dxfId="487" priority="44"/>
    <cfRule type="duplicateValues" dxfId="486" priority="45"/>
    <cfRule type="duplicateValues" dxfId="485" priority="46"/>
    <cfRule type="duplicateValues" dxfId="484" priority="47"/>
    <cfRule type="duplicateValues" dxfId="483" priority="48"/>
    <cfRule type="duplicateValues" dxfId="482" priority="49"/>
    <cfRule type="duplicateValues" dxfId="481" priority="50"/>
    <cfRule type="duplicateValues" dxfId="480" priority="51"/>
    <cfRule type="duplicateValues" dxfId="479" priority="52"/>
    <cfRule type="duplicateValues" dxfId="478" priority="53"/>
    <cfRule type="duplicateValues" dxfId="477" priority="54"/>
    <cfRule type="duplicateValues" dxfId="476" priority="55"/>
    <cfRule type="duplicateValues" dxfId="475" priority="56"/>
    <cfRule type="duplicateValues" dxfId="474" priority="57"/>
  </conditionalFormatting>
  <pageMargins left="0.23622047244094499" right="0" top="0" bottom="0" header="0" footer="0"/>
  <pageSetup paperSize="9" scale="2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5"/>
  <sheetViews>
    <sheetView zoomScale="85" zoomScaleNormal="85" workbookViewId="0">
      <selection activeCell="D23" sqref="D23"/>
    </sheetView>
  </sheetViews>
  <sheetFormatPr defaultColWidth="14.44140625" defaultRowHeight="15" customHeight="1"/>
  <cols>
    <col min="1" max="1" width="5.33203125" customWidth="1"/>
    <col min="2" max="2" width="13.6640625" customWidth="1"/>
    <col min="3" max="3" width="17.33203125" customWidth="1"/>
    <col min="4" max="4" width="54.6640625" customWidth="1"/>
    <col min="5" max="5" width="33.109375" customWidth="1"/>
    <col min="6" max="6" width="47" customWidth="1"/>
    <col min="7" max="7" width="21.6640625" customWidth="1"/>
    <col min="8" max="8" width="5.5546875" customWidth="1"/>
    <col min="9" max="11" width="6.33203125" customWidth="1"/>
    <col min="12" max="12" width="5.5546875" customWidth="1"/>
    <col min="13" max="13" width="7.109375" customWidth="1"/>
    <col min="14" max="15" width="6.44140625" customWidth="1"/>
    <col min="16" max="16" width="5.33203125" customWidth="1"/>
    <col min="17" max="17" width="24.44140625" customWidth="1"/>
    <col min="18" max="18" width="61.6640625" customWidth="1"/>
    <col min="20" max="20" width="14.44140625" style="19"/>
  </cols>
  <sheetData>
    <row r="1" spans="1:23" ht="19.5" customHeight="1">
      <c r="A1" s="20"/>
      <c r="B1" s="1"/>
      <c r="C1" s="1"/>
      <c r="D1" s="1"/>
      <c r="E1" s="1"/>
      <c r="F1" s="2" t="s">
        <v>83</v>
      </c>
      <c r="G1" s="1"/>
      <c r="H1" s="1"/>
      <c r="I1" s="1"/>
      <c r="J1" s="1" t="s">
        <v>3</v>
      </c>
      <c r="K1" s="1"/>
      <c r="L1" s="1"/>
      <c r="M1" s="1"/>
      <c r="N1" s="49"/>
      <c r="O1" s="49"/>
      <c r="P1" s="1"/>
      <c r="Q1" s="2"/>
      <c r="R1" s="1" t="str">
        <f>SHEET1!L4</f>
        <v>DATED : 28.04.2025</v>
      </c>
    </row>
    <row r="2" spans="1:23" ht="19.5" customHeight="1">
      <c r="A2" s="20"/>
      <c r="B2" s="1" t="s">
        <v>29</v>
      </c>
      <c r="C2" s="21" t="s">
        <v>84</v>
      </c>
      <c r="D2" s="21"/>
      <c r="E2" s="21"/>
      <c r="F2" s="22"/>
      <c r="G2" s="1"/>
      <c r="H2" s="1"/>
      <c r="I2" s="1"/>
      <c r="J2" s="1"/>
      <c r="K2" s="1"/>
      <c r="L2" s="1"/>
      <c r="M2" s="1"/>
      <c r="N2" s="49"/>
      <c r="O2" s="49"/>
      <c r="P2" s="1"/>
      <c r="Q2" s="2"/>
      <c r="R2" s="1"/>
    </row>
    <row r="3" spans="1:23" ht="19.5" customHeight="1">
      <c r="A3" s="20"/>
      <c r="B3" s="23" t="s">
        <v>70</v>
      </c>
      <c r="C3" s="24"/>
      <c r="D3" s="25" t="s">
        <v>85</v>
      </c>
      <c r="E3" s="25" t="s">
        <v>86</v>
      </c>
      <c r="F3" s="25" t="s">
        <v>14</v>
      </c>
      <c r="G3" s="25" t="s">
        <v>15</v>
      </c>
      <c r="H3" s="25"/>
      <c r="I3" s="25" t="s">
        <v>17</v>
      </c>
      <c r="J3" s="25"/>
      <c r="K3" s="25"/>
      <c r="L3" s="50"/>
      <c r="M3" s="25"/>
      <c r="N3" s="25"/>
      <c r="O3" s="25"/>
      <c r="P3" s="24"/>
      <c r="Q3" s="50" t="s">
        <v>87</v>
      </c>
      <c r="R3" s="56" t="s">
        <v>88</v>
      </c>
    </row>
    <row r="4" spans="1:23" ht="19.5" customHeight="1">
      <c r="A4" s="20"/>
      <c r="B4" s="26"/>
      <c r="C4" s="27"/>
      <c r="D4" s="27"/>
      <c r="E4" s="27"/>
      <c r="F4" s="28"/>
      <c r="G4" s="28" t="s">
        <v>89</v>
      </c>
      <c r="H4" s="28"/>
      <c r="I4" s="28" t="s">
        <v>25</v>
      </c>
      <c r="J4" s="28"/>
      <c r="K4" s="28"/>
      <c r="L4" s="51"/>
      <c r="M4" s="28"/>
      <c r="N4" s="28"/>
      <c r="O4" s="28"/>
      <c r="P4" s="27"/>
      <c r="Q4" s="28"/>
      <c r="R4" s="57"/>
    </row>
    <row r="5" spans="1:23" ht="19.5" customHeight="1">
      <c r="A5" s="20"/>
      <c r="B5" s="29" t="s">
        <v>90</v>
      </c>
      <c r="C5" s="30" t="s">
        <v>91</v>
      </c>
      <c r="D5" s="31"/>
      <c r="E5" s="31" t="s">
        <v>3</v>
      </c>
      <c r="F5" s="32" t="s">
        <v>219</v>
      </c>
      <c r="G5" s="33"/>
      <c r="H5" s="34"/>
      <c r="I5" s="34"/>
      <c r="J5" s="34"/>
      <c r="K5" s="34"/>
      <c r="L5" s="34"/>
      <c r="M5" s="34"/>
      <c r="N5" s="34"/>
      <c r="O5" s="34"/>
      <c r="P5" s="34"/>
      <c r="Q5" s="58"/>
      <c r="R5" s="59"/>
    </row>
    <row r="6" spans="1:23" ht="19.5" customHeight="1">
      <c r="A6" s="20"/>
      <c r="B6" s="35" t="s">
        <v>3</v>
      </c>
      <c r="C6" s="31" t="s">
        <v>92</v>
      </c>
      <c r="D6" s="17" t="s">
        <v>93</v>
      </c>
      <c r="E6" s="31"/>
      <c r="F6" s="32"/>
      <c r="G6" s="36"/>
      <c r="H6" s="37"/>
      <c r="I6" s="34"/>
      <c r="J6" s="43"/>
      <c r="K6" s="43"/>
      <c r="L6" s="52"/>
      <c r="M6" s="37"/>
      <c r="N6" s="52"/>
      <c r="O6" s="52"/>
      <c r="P6" s="31"/>
      <c r="Q6" s="37"/>
      <c r="R6" s="31"/>
    </row>
    <row r="7" spans="1:23" ht="14.4">
      <c r="A7" s="20"/>
      <c r="B7" s="38" t="s">
        <v>94</v>
      </c>
      <c r="C7" s="7" t="s">
        <v>3</v>
      </c>
      <c r="E7" s="7" t="s">
        <v>86</v>
      </c>
      <c r="F7" s="17" t="s">
        <v>14</v>
      </c>
      <c r="G7" s="7" t="s">
        <v>15</v>
      </c>
      <c r="H7" s="8" t="s">
        <v>95</v>
      </c>
      <c r="I7" s="53" t="s">
        <v>96</v>
      </c>
      <c r="J7" s="125" t="s">
        <v>97</v>
      </c>
      <c r="K7" s="53" t="s">
        <v>98</v>
      </c>
      <c r="L7" s="4">
        <v>48</v>
      </c>
      <c r="M7" s="5" t="s">
        <v>99</v>
      </c>
      <c r="N7" s="5" t="s">
        <v>100</v>
      </c>
      <c r="O7" s="127" t="s">
        <v>101</v>
      </c>
      <c r="P7" s="53" t="s">
        <v>102</v>
      </c>
      <c r="Q7" s="29" t="s">
        <v>103</v>
      </c>
      <c r="R7" s="60" t="s">
        <v>88</v>
      </c>
    </row>
    <row r="8" spans="1:23" ht="19.5" customHeight="1">
      <c r="A8" s="20"/>
      <c r="B8" s="39" t="s">
        <v>104</v>
      </c>
      <c r="C8" s="40"/>
      <c r="D8" s="15" t="s">
        <v>105</v>
      </c>
      <c r="E8" s="40" t="s">
        <v>3</v>
      </c>
      <c r="F8" s="2"/>
      <c r="G8" s="41" t="s">
        <v>89</v>
      </c>
      <c r="H8" s="42" t="s">
        <v>3</v>
      </c>
      <c r="I8" s="29" t="s">
        <v>106</v>
      </c>
      <c r="J8" s="126"/>
      <c r="K8" s="29"/>
      <c r="L8" s="54" t="s">
        <v>107</v>
      </c>
      <c r="M8" s="54"/>
      <c r="N8" s="5" t="s">
        <v>108</v>
      </c>
      <c r="O8" s="128"/>
      <c r="P8" s="54"/>
      <c r="Q8" s="54"/>
      <c r="R8" s="61"/>
      <c r="S8" s="19">
        <v>6.6</v>
      </c>
    </row>
    <row r="9" spans="1:23" ht="19.5" customHeight="1">
      <c r="A9" s="14"/>
      <c r="B9" s="13" t="s">
        <v>3</v>
      </c>
      <c r="C9" s="13" t="s">
        <v>319</v>
      </c>
      <c r="D9" s="11" t="s">
        <v>305</v>
      </c>
      <c r="E9" s="11" t="s">
        <v>363</v>
      </c>
      <c r="F9" s="12" t="s">
        <v>306</v>
      </c>
      <c r="G9" s="13" t="s">
        <v>361</v>
      </c>
      <c r="H9" s="13" t="s">
        <v>3</v>
      </c>
      <c r="I9" s="13"/>
      <c r="J9" s="112"/>
      <c r="K9" s="13"/>
      <c r="L9" s="13"/>
      <c r="M9" s="13"/>
      <c r="N9" s="13"/>
      <c r="O9" s="13" t="s">
        <v>220</v>
      </c>
      <c r="P9" s="13" t="s">
        <v>220</v>
      </c>
      <c r="Q9" s="13" t="s">
        <v>233</v>
      </c>
      <c r="R9" s="11" t="s">
        <v>639</v>
      </c>
      <c r="W9" s="107"/>
    </row>
    <row r="10" spans="1:23" ht="19.5" customHeight="1">
      <c r="A10" s="14"/>
      <c r="B10" s="13">
        <v>1</v>
      </c>
      <c r="C10" s="13" t="s">
        <v>391</v>
      </c>
      <c r="D10" s="11" t="s">
        <v>259</v>
      </c>
      <c r="E10" s="11" t="s">
        <v>402</v>
      </c>
      <c r="F10" s="12" t="s">
        <v>260</v>
      </c>
      <c r="G10" s="13" t="s">
        <v>401</v>
      </c>
      <c r="H10" s="13" t="s">
        <v>3</v>
      </c>
      <c r="I10" s="13"/>
      <c r="J10" s="112"/>
      <c r="K10" s="13"/>
      <c r="L10" s="13"/>
      <c r="M10" s="13"/>
      <c r="N10" s="13"/>
      <c r="O10" s="13"/>
      <c r="P10" s="13">
        <v>2</v>
      </c>
      <c r="Q10" s="13" t="s">
        <v>261</v>
      </c>
      <c r="R10" s="11" t="s">
        <v>392</v>
      </c>
      <c r="W10" s="107"/>
    </row>
    <row r="11" spans="1:23" ht="19.5" customHeight="1">
      <c r="A11" s="14"/>
      <c r="B11" s="13">
        <v>2</v>
      </c>
      <c r="C11" s="13" t="s">
        <v>390</v>
      </c>
      <c r="D11" s="11" t="s">
        <v>351</v>
      </c>
      <c r="E11" s="11" t="s">
        <v>430</v>
      </c>
      <c r="F11" s="12" t="s">
        <v>352</v>
      </c>
      <c r="G11" s="13" t="s">
        <v>429</v>
      </c>
      <c r="H11" s="13" t="s">
        <v>3</v>
      </c>
      <c r="I11" s="13"/>
      <c r="J11" s="112"/>
      <c r="K11" s="13">
        <v>2</v>
      </c>
      <c r="L11" s="13">
        <v>2</v>
      </c>
      <c r="M11" s="13">
        <v>2</v>
      </c>
      <c r="N11" s="13">
        <v>2</v>
      </c>
      <c r="O11" s="13"/>
      <c r="P11" s="13">
        <v>3</v>
      </c>
      <c r="Q11" s="13" t="s">
        <v>228</v>
      </c>
      <c r="R11" s="11" t="s">
        <v>649</v>
      </c>
      <c r="W11" s="107"/>
    </row>
    <row r="12" spans="1:23" ht="19.5" customHeight="1">
      <c r="A12" s="14"/>
      <c r="B12" s="13">
        <v>3</v>
      </c>
      <c r="C12" s="13" t="s">
        <v>465</v>
      </c>
      <c r="D12" s="11" t="s">
        <v>439</v>
      </c>
      <c r="E12" s="11" t="s">
        <v>610</v>
      </c>
      <c r="F12" s="12" t="s">
        <v>440</v>
      </c>
      <c r="G12" s="13" t="s">
        <v>520</v>
      </c>
      <c r="H12" s="13" t="s">
        <v>3</v>
      </c>
      <c r="I12" s="13"/>
      <c r="J12" s="112"/>
      <c r="K12" s="13"/>
      <c r="L12" s="13"/>
      <c r="M12" s="13"/>
      <c r="N12" s="13"/>
      <c r="O12" s="13"/>
      <c r="P12" s="13">
        <v>4</v>
      </c>
      <c r="Q12" s="13" t="s">
        <v>69</v>
      </c>
      <c r="R12" s="11" t="s">
        <v>570</v>
      </c>
      <c r="W12" s="107"/>
    </row>
    <row r="13" spans="1:23" ht="19.5" customHeight="1">
      <c r="A13" s="14"/>
      <c r="B13" s="13">
        <v>4</v>
      </c>
      <c r="C13" s="13" t="s">
        <v>569</v>
      </c>
      <c r="D13" s="11" t="s">
        <v>353</v>
      </c>
      <c r="E13" s="11" t="s">
        <v>398</v>
      </c>
      <c r="F13" s="12" t="s">
        <v>354</v>
      </c>
      <c r="G13" s="13" t="s">
        <v>397</v>
      </c>
      <c r="H13" s="13" t="s">
        <v>3</v>
      </c>
      <c r="I13" s="13"/>
      <c r="J13" s="112"/>
      <c r="K13" s="13"/>
      <c r="L13" s="13"/>
      <c r="M13" s="13"/>
      <c r="N13" s="13"/>
      <c r="O13" s="13">
        <v>1</v>
      </c>
      <c r="P13" s="13">
        <v>5</v>
      </c>
      <c r="Q13" s="13" t="s">
        <v>233</v>
      </c>
      <c r="R13" s="11" t="s">
        <v>658</v>
      </c>
      <c r="W13" s="107"/>
    </row>
    <row r="14" spans="1:23" ht="19.5" customHeight="1">
      <c r="A14" s="14"/>
      <c r="B14" s="13">
        <v>5</v>
      </c>
      <c r="C14" s="13" t="s">
        <v>515</v>
      </c>
      <c r="D14" s="11" t="s">
        <v>512</v>
      </c>
      <c r="E14" s="11" t="s">
        <v>552</v>
      </c>
      <c r="F14" s="12" t="s">
        <v>513</v>
      </c>
      <c r="G14" s="13" t="s">
        <v>551</v>
      </c>
      <c r="H14" s="13" t="s">
        <v>3</v>
      </c>
      <c r="I14" s="13"/>
      <c r="J14" s="112"/>
      <c r="K14" s="13"/>
      <c r="L14" s="13"/>
      <c r="M14" s="13"/>
      <c r="N14" s="13"/>
      <c r="O14" s="13"/>
      <c r="P14" s="13">
        <v>6</v>
      </c>
      <c r="Q14" s="13" t="s">
        <v>514</v>
      </c>
      <c r="R14" s="11" t="s">
        <v>572</v>
      </c>
      <c r="W14" s="107"/>
    </row>
    <row r="15" spans="1:23" ht="19.5" customHeight="1">
      <c r="A15" s="14"/>
      <c r="B15" s="13" t="s">
        <v>3</v>
      </c>
      <c r="C15" s="13" t="s">
        <v>331</v>
      </c>
      <c r="D15" s="11" t="s">
        <v>320</v>
      </c>
      <c r="E15" s="11" t="s">
        <v>550</v>
      </c>
      <c r="F15" s="12" t="s">
        <v>571</v>
      </c>
      <c r="G15" s="13" t="s">
        <v>362</v>
      </c>
      <c r="H15" s="13"/>
      <c r="I15" s="13"/>
      <c r="J15" s="13" t="s">
        <v>220</v>
      </c>
      <c r="K15" s="13" t="s">
        <v>220</v>
      </c>
      <c r="L15" s="13" t="s">
        <v>220</v>
      </c>
      <c r="M15" s="13" t="s">
        <v>220</v>
      </c>
      <c r="N15" s="13" t="s">
        <v>220</v>
      </c>
      <c r="O15" s="13"/>
      <c r="P15" s="13" t="s">
        <v>220</v>
      </c>
      <c r="Q15" s="13" t="s">
        <v>250</v>
      </c>
      <c r="R15" s="11" t="s">
        <v>601</v>
      </c>
      <c r="W15" s="107"/>
    </row>
    <row r="16" spans="1:23" ht="19.5" customHeight="1">
      <c r="A16" s="14"/>
      <c r="B16" s="13">
        <v>6</v>
      </c>
      <c r="C16" s="13"/>
      <c r="D16" s="11" t="s">
        <v>420</v>
      </c>
      <c r="E16" s="11" t="s">
        <v>600</v>
      </c>
      <c r="F16" s="12" t="s">
        <v>421</v>
      </c>
      <c r="G16" s="13" t="s">
        <v>599</v>
      </c>
      <c r="H16" s="13" t="s">
        <v>3</v>
      </c>
      <c r="I16" s="13"/>
      <c r="J16" s="112">
        <v>1</v>
      </c>
      <c r="K16" s="13">
        <v>1</v>
      </c>
      <c r="L16" s="13">
        <v>1</v>
      </c>
      <c r="M16" s="13">
        <v>1</v>
      </c>
      <c r="N16" s="13">
        <v>1</v>
      </c>
      <c r="O16" s="13"/>
      <c r="P16" s="13">
        <v>7</v>
      </c>
      <c r="Q16" s="13" t="s">
        <v>422</v>
      </c>
      <c r="R16" s="11" t="s">
        <v>537</v>
      </c>
      <c r="W16" s="107"/>
    </row>
    <row r="17" spans="1:23" ht="19.5" customHeight="1">
      <c r="A17" s="14"/>
      <c r="B17" s="107"/>
      <c r="C17" s="107"/>
      <c r="D17" s="1"/>
      <c r="E17" s="1" t="s">
        <v>3</v>
      </c>
      <c r="F17" s="94"/>
      <c r="G17" s="15"/>
      <c r="H17" s="1"/>
      <c r="I17" s="1"/>
      <c r="J17" s="1"/>
      <c r="K17" s="107"/>
      <c r="L17" s="107"/>
      <c r="M17" s="107"/>
      <c r="N17" s="107"/>
      <c r="O17" s="107"/>
      <c r="P17" s="107"/>
      <c r="Q17" s="107"/>
      <c r="R17" s="45"/>
      <c r="W17" s="107"/>
    </row>
    <row r="18" spans="1:23" ht="19.5" customHeight="1">
      <c r="A18" s="14"/>
      <c r="B18" s="2"/>
      <c r="C18" s="2"/>
      <c r="D18" s="1" t="s">
        <v>109</v>
      </c>
      <c r="E18" s="1"/>
      <c r="F18" s="15"/>
      <c r="G18" s="1"/>
      <c r="H18" s="2"/>
      <c r="I18" s="55"/>
      <c r="J18" s="55"/>
      <c r="K18" s="55"/>
      <c r="L18" s="55"/>
      <c r="M18" s="55"/>
      <c r="N18" s="2"/>
      <c r="O18" s="2"/>
      <c r="P18" s="2"/>
      <c r="Q18" s="2"/>
      <c r="R18" s="1"/>
      <c r="T18"/>
    </row>
    <row r="19" spans="1:23" ht="20.25" customHeight="1">
      <c r="B19" s="13">
        <v>1</v>
      </c>
      <c r="C19" s="13"/>
      <c r="D19" s="11" t="s">
        <v>276</v>
      </c>
      <c r="E19" s="11" t="s">
        <v>298</v>
      </c>
      <c r="F19" s="12" t="s">
        <v>277</v>
      </c>
      <c r="G19" s="13" t="s">
        <v>297</v>
      </c>
      <c r="H19" s="13" t="s">
        <v>3</v>
      </c>
      <c r="I19" s="13"/>
      <c r="J19" s="112"/>
      <c r="K19" s="112"/>
      <c r="L19" s="112"/>
      <c r="M19" s="112"/>
      <c r="N19" s="112"/>
      <c r="O19" s="13"/>
      <c r="P19" s="112"/>
      <c r="Q19" s="13" t="s">
        <v>57</v>
      </c>
      <c r="R19" s="104" t="s">
        <v>278</v>
      </c>
    </row>
    <row r="20" spans="1:23" ht="20.25" customHeight="1">
      <c r="B20" s="107"/>
      <c r="C20" s="113"/>
      <c r="D20" s="1"/>
      <c r="E20" s="1" t="s">
        <v>3</v>
      </c>
      <c r="F20" s="94"/>
      <c r="G20" s="15"/>
      <c r="H20" s="1"/>
      <c r="I20" s="1"/>
      <c r="J20" s="1"/>
      <c r="K20" s="2"/>
      <c r="L20" s="2"/>
      <c r="N20" s="107"/>
      <c r="O20" s="107"/>
      <c r="P20" s="107"/>
      <c r="Q20" s="107"/>
      <c r="R20" s="99"/>
    </row>
    <row r="21" spans="1:23" ht="19.5" customHeight="1">
      <c r="A21" s="14"/>
      <c r="B21" s="2"/>
      <c r="C21" s="2"/>
      <c r="D21" s="1" t="s">
        <v>111</v>
      </c>
      <c r="E21" s="1"/>
      <c r="F21" s="15" t="str">
        <f>IF(ISBLANK(E21)=TRUE,"",CONVERT(E21,"m","ft"))</f>
        <v/>
      </c>
      <c r="G21" s="2"/>
      <c r="H21" s="2"/>
      <c r="I21" s="55"/>
      <c r="J21" s="55"/>
      <c r="K21" s="55"/>
      <c r="L21" s="55"/>
      <c r="M21" s="2"/>
      <c r="N21" s="2"/>
      <c r="O21" s="2"/>
      <c r="P21" s="2"/>
      <c r="Q21" s="2"/>
      <c r="R21" s="1"/>
      <c r="T21"/>
    </row>
    <row r="22" spans="1:23" ht="19.5" customHeight="1">
      <c r="A22" s="14"/>
      <c r="B22" s="13" t="s">
        <v>3</v>
      </c>
      <c r="C22" s="13"/>
      <c r="D22" s="11" t="s">
        <v>395</v>
      </c>
      <c r="E22" s="11" t="s">
        <v>554</v>
      </c>
      <c r="F22" s="12" t="s">
        <v>242</v>
      </c>
      <c r="G22" s="13" t="s">
        <v>493</v>
      </c>
      <c r="H22" s="13" t="s">
        <v>3</v>
      </c>
      <c r="I22" s="13"/>
      <c r="J22" s="112"/>
      <c r="K22" s="13"/>
      <c r="L22" s="13"/>
      <c r="M22" s="13"/>
      <c r="N22" s="13"/>
      <c r="O22" s="13"/>
      <c r="P22" s="13"/>
      <c r="Q22" s="13" t="s">
        <v>396</v>
      </c>
      <c r="R22" s="11" t="s">
        <v>591</v>
      </c>
      <c r="T22"/>
    </row>
    <row r="23" spans="1:23" ht="19.5" customHeight="1">
      <c r="A23" s="14"/>
      <c r="B23" s="2"/>
      <c r="C23" s="113"/>
      <c r="D23" s="1"/>
      <c r="E23" s="1"/>
      <c r="F23" s="94"/>
      <c r="G23" s="15"/>
      <c r="H23" s="1"/>
      <c r="I23" s="1"/>
      <c r="J23" s="45"/>
      <c r="L23" s="107"/>
      <c r="M23" s="107"/>
      <c r="N23" s="107"/>
      <c r="O23" s="107"/>
      <c r="P23" s="107"/>
      <c r="Q23" s="107"/>
      <c r="R23" s="45"/>
      <c r="T23"/>
    </row>
    <row r="24" spans="1:23" ht="19.5" customHeight="1">
      <c r="A24" s="14"/>
      <c r="B24" s="2"/>
      <c r="C24" s="2"/>
      <c r="D24" s="1" t="s">
        <v>112</v>
      </c>
      <c r="E24" s="1" t="s">
        <v>3</v>
      </c>
      <c r="F24" s="15"/>
      <c r="G24" s="1"/>
      <c r="H24" s="129" t="s">
        <v>113</v>
      </c>
      <c r="I24" s="130"/>
      <c r="J24" s="130"/>
      <c r="K24" s="130"/>
      <c r="L24" s="129" t="s">
        <v>114</v>
      </c>
      <c r="M24" s="130"/>
      <c r="N24" s="131"/>
      <c r="O24" s="129" t="s">
        <v>115</v>
      </c>
      <c r="P24" s="131"/>
      <c r="Q24" s="1"/>
      <c r="R24" s="1"/>
      <c r="T24"/>
    </row>
    <row r="25" spans="1:23" ht="19.5" customHeight="1">
      <c r="A25" s="14"/>
      <c r="B25" s="13">
        <v>1</v>
      </c>
      <c r="C25" s="13" t="s">
        <v>3</v>
      </c>
      <c r="D25" s="11" t="s">
        <v>322</v>
      </c>
      <c r="E25" s="11" t="s">
        <v>334</v>
      </c>
      <c r="F25" s="12" t="s">
        <v>332</v>
      </c>
      <c r="G25" s="44" t="s">
        <v>333</v>
      </c>
      <c r="H25" s="122" t="s">
        <v>270</v>
      </c>
      <c r="I25" s="123"/>
      <c r="J25" s="123"/>
      <c r="K25" s="124"/>
      <c r="L25" s="122">
        <v>1</v>
      </c>
      <c r="M25" s="123"/>
      <c r="N25" s="124"/>
      <c r="O25" s="122" t="s">
        <v>270</v>
      </c>
      <c r="P25" s="124"/>
      <c r="Q25" s="62" t="s">
        <v>288</v>
      </c>
      <c r="R25" s="11" t="s">
        <v>374</v>
      </c>
    </row>
    <row r="26" spans="1:23" ht="19.5" customHeight="1">
      <c r="A26" s="14"/>
      <c r="B26" s="13" t="s">
        <v>3</v>
      </c>
      <c r="C26" s="13"/>
      <c r="D26" s="11" t="s">
        <v>356</v>
      </c>
      <c r="E26" s="11" t="s">
        <v>400</v>
      </c>
      <c r="F26" s="110" t="s">
        <v>357</v>
      </c>
      <c r="G26" s="44" t="s">
        <v>399</v>
      </c>
      <c r="H26" s="122" t="s">
        <v>270</v>
      </c>
      <c r="I26" s="123"/>
      <c r="J26" s="123"/>
      <c r="K26" s="124"/>
      <c r="L26" s="122" t="s">
        <v>220</v>
      </c>
      <c r="M26" s="123"/>
      <c r="N26" s="124"/>
      <c r="O26" s="122" t="s">
        <v>270</v>
      </c>
      <c r="P26" s="124"/>
      <c r="Q26" s="62" t="s">
        <v>241</v>
      </c>
      <c r="R26" s="11" t="s">
        <v>592</v>
      </c>
    </row>
    <row r="27" spans="1:23" ht="19.5" customHeight="1">
      <c r="A27" s="14"/>
      <c r="B27" s="13">
        <v>2</v>
      </c>
      <c r="C27" s="13" t="s">
        <v>502</v>
      </c>
      <c r="D27" s="11" t="s">
        <v>379</v>
      </c>
      <c r="E27" s="11" t="s">
        <v>549</v>
      </c>
      <c r="F27" s="12" t="s">
        <v>380</v>
      </c>
      <c r="G27" s="44" t="s">
        <v>548</v>
      </c>
      <c r="H27" s="122" t="s">
        <v>270</v>
      </c>
      <c r="I27" s="123"/>
      <c r="J27" s="123"/>
      <c r="K27" s="124"/>
      <c r="L27" s="122" t="s">
        <v>270</v>
      </c>
      <c r="M27" s="123"/>
      <c r="N27" s="124"/>
      <c r="O27" s="122">
        <v>1</v>
      </c>
      <c r="P27" s="124"/>
      <c r="Q27" s="62" t="s">
        <v>61</v>
      </c>
      <c r="R27" s="11" t="s">
        <v>503</v>
      </c>
      <c r="T27"/>
    </row>
    <row r="28" spans="1:23" ht="19.5" customHeight="1">
      <c r="A28" s="14"/>
      <c r="B28" s="13">
        <v>3</v>
      </c>
      <c r="C28" s="13" t="s">
        <v>558</v>
      </c>
      <c r="D28" s="11" t="s">
        <v>557</v>
      </c>
      <c r="E28" s="11" t="s">
        <v>595</v>
      </c>
      <c r="F28" s="12" t="s">
        <v>559</v>
      </c>
      <c r="G28" s="44" t="s">
        <v>593</v>
      </c>
      <c r="H28" s="122" t="s">
        <v>270</v>
      </c>
      <c r="I28" s="123"/>
      <c r="J28" s="123"/>
      <c r="K28" s="124"/>
      <c r="L28" s="122">
        <v>2</v>
      </c>
      <c r="M28" s="123"/>
      <c r="N28" s="124"/>
      <c r="O28" s="122" t="s">
        <v>270</v>
      </c>
      <c r="P28" s="124"/>
      <c r="Q28" s="62" t="s">
        <v>61</v>
      </c>
      <c r="R28" s="11" t="s">
        <v>373</v>
      </c>
      <c r="T28"/>
    </row>
    <row r="29" spans="1:23" ht="19.5" customHeight="1">
      <c r="A29" s="14"/>
      <c r="B29" s="13">
        <v>4</v>
      </c>
      <c r="C29" s="13" t="s">
        <v>556</v>
      </c>
      <c r="D29" s="11" t="s">
        <v>486</v>
      </c>
      <c r="E29" s="11" t="s">
        <v>596</v>
      </c>
      <c r="F29" s="12" t="s">
        <v>487</v>
      </c>
      <c r="G29" s="44" t="s">
        <v>594</v>
      </c>
      <c r="H29" s="122" t="s">
        <v>270</v>
      </c>
      <c r="I29" s="123"/>
      <c r="J29" s="123"/>
      <c r="K29" s="124"/>
      <c r="L29" s="122">
        <v>3</v>
      </c>
      <c r="M29" s="123"/>
      <c r="N29" s="124"/>
      <c r="O29" s="122" t="s">
        <v>270</v>
      </c>
      <c r="P29" s="124"/>
      <c r="Q29" s="62" t="s">
        <v>488</v>
      </c>
      <c r="R29" s="11" t="s">
        <v>373</v>
      </c>
      <c r="T29"/>
    </row>
    <row r="30" spans="1:23" ht="19.5" customHeight="1">
      <c r="A30" s="14"/>
      <c r="B30" s="13">
        <v>5</v>
      </c>
      <c r="C30" s="13" t="s">
        <v>563</v>
      </c>
      <c r="D30" s="11" t="s">
        <v>346</v>
      </c>
      <c r="E30" s="11" t="s">
        <v>603</v>
      </c>
      <c r="F30" s="12" t="s">
        <v>347</v>
      </c>
      <c r="G30" s="44" t="s">
        <v>602</v>
      </c>
      <c r="H30" s="122">
        <v>1</v>
      </c>
      <c r="I30" s="123"/>
      <c r="J30" s="123"/>
      <c r="K30" s="124"/>
      <c r="L30" s="122" t="s">
        <v>270</v>
      </c>
      <c r="M30" s="123"/>
      <c r="N30" s="124"/>
      <c r="O30" s="122" t="s">
        <v>270</v>
      </c>
      <c r="P30" s="124"/>
      <c r="Q30" s="62" t="s">
        <v>348</v>
      </c>
      <c r="R30" s="11" t="s">
        <v>564</v>
      </c>
      <c r="T30"/>
    </row>
    <row r="31" spans="1:23" ht="19.5" customHeight="1">
      <c r="A31" s="14"/>
      <c r="B31" s="13" t="s">
        <v>3</v>
      </c>
      <c r="C31" s="13"/>
      <c r="D31" s="11" t="s">
        <v>466</v>
      </c>
      <c r="E31" s="11" t="s">
        <v>605</v>
      </c>
      <c r="F31" s="12" t="s">
        <v>467</v>
      </c>
      <c r="G31" s="44" t="s">
        <v>604</v>
      </c>
      <c r="H31" s="122" t="s">
        <v>270</v>
      </c>
      <c r="I31" s="123"/>
      <c r="J31" s="123"/>
      <c r="K31" s="124"/>
      <c r="L31" s="122" t="s">
        <v>270</v>
      </c>
      <c r="M31" s="123"/>
      <c r="N31" s="124"/>
      <c r="O31" s="122" t="s">
        <v>220</v>
      </c>
      <c r="P31" s="124"/>
      <c r="Q31" s="62" t="s">
        <v>61</v>
      </c>
      <c r="R31" s="11" t="s">
        <v>606</v>
      </c>
      <c r="T31"/>
    </row>
    <row r="32" spans="1:23" ht="19.5" customHeight="1">
      <c r="A32" s="14"/>
      <c r="C32" s="107"/>
      <c r="D32" s="1"/>
      <c r="E32" s="1" t="s">
        <v>3</v>
      </c>
      <c r="F32" s="94"/>
      <c r="G32" s="15"/>
      <c r="I32" s="1"/>
      <c r="J32" s="1"/>
    </row>
    <row r="33" spans="1:20" ht="19.5" customHeight="1">
      <c r="A33" s="14"/>
      <c r="D33" s="1" t="s">
        <v>116</v>
      </c>
      <c r="E33" s="47" t="s">
        <v>3</v>
      </c>
      <c r="F33" s="15" t="s">
        <v>3</v>
      </c>
      <c r="H33" s="1"/>
      <c r="I33" s="1"/>
      <c r="J33" s="1"/>
      <c r="L33" s="43"/>
      <c r="M33" s="43"/>
      <c r="N33" s="43"/>
      <c r="O33" s="43"/>
      <c r="P33" s="43"/>
      <c r="Q33" s="43"/>
      <c r="R33" s="45"/>
      <c r="T33"/>
    </row>
    <row r="34" spans="1:20" ht="19.5" customHeight="1">
      <c r="A34" s="14"/>
      <c r="B34" s="13"/>
      <c r="C34" s="13"/>
      <c r="D34" s="11" t="s">
        <v>35</v>
      </c>
      <c r="E34" s="11"/>
      <c r="F34" s="110"/>
      <c r="G34" s="44"/>
      <c r="H34" s="122"/>
      <c r="I34" s="123"/>
      <c r="J34" s="123"/>
      <c r="K34" s="124"/>
      <c r="L34" s="122"/>
      <c r="M34" s="123"/>
      <c r="N34" s="124"/>
      <c r="O34" s="122"/>
      <c r="P34" s="124"/>
      <c r="Q34" s="62"/>
      <c r="R34" s="11"/>
      <c r="T34"/>
    </row>
    <row r="35" spans="1:20" ht="19.5" customHeight="1">
      <c r="A35" s="14"/>
      <c r="B35" s="107"/>
      <c r="C35" s="113"/>
      <c r="D35" s="1"/>
      <c r="E35" s="1" t="s">
        <v>3</v>
      </c>
      <c r="F35" s="94"/>
      <c r="G35" s="15"/>
      <c r="I35" s="1"/>
      <c r="J35" s="1"/>
      <c r="K35" s="114"/>
      <c r="L35" s="46"/>
      <c r="N35" s="107"/>
      <c r="O35" s="107"/>
      <c r="P35" s="107"/>
      <c r="Q35" s="1"/>
      <c r="R35" s="100"/>
      <c r="T35"/>
    </row>
    <row r="36" spans="1:20" ht="19.5" customHeight="1">
      <c r="A36" s="14"/>
      <c r="B36" s="2"/>
      <c r="C36" s="2"/>
      <c r="D36" s="15" t="s">
        <v>118</v>
      </c>
      <c r="E36" s="1"/>
      <c r="F36" s="15" t="str">
        <f>IF(ISBLANK(+E36)=TRUE,"",CONVERT(+E36,"m","ft"))</f>
        <v/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5"/>
      <c r="T36"/>
    </row>
    <row r="37" spans="1:20" ht="19.5" customHeight="1">
      <c r="A37" s="14"/>
      <c r="B37" s="13">
        <v>1</v>
      </c>
      <c r="C37" s="13">
        <v>2019021345</v>
      </c>
      <c r="D37" s="11" t="s">
        <v>119</v>
      </c>
      <c r="E37" s="11" t="s">
        <v>120</v>
      </c>
      <c r="F37" s="12" t="s">
        <v>121</v>
      </c>
      <c r="G37" s="13" t="s">
        <v>122</v>
      </c>
      <c r="H37" s="48"/>
      <c r="I37" s="48"/>
      <c r="J37" s="48"/>
      <c r="K37" s="48"/>
      <c r="L37" s="48"/>
      <c r="M37" s="48"/>
      <c r="N37" s="48"/>
      <c r="O37" s="48"/>
      <c r="P37" s="13"/>
      <c r="Q37" s="13" t="s">
        <v>123</v>
      </c>
      <c r="R37" s="11" t="s">
        <v>124</v>
      </c>
      <c r="T37"/>
    </row>
    <row r="38" spans="1:20" ht="19.5" customHeight="1">
      <c r="A38" s="14"/>
      <c r="B38" s="13">
        <v>2</v>
      </c>
      <c r="C38" s="13">
        <v>2019081385</v>
      </c>
      <c r="D38" s="11" t="s">
        <v>125</v>
      </c>
      <c r="E38" s="11" t="s">
        <v>126</v>
      </c>
      <c r="F38" s="12" t="s">
        <v>121</v>
      </c>
      <c r="G38" s="13" t="s">
        <v>127</v>
      </c>
      <c r="H38" s="48"/>
      <c r="I38" s="48"/>
      <c r="J38" s="48"/>
      <c r="K38" s="48"/>
      <c r="L38" s="48"/>
      <c r="M38" s="48"/>
      <c r="N38" s="48"/>
      <c r="O38" s="48"/>
      <c r="P38" s="13"/>
      <c r="Q38" s="13"/>
      <c r="R38" s="11" t="s">
        <v>128</v>
      </c>
      <c r="T38"/>
    </row>
    <row r="39" spans="1:20" ht="19.5" customHeight="1">
      <c r="A39" s="14"/>
      <c r="B39" s="13">
        <v>3</v>
      </c>
      <c r="C39" s="13">
        <v>2019101199</v>
      </c>
      <c r="D39" s="11" t="s">
        <v>129</v>
      </c>
      <c r="E39" s="11"/>
      <c r="F39" s="12" t="s">
        <v>130</v>
      </c>
      <c r="G39" s="13" t="s">
        <v>131</v>
      </c>
      <c r="H39" s="48"/>
      <c r="I39" s="48"/>
      <c r="J39" s="48"/>
      <c r="K39" s="48"/>
      <c r="L39" s="48"/>
      <c r="M39" s="48"/>
      <c r="N39" s="48"/>
      <c r="O39" s="48"/>
      <c r="P39" s="13"/>
      <c r="Q39" s="13" t="s">
        <v>123</v>
      </c>
      <c r="R39" s="11"/>
      <c r="T39"/>
    </row>
    <row r="40" spans="1:20" ht="19.5" customHeight="1">
      <c r="A40" s="14"/>
      <c r="B40" s="13">
        <v>4</v>
      </c>
      <c r="C40" s="13">
        <v>2022011043</v>
      </c>
      <c r="D40" s="11" t="s">
        <v>132</v>
      </c>
      <c r="E40" s="11" t="s">
        <v>133</v>
      </c>
      <c r="F40" s="12" t="s">
        <v>134</v>
      </c>
      <c r="G40" s="13" t="s">
        <v>135</v>
      </c>
      <c r="H40" s="48"/>
      <c r="I40" s="48"/>
      <c r="J40" s="48"/>
      <c r="K40" s="48"/>
      <c r="L40" s="48"/>
      <c r="M40" s="48"/>
      <c r="N40" s="48"/>
      <c r="O40" s="48"/>
      <c r="P40" s="13"/>
      <c r="Q40" s="13" t="s">
        <v>136</v>
      </c>
      <c r="R40" s="11" t="s">
        <v>137</v>
      </c>
      <c r="T40"/>
    </row>
    <row r="41" spans="1:20" ht="19.5" customHeight="1">
      <c r="A41" s="14"/>
      <c r="B41" s="13">
        <v>5</v>
      </c>
      <c r="C41" s="13">
        <v>2022021006</v>
      </c>
      <c r="D41" s="11" t="s">
        <v>138</v>
      </c>
      <c r="E41" s="11" t="s">
        <v>139</v>
      </c>
      <c r="F41" s="12" t="s">
        <v>140</v>
      </c>
      <c r="G41" s="13" t="s">
        <v>141</v>
      </c>
      <c r="H41" s="48"/>
      <c r="I41" s="48"/>
      <c r="J41" s="48"/>
      <c r="K41" s="48"/>
      <c r="L41" s="48"/>
      <c r="M41" s="48"/>
      <c r="N41" s="48"/>
      <c r="O41" s="48"/>
      <c r="P41" s="13"/>
      <c r="Q41" s="13" t="s">
        <v>142</v>
      </c>
      <c r="R41" s="11" t="s">
        <v>37</v>
      </c>
      <c r="T41"/>
    </row>
    <row r="42" spans="1:20" ht="19.5" customHeight="1">
      <c r="A42" s="14"/>
      <c r="B42" s="13">
        <v>6</v>
      </c>
      <c r="C42" s="13">
        <v>2022122144</v>
      </c>
      <c r="D42" s="11" t="s">
        <v>143</v>
      </c>
      <c r="E42" s="11" t="s">
        <v>144</v>
      </c>
      <c r="F42" s="12"/>
      <c r="G42" s="13" t="s">
        <v>145</v>
      </c>
      <c r="H42" s="48"/>
      <c r="I42" s="48"/>
      <c r="J42" s="48"/>
      <c r="K42" s="48"/>
      <c r="L42" s="48"/>
      <c r="M42" s="48"/>
      <c r="N42" s="48"/>
      <c r="O42" s="48"/>
      <c r="P42" s="13"/>
      <c r="Q42" s="13" t="s">
        <v>146</v>
      </c>
      <c r="R42" s="11"/>
      <c r="T42"/>
    </row>
    <row r="43" spans="1:20" ht="19.5" customHeight="1">
      <c r="A43" s="14"/>
      <c r="B43" s="13">
        <v>7</v>
      </c>
      <c r="C43" s="13">
        <v>2023011142</v>
      </c>
      <c r="D43" s="11" t="s">
        <v>147</v>
      </c>
      <c r="E43" s="11" t="s">
        <v>148</v>
      </c>
      <c r="F43" s="12" t="s">
        <v>149</v>
      </c>
      <c r="G43" s="13" t="s">
        <v>150</v>
      </c>
      <c r="H43" s="48"/>
      <c r="I43" s="48"/>
      <c r="J43" s="48"/>
      <c r="K43" s="48"/>
      <c r="L43" s="48"/>
      <c r="M43" s="48"/>
      <c r="N43" s="48"/>
      <c r="O43" s="48"/>
      <c r="P43" s="13"/>
      <c r="Q43" s="13" t="s">
        <v>151</v>
      </c>
      <c r="R43" s="11"/>
      <c r="T43"/>
    </row>
    <row r="44" spans="1:20" ht="19.5" customHeight="1">
      <c r="A44" s="14"/>
      <c r="B44" s="13">
        <v>8</v>
      </c>
      <c r="C44" s="13">
        <v>2023021272</v>
      </c>
      <c r="D44" s="11" t="s">
        <v>152</v>
      </c>
      <c r="E44" s="11" t="s">
        <v>153</v>
      </c>
      <c r="F44" s="12"/>
      <c r="G44" s="13" t="s">
        <v>154</v>
      </c>
      <c r="H44" s="48"/>
      <c r="I44" s="48"/>
      <c r="J44" s="48"/>
      <c r="K44" s="48"/>
      <c r="L44" s="48"/>
      <c r="M44" s="48"/>
      <c r="N44" s="48"/>
      <c r="O44" s="48"/>
      <c r="P44" s="13"/>
      <c r="Q44" s="13" t="s">
        <v>155</v>
      </c>
      <c r="R44" s="11"/>
      <c r="T44"/>
    </row>
    <row r="45" spans="1:20" ht="19.5" customHeight="1">
      <c r="A45" s="14"/>
      <c r="B45" s="13">
        <v>9</v>
      </c>
      <c r="C45" s="13"/>
      <c r="D45" s="11" t="s">
        <v>156</v>
      </c>
      <c r="E45" s="11" t="s">
        <v>157</v>
      </c>
      <c r="F45" s="12"/>
      <c r="G45" s="13" t="s">
        <v>158</v>
      </c>
      <c r="H45" s="48"/>
      <c r="I45" s="48"/>
      <c r="J45" s="48"/>
      <c r="K45" s="48"/>
      <c r="L45" s="48"/>
      <c r="M45" s="48"/>
      <c r="N45" s="48"/>
      <c r="O45" s="48"/>
      <c r="P45" s="13"/>
      <c r="Q45" s="13" t="s">
        <v>57</v>
      </c>
      <c r="R45" s="11"/>
      <c r="T45"/>
    </row>
    <row r="46" spans="1:20" ht="19.5" customHeight="1">
      <c r="A46" s="14"/>
      <c r="B46" s="13"/>
      <c r="C46" s="13"/>
      <c r="D46" s="11" t="s">
        <v>159</v>
      </c>
      <c r="E46" s="11" t="s">
        <v>160</v>
      </c>
      <c r="F46" s="12"/>
      <c r="G46" s="13"/>
      <c r="H46" s="48"/>
      <c r="I46" s="48"/>
      <c r="J46" s="48"/>
      <c r="K46" s="48"/>
      <c r="L46" s="48"/>
      <c r="M46" s="48"/>
      <c r="N46" s="48"/>
      <c r="O46" s="48"/>
      <c r="P46" s="13"/>
      <c r="Q46" s="13"/>
      <c r="R46" s="11"/>
      <c r="T46"/>
    </row>
    <row r="47" spans="1:20" ht="19.5" customHeight="1">
      <c r="A47" s="14"/>
      <c r="B47" s="13">
        <v>10</v>
      </c>
      <c r="C47" s="13">
        <v>2023081276</v>
      </c>
      <c r="D47" s="11" t="s">
        <v>161</v>
      </c>
      <c r="E47" s="11" t="s">
        <v>162</v>
      </c>
      <c r="F47" s="12" t="s">
        <v>163</v>
      </c>
      <c r="G47" s="13" t="s">
        <v>164</v>
      </c>
      <c r="H47" s="48"/>
      <c r="I47" s="48"/>
      <c r="J47" s="48"/>
      <c r="K47" s="48"/>
      <c r="L47" s="48"/>
      <c r="M47" s="48"/>
      <c r="N47" s="48"/>
      <c r="O47" s="48"/>
      <c r="P47" s="13"/>
      <c r="Q47" s="13" t="s">
        <v>165</v>
      </c>
      <c r="R47" s="11" t="s">
        <v>166</v>
      </c>
      <c r="T47"/>
    </row>
    <row r="48" spans="1:20" ht="19.5" customHeight="1">
      <c r="A48" s="14"/>
      <c r="B48" s="13">
        <v>11</v>
      </c>
      <c r="C48" s="13"/>
      <c r="D48" s="11" t="s">
        <v>167</v>
      </c>
      <c r="E48" s="11" t="s">
        <v>168</v>
      </c>
      <c r="F48" s="12" t="s">
        <v>169</v>
      </c>
      <c r="G48" s="13" t="s">
        <v>170</v>
      </c>
      <c r="H48" s="48"/>
      <c r="I48" s="48"/>
      <c r="J48" s="48"/>
      <c r="K48" s="48"/>
      <c r="L48" s="48"/>
      <c r="M48" s="48"/>
      <c r="N48" s="48"/>
      <c r="O48" s="48"/>
      <c r="P48" s="13"/>
      <c r="Q48" s="13" t="s">
        <v>171</v>
      </c>
      <c r="R48" s="11" t="s">
        <v>172</v>
      </c>
      <c r="T48"/>
    </row>
    <row r="49" spans="1:20" ht="19.5" customHeight="1">
      <c r="A49" s="14"/>
      <c r="B49" s="13">
        <v>12</v>
      </c>
      <c r="C49" s="13">
        <v>2023111066</v>
      </c>
      <c r="D49" s="11" t="s">
        <v>173</v>
      </c>
      <c r="E49" s="11" t="s">
        <v>174</v>
      </c>
      <c r="F49" s="12" t="s">
        <v>121</v>
      </c>
      <c r="G49" s="13" t="s">
        <v>175</v>
      </c>
      <c r="H49" s="48"/>
      <c r="I49" s="48"/>
      <c r="J49" s="48"/>
      <c r="K49" s="48"/>
      <c r="L49" s="48"/>
      <c r="M49" s="48"/>
      <c r="N49" s="48"/>
      <c r="O49" s="48"/>
      <c r="P49" s="13"/>
      <c r="Q49" s="13" t="s">
        <v>176</v>
      </c>
      <c r="R49" s="11"/>
      <c r="T49"/>
    </row>
    <row r="50" spans="1:20" ht="19.5" customHeight="1">
      <c r="A50" s="14"/>
      <c r="B50" s="13">
        <v>13</v>
      </c>
      <c r="C50" s="13"/>
      <c r="D50" s="11" t="s">
        <v>177</v>
      </c>
      <c r="E50" s="11" t="s">
        <v>178</v>
      </c>
      <c r="F50" s="12" t="s">
        <v>121</v>
      </c>
      <c r="G50" s="13" t="s">
        <v>179</v>
      </c>
      <c r="H50" s="48"/>
      <c r="I50" s="48"/>
      <c r="J50" s="48"/>
      <c r="K50" s="48"/>
      <c r="L50" s="48"/>
      <c r="M50" s="48"/>
      <c r="N50" s="48"/>
      <c r="O50" s="48"/>
      <c r="P50" s="13"/>
      <c r="Q50" s="13" t="s">
        <v>180</v>
      </c>
      <c r="R50" s="11" t="s">
        <v>124</v>
      </c>
      <c r="T50"/>
    </row>
    <row r="51" spans="1:20" ht="20.25" customHeight="1">
      <c r="B51" s="13">
        <v>14</v>
      </c>
      <c r="C51" s="13">
        <v>2024051224</v>
      </c>
      <c r="D51" s="11" t="s">
        <v>181</v>
      </c>
      <c r="E51" s="11" t="s">
        <v>182</v>
      </c>
      <c r="F51" s="12"/>
      <c r="G51" s="13" t="s">
        <v>183</v>
      </c>
      <c r="H51" s="48"/>
      <c r="I51" s="48"/>
      <c r="J51" s="48"/>
      <c r="K51" s="48"/>
      <c r="L51" s="48"/>
      <c r="M51" s="48"/>
      <c r="N51" s="48"/>
      <c r="O51" s="48"/>
      <c r="P51" s="13"/>
      <c r="Q51" s="13" t="s">
        <v>176</v>
      </c>
      <c r="R51" s="11"/>
      <c r="T51"/>
    </row>
    <row r="52" spans="1:20" ht="20.25" customHeight="1">
      <c r="B52" s="13">
        <v>15</v>
      </c>
      <c r="C52" s="13" t="s">
        <v>184</v>
      </c>
      <c r="D52" s="11" t="s">
        <v>185</v>
      </c>
      <c r="E52" s="11" t="s">
        <v>186</v>
      </c>
      <c r="F52" s="12"/>
      <c r="G52" s="13" t="s">
        <v>187</v>
      </c>
      <c r="H52" s="48"/>
      <c r="I52" s="48"/>
      <c r="J52" s="48"/>
      <c r="K52" s="48"/>
      <c r="L52" s="48"/>
      <c r="M52" s="48"/>
      <c r="N52" s="48"/>
      <c r="O52" s="48"/>
      <c r="P52" s="13"/>
      <c r="Q52" s="13"/>
      <c r="R52" s="11"/>
      <c r="T52"/>
    </row>
    <row r="53" spans="1:20" ht="20.25" customHeight="1">
      <c r="B53" s="13">
        <v>16</v>
      </c>
      <c r="C53" s="13"/>
      <c r="D53" s="11" t="s">
        <v>188</v>
      </c>
      <c r="E53" s="11" t="s">
        <v>189</v>
      </c>
      <c r="F53" s="12" t="s">
        <v>121</v>
      </c>
      <c r="G53" s="13" t="s">
        <v>190</v>
      </c>
      <c r="H53" s="13" t="s">
        <v>3</v>
      </c>
      <c r="I53" s="13"/>
      <c r="J53" s="13"/>
      <c r="K53" s="13"/>
      <c r="L53" s="13"/>
      <c r="M53" s="13"/>
      <c r="N53" s="13"/>
      <c r="O53" s="13"/>
      <c r="P53" s="13"/>
      <c r="Q53" s="13" t="s">
        <v>67</v>
      </c>
      <c r="R53" s="11" t="s">
        <v>37</v>
      </c>
      <c r="T53"/>
    </row>
    <row r="54" spans="1:20" ht="20.25" customHeight="1">
      <c r="B54" s="13">
        <v>17</v>
      </c>
      <c r="C54" s="13"/>
      <c r="D54" s="11" t="s">
        <v>191</v>
      </c>
      <c r="E54" s="11" t="s">
        <v>192</v>
      </c>
      <c r="F54" s="12" t="s">
        <v>193</v>
      </c>
      <c r="G54" s="13" t="s">
        <v>194</v>
      </c>
      <c r="H54" s="13" t="s">
        <v>3</v>
      </c>
      <c r="I54" s="13"/>
      <c r="J54" s="13"/>
      <c r="K54" s="13"/>
      <c r="L54" s="13"/>
      <c r="M54" s="13"/>
      <c r="N54" s="13"/>
      <c r="O54" s="13"/>
      <c r="P54" s="13"/>
      <c r="Q54" s="13" t="s">
        <v>195</v>
      </c>
      <c r="R54" s="11"/>
    </row>
    <row r="55" spans="1:20" ht="20.25" customHeight="1">
      <c r="B55" s="13">
        <v>18</v>
      </c>
      <c r="C55" s="13"/>
      <c r="D55" s="11" t="s">
        <v>223</v>
      </c>
      <c r="E55" s="11" t="s">
        <v>227</v>
      </c>
      <c r="F55" s="12" t="s">
        <v>224</v>
      </c>
      <c r="G55" s="13" t="s">
        <v>226</v>
      </c>
      <c r="H55" s="13"/>
      <c r="I55" s="13"/>
      <c r="J55" s="13"/>
      <c r="K55" s="13"/>
      <c r="L55" s="13"/>
      <c r="M55" s="13"/>
      <c r="N55" s="13"/>
      <c r="O55" s="13"/>
      <c r="P55" s="13"/>
      <c r="Q55" s="13" t="s">
        <v>180</v>
      </c>
      <c r="R55" s="11" t="s">
        <v>124</v>
      </c>
    </row>
    <row r="56" spans="1:20" ht="20.399999999999999" customHeight="1">
      <c r="B56" s="13">
        <v>19</v>
      </c>
      <c r="C56" s="13"/>
      <c r="D56" s="11" t="s">
        <v>217</v>
      </c>
      <c r="E56" s="11" t="s">
        <v>225</v>
      </c>
      <c r="F56" s="12" t="s">
        <v>218</v>
      </c>
      <c r="G56" s="13" t="s">
        <v>222</v>
      </c>
      <c r="H56" s="13" t="s">
        <v>3</v>
      </c>
      <c r="I56" s="13"/>
      <c r="J56" s="13"/>
      <c r="K56" s="13"/>
      <c r="L56" s="13"/>
      <c r="M56" s="13"/>
      <c r="N56" s="13"/>
      <c r="O56" s="13"/>
      <c r="P56" s="13"/>
      <c r="Q56" s="13" t="s">
        <v>215</v>
      </c>
      <c r="R56" s="11" t="s">
        <v>229</v>
      </c>
    </row>
    <row r="57" spans="1:20" ht="20.399999999999999" customHeight="1">
      <c r="B57" s="13">
        <v>21</v>
      </c>
      <c r="C57" s="13"/>
      <c r="D57" s="11" t="s">
        <v>235</v>
      </c>
      <c r="E57" s="104" t="s">
        <v>238</v>
      </c>
      <c r="F57" s="12" t="s">
        <v>236</v>
      </c>
      <c r="G57" s="13" t="s">
        <v>237</v>
      </c>
      <c r="H57" s="13"/>
      <c r="I57" s="13"/>
      <c r="J57" s="13"/>
      <c r="K57" s="13"/>
      <c r="L57" s="13"/>
      <c r="M57" s="13"/>
      <c r="N57" s="13"/>
      <c r="O57" s="13"/>
      <c r="P57" s="13"/>
      <c r="Q57" s="13" t="s">
        <v>61</v>
      </c>
      <c r="R57" s="11"/>
    </row>
    <row r="58" spans="1:20" ht="22.2" customHeight="1">
      <c r="B58" s="13">
        <v>22</v>
      </c>
      <c r="C58" s="13"/>
      <c r="D58" s="11" t="s">
        <v>243</v>
      </c>
      <c r="E58" s="104" t="s">
        <v>246</v>
      </c>
      <c r="F58" s="12" t="s">
        <v>244</v>
      </c>
      <c r="G58" s="13" t="s">
        <v>245</v>
      </c>
      <c r="H58" s="13"/>
      <c r="I58" s="13"/>
      <c r="J58" s="13"/>
      <c r="K58" s="13"/>
      <c r="L58" s="13"/>
      <c r="M58" s="13"/>
      <c r="N58" s="13"/>
      <c r="O58" s="13"/>
      <c r="P58" s="13"/>
      <c r="Q58" s="13" t="s">
        <v>180</v>
      </c>
      <c r="R58" s="11" t="s">
        <v>124</v>
      </c>
    </row>
    <row r="59" spans="1:20" ht="22.2" customHeight="1">
      <c r="B59" s="13">
        <v>23</v>
      </c>
      <c r="C59" s="13" t="s">
        <v>257</v>
      </c>
      <c r="D59" s="11" t="s">
        <v>254</v>
      </c>
      <c r="E59" s="11" t="s">
        <v>269</v>
      </c>
      <c r="F59" s="12" t="s">
        <v>255</v>
      </c>
      <c r="G59" s="13" t="s">
        <v>268</v>
      </c>
      <c r="H59" s="13" t="s">
        <v>3</v>
      </c>
      <c r="I59" s="13"/>
      <c r="J59" s="112"/>
      <c r="K59" s="112"/>
      <c r="L59" s="112"/>
      <c r="M59" s="112"/>
      <c r="N59" s="112"/>
      <c r="O59" s="13"/>
      <c r="P59" s="112"/>
      <c r="Q59" s="13" t="s">
        <v>253</v>
      </c>
      <c r="R59" s="11" t="s">
        <v>258</v>
      </c>
    </row>
    <row r="60" spans="1:20" ht="22.2" customHeight="1">
      <c r="B60" s="13">
        <v>24</v>
      </c>
      <c r="C60" s="13"/>
      <c r="D60" s="11" t="s">
        <v>251</v>
      </c>
      <c r="E60" s="11" t="s">
        <v>274</v>
      </c>
      <c r="F60" s="12" t="s">
        <v>271</v>
      </c>
      <c r="G60" s="13" t="s">
        <v>273</v>
      </c>
      <c r="H60" s="13" t="s">
        <v>3</v>
      </c>
      <c r="I60" s="13"/>
      <c r="J60" s="112"/>
      <c r="K60" s="112"/>
      <c r="L60" s="112"/>
      <c r="M60" s="112"/>
      <c r="N60" s="112"/>
      <c r="O60" s="13"/>
      <c r="P60" s="112"/>
      <c r="Q60" s="13" t="s">
        <v>241</v>
      </c>
      <c r="R60" s="11" t="s">
        <v>355</v>
      </c>
    </row>
    <row r="61" spans="1:20" ht="22.2" customHeight="1">
      <c r="B61" s="13">
        <v>25</v>
      </c>
      <c r="C61" s="13"/>
      <c r="D61" s="11" t="s">
        <v>315</v>
      </c>
      <c r="E61" s="11" t="s">
        <v>452</v>
      </c>
      <c r="F61" s="12" t="s">
        <v>316</v>
      </c>
      <c r="G61" s="13" t="s">
        <v>451</v>
      </c>
      <c r="H61" s="13"/>
      <c r="I61" s="13"/>
      <c r="J61" s="112"/>
      <c r="K61" s="112"/>
      <c r="L61" s="112"/>
      <c r="M61" s="112"/>
      <c r="N61" s="112"/>
      <c r="O61" s="13"/>
      <c r="P61" s="112"/>
      <c r="Q61" s="13" t="s">
        <v>317</v>
      </c>
      <c r="R61" s="11" t="s">
        <v>37</v>
      </c>
    </row>
    <row r="62" spans="1:20" ht="22.2" customHeight="1">
      <c r="B62" s="13">
        <v>26</v>
      </c>
      <c r="C62" s="13"/>
      <c r="D62" s="11" t="s">
        <v>366</v>
      </c>
      <c r="E62" s="11" t="s">
        <v>367</v>
      </c>
      <c r="F62" s="12" t="s">
        <v>667</v>
      </c>
      <c r="G62" s="13" t="s">
        <v>368</v>
      </c>
      <c r="H62" s="13"/>
      <c r="I62" s="13" t="s">
        <v>3</v>
      </c>
      <c r="J62" s="112" t="s">
        <v>3</v>
      </c>
      <c r="K62" s="13"/>
      <c r="L62" s="13" t="s">
        <v>3</v>
      </c>
      <c r="M62" s="13"/>
      <c r="N62" s="13"/>
      <c r="O62" s="13"/>
      <c r="P62" s="13"/>
      <c r="Q62" s="13" t="s">
        <v>195</v>
      </c>
      <c r="R62" s="11" t="s">
        <v>668</v>
      </c>
    </row>
    <row r="63" spans="1:20" ht="22.2" customHeight="1">
      <c r="B63" s="13">
        <v>27</v>
      </c>
      <c r="C63" s="13"/>
      <c r="D63" s="11" t="s">
        <v>369</v>
      </c>
      <c r="E63" s="11" t="s">
        <v>367</v>
      </c>
      <c r="F63" s="12" t="s">
        <v>667</v>
      </c>
      <c r="G63" s="13" t="s">
        <v>370</v>
      </c>
      <c r="H63" s="13"/>
      <c r="I63" s="13" t="s">
        <v>3</v>
      </c>
      <c r="J63" s="112" t="s">
        <v>3</v>
      </c>
      <c r="K63" s="13"/>
      <c r="L63" s="13" t="s">
        <v>3</v>
      </c>
      <c r="M63" s="13"/>
      <c r="N63" s="13"/>
      <c r="O63" s="13"/>
      <c r="P63" s="13"/>
      <c r="Q63" s="13" t="s">
        <v>195</v>
      </c>
      <c r="R63" s="11" t="s">
        <v>668</v>
      </c>
    </row>
    <row r="64" spans="1:20" ht="22.2" customHeight="1">
      <c r="B64" s="13">
        <v>28</v>
      </c>
      <c r="C64" s="13"/>
      <c r="D64" s="11" t="s">
        <v>365</v>
      </c>
      <c r="E64" s="11" t="s">
        <v>367</v>
      </c>
      <c r="F64" s="12" t="s">
        <v>667</v>
      </c>
      <c r="G64" s="13" t="s">
        <v>428</v>
      </c>
      <c r="H64" s="13" t="s">
        <v>3</v>
      </c>
      <c r="I64" s="13"/>
      <c r="J64" s="112"/>
      <c r="K64" s="13"/>
      <c r="L64" s="13"/>
      <c r="M64" s="13"/>
      <c r="N64" s="13"/>
      <c r="O64" s="13"/>
      <c r="P64" s="13"/>
      <c r="Q64" s="13" t="s">
        <v>195</v>
      </c>
      <c r="R64" s="11" t="s">
        <v>668</v>
      </c>
    </row>
    <row r="65" spans="5:5" ht="15" customHeight="1">
      <c r="E65" t="s">
        <v>3</v>
      </c>
    </row>
  </sheetData>
  <mergeCells count="29">
    <mergeCell ref="H31:K31"/>
    <mergeCell ref="L31:N31"/>
    <mergeCell ref="O31:P31"/>
    <mergeCell ref="L29:N29"/>
    <mergeCell ref="O29:P29"/>
    <mergeCell ref="H30:K30"/>
    <mergeCell ref="L30:N30"/>
    <mergeCell ref="O30:P30"/>
    <mergeCell ref="H34:K34"/>
    <mergeCell ref="L34:N34"/>
    <mergeCell ref="O34:P34"/>
    <mergeCell ref="H27:K27"/>
    <mergeCell ref="L27:N27"/>
    <mergeCell ref="O27:P27"/>
    <mergeCell ref="H28:K28"/>
    <mergeCell ref="L28:N28"/>
    <mergeCell ref="O28:P28"/>
    <mergeCell ref="H29:K29"/>
    <mergeCell ref="J7:J8"/>
    <mergeCell ref="O7:O8"/>
    <mergeCell ref="H24:K24"/>
    <mergeCell ref="L24:N24"/>
    <mergeCell ref="O24:P24"/>
    <mergeCell ref="H25:K25"/>
    <mergeCell ref="L25:N25"/>
    <mergeCell ref="O25:P25"/>
    <mergeCell ref="H26:K26"/>
    <mergeCell ref="L26:N26"/>
    <mergeCell ref="O26:P26"/>
  </mergeCells>
  <conditionalFormatting sqref="E33">
    <cfRule type="duplicateValues" dxfId="473" priority="39072"/>
  </conditionalFormatting>
  <conditionalFormatting sqref="D25">
    <cfRule type="duplicateValues" dxfId="472" priority="1239"/>
    <cfRule type="duplicateValues" dxfId="471" priority="1240"/>
    <cfRule type="duplicateValues" dxfId="470" priority="1241"/>
    <cfRule type="duplicateValues" dxfId="469" priority="1242"/>
    <cfRule type="duplicateValues" dxfId="468" priority="1243"/>
    <cfRule type="duplicateValues" dxfId="467" priority="1244"/>
    <cfRule type="duplicateValues" dxfId="466" priority="1245"/>
    <cfRule type="duplicateValues" dxfId="465" priority="1246"/>
    <cfRule type="duplicateValues" dxfId="464" priority="1247"/>
    <cfRule type="duplicateValues" dxfId="463" priority="1248"/>
    <cfRule type="duplicateValues" dxfId="462" priority="1249"/>
    <cfRule type="duplicateValues" dxfId="461" priority="1250"/>
    <cfRule type="duplicateValues" dxfId="460" priority="1251"/>
    <cfRule type="duplicateValues" dxfId="459" priority="1252"/>
    <cfRule type="duplicateValues" dxfId="458" priority="1253"/>
    <cfRule type="duplicateValues" dxfId="457" priority="1254"/>
    <cfRule type="duplicateValues" dxfId="456" priority="1255"/>
    <cfRule type="duplicateValues" dxfId="455" priority="1256"/>
    <cfRule type="duplicateValues" dxfId="454" priority="1257"/>
    <cfRule type="duplicateValues" dxfId="453" priority="1258"/>
    <cfRule type="duplicateValues" dxfId="452" priority="1259"/>
    <cfRule type="duplicateValues" dxfId="451" priority="1260"/>
    <cfRule type="duplicateValues" dxfId="450" priority="1261"/>
    <cfRule type="duplicateValues" dxfId="449" priority="1262"/>
    <cfRule type="duplicateValues" dxfId="448" priority="1263"/>
    <cfRule type="duplicateValues" dxfId="447" priority="1264"/>
    <cfRule type="duplicateValues" dxfId="446" priority="1265"/>
    <cfRule type="duplicateValues" dxfId="445" priority="1266"/>
    <cfRule type="duplicateValues" dxfId="444" priority="1267"/>
    <cfRule type="duplicateValues" dxfId="443" priority="1268"/>
    <cfRule type="duplicateValues" dxfId="442" priority="1269"/>
    <cfRule type="duplicateValues" dxfId="441" priority="1270"/>
    <cfRule type="duplicateValues" dxfId="440" priority="1271"/>
    <cfRule type="duplicateValues" dxfId="439" priority="1272"/>
    <cfRule type="duplicateValues" dxfId="438" priority="1273"/>
    <cfRule type="duplicateValues" dxfId="437" priority="1274"/>
    <cfRule type="duplicateValues" dxfId="436" priority="1275"/>
    <cfRule type="duplicateValues" dxfId="435" priority="1276"/>
    <cfRule type="duplicateValues" dxfId="434" priority="1277"/>
    <cfRule type="duplicateValues" dxfId="433" priority="1278"/>
    <cfRule type="duplicateValues" dxfId="432" priority="1279"/>
    <cfRule type="duplicateValues" dxfId="431" priority="1280"/>
    <cfRule type="duplicateValues" dxfId="430" priority="1281"/>
    <cfRule type="duplicateValues" dxfId="429" priority="1282"/>
    <cfRule type="duplicateValues" dxfId="428" priority="1283"/>
    <cfRule type="duplicateValues" dxfId="427" priority="1284"/>
    <cfRule type="duplicateValues" dxfId="426" priority="1285"/>
    <cfRule type="duplicateValues" dxfId="425" priority="1286"/>
    <cfRule type="duplicateValues" dxfId="424" priority="1287"/>
    <cfRule type="duplicateValues" dxfId="423" priority="1288"/>
    <cfRule type="duplicateValues" dxfId="422" priority="1289"/>
    <cfRule type="duplicateValues" dxfId="421" priority="1290"/>
    <cfRule type="duplicateValues" dxfId="420" priority="1291"/>
    <cfRule type="duplicateValues" dxfId="419" priority="1292"/>
    <cfRule type="duplicateValues" dxfId="418" priority="1293"/>
    <cfRule type="duplicateValues" dxfId="417" priority="1294"/>
    <cfRule type="duplicateValues" dxfId="416" priority="1295"/>
  </conditionalFormatting>
  <conditionalFormatting sqref="D20">
    <cfRule type="duplicateValues" dxfId="415" priority="1178"/>
  </conditionalFormatting>
  <conditionalFormatting sqref="D26">
    <cfRule type="duplicateValues" dxfId="414" priority="943"/>
    <cfRule type="duplicateValues" dxfId="413" priority="944"/>
    <cfRule type="duplicateValues" dxfId="412" priority="945"/>
    <cfRule type="duplicateValues" dxfId="411" priority="946"/>
    <cfRule type="duplicateValues" dxfId="410" priority="947"/>
    <cfRule type="duplicateValues" dxfId="409" priority="948"/>
    <cfRule type="duplicateValues" dxfId="408" priority="949"/>
    <cfRule type="duplicateValues" dxfId="407" priority="950"/>
    <cfRule type="duplicateValues" dxfId="406" priority="951"/>
    <cfRule type="duplicateValues" dxfId="405" priority="952"/>
    <cfRule type="duplicateValues" dxfId="404" priority="953"/>
    <cfRule type="duplicateValues" dxfId="403" priority="954"/>
    <cfRule type="duplicateValues" dxfId="402" priority="955"/>
    <cfRule type="duplicateValues" dxfId="401" priority="956"/>
    <cfRule type="duplicateValues" dxfId="400" priority="957"/>
    <cfRule type="duplicateValues" dxfId="399" priority="958"/>
    <cfRule type="duplicateValues" dxfId="398" priority="959"/>
    <cfRule type="duplicateValues" dxfId="397" priority="960"/>
    <cfRule type="duplicateValues" dxfId="396" priority="961"/>
    <cfRule type="duplicateValues" dxfId="395" priority="962"/>
    <cfRule type="duplicateValues" dxfId="394" priority="963"/>
    <cfRule type="duplicateValues" dxfId="393" priority="964"/>
    <cfRule type="duplicateValues" dxfId="392" priority="965"/>
    <cfRule type="duplicateValues" dxfId="391" priority="966"/>
    <cfRule type="duplicateValues" dxfId="390" priority="967"/>
    <cfRule type="duplicateValues" dxfId="389" priority="968"/>
    <cfRule type="duplicateValues" dxfId="388" priority="969"/>
    <cfRule type="duplicateValues" dxfId="387" priority="970"/>
    <cfRule type="duplicateValues" dxfId="386" priority="971"/>
    <cfRule type="duplicateValues" dxfId="385" priority="972"/>
    <cfRule type="duplicateValues" dxfId="384" priority="973"/>
    <cfRule type="duplicateValues" dxfId="383" priority="974"/>
    <cfRule type="duplicateValues" dxfId="382" priority="975"/>
    <cfRule type="duplicateValues" dxfId="381" priority="976"/>
    <cfRule type="duplicateValues" dxfId="380" priority="977"/>
    <cfRule type="duplicateValues" dxfId="379" priority="978"/>
    <cfRule type="duplicateValues" dxfId="378" priority="979"/>
    <cfRule type="duplicateValues" dxfId="377" priority="980"/>
    <cfRule type="duplicateValues" dxfId="376" priority="981"/>
    <cfRule type="duplicateValues" dxfId="375" priority="982"/>
    <cfRule type="duplicateValues" dxfId="374" priority="983"/>
    <cfRule type="duplicateValues" dxfId="373" priority="984"/>
    <cfRule type="duplicateValues" dxfId="372" priority="985"/>
    <cfRule type="duplicateValues" dxfId="371" priority="986"/>
    <cfRule type="duplicateValues" dxfId="370" priority="987"/>
    <cfRule type="duplicateValues" dxfId="369" priority="988"/>
    <cfRule type="duplicateValues" dxfId="368" priority="989"/>
    <cfRule type="duplicateValues" dxfId="367" priority="990"/>
    <cfRule type="duplicateValues" dxfId="366" priority="991"/>
    <cfRule type="duplicateValues" dxfId="365" priority="992"/>
    <cfRule type="duplicateValues" dxfId="364" priority="993"/>
    <cfRule type="duplicateValues" dxfId="363" priority="994"/>
    <cfRule type="duplicateValues" dxfId="362" priority="995"/>
    <cfRule type="duplicateValues" dxfId="361" priority="996"/>
    <cfRule type="duplicateValues" dxfId="360" priority="997"/>
    <cfRule type="duplicateValues" dxfId="359" priority="998"/>
    <cfRule type="duplicateValues" dxfId="358" priority="999"/>
  </conditionalFormatting>
  <conditionalFormatting sqref="D34">
    <cfRule type="duplicateValues" dxfId="357" priority="824"/>
    <cfRule type="duplicateValues" dxfId="356" priority="825"/>
    <cfRule type="duplicateValues" dxfId="355" priority="826"/>
    <cfRule type="duplicateValues" dxfId="354" priority="827"/>
    <cfRule type="duplicateValues" dxfId="353" priority="828"/>
    <cfRule type="duplicateValues" dxfId="352" priority="829"/>
    <cfRule type="duplicateValues" dxfId="351" priority="830"/>
    <cfRule type="duplicateValues" dxfId="350" priority="831"/>
    <cfRule type="duplicateValues" dxfId="349" priority="832"/>
    <cfRule type="duplicateValues" dxfId="348" priority="833"/>
    <cfRule type="duplicateValues" dxfId="347" priority="834"/>
    <cfRule type="duplicateValues" dxfId="346" priority="835"/>
    <cfRule type="duplicateValues" dxfId="345" priority="836"/>
    <cfRule type="duplicateValues" dxfId="344" priority="837"/>
    <cfRule type="duplicateValues" dxfId="343" priority="838"/>
    <cfRule type="duplicateValues" dxfId="342" priority="839"/>
    <cfRule type="duplicateValues" dxfId="341" priority="840"/>
    <cfRule type="duplicateValues" dxfId="340" priority="841"/>
    <cfRule type="duplicateValues" dxfId="339" priority="842"/>
    <cfRule type="duplicateValues" dxfId="338" priority="843"/>
    <cfRule type="duplicateValues" dxfId="337" priority="844"/>
    <cfRule type="duplicateValues" dxfId="336" priority="845"/>
    <cfRule type="duplicateValues" dxfId="335" priority="846"/>
    <cfRule type="duplicateValues" dxfId="334" priority="847"/>
    <cfRule type="duplicateValues" dxfId="333" priority="848"/>
    <cfRule type="duplicateValues" dxfId="332" priority="849"/>
    <cfRule type="duplicateValues" dxfId="331" priority="850"/>
    <cfRule type="duplicateValues" dxfId="330" priority="851"/>
    <cfRule type="duplicateValues" dxfId="329" priority="852"/>
    <cfRule type="duplicateValues" dxfId="328" priority="853"/>
    <cfRule type="duplicateValues" dxfId="327" priority="854"/>
    <cfRule type="duplicateValues" dxfId="326" priority="855"/>
    <cfRule type="duplicateValues" dxfId="325" priority="856"/>
    <cfRule type="duplicateValues" dxfId="324" priority="857"/>
    <cfRule type="duplicateValues" dxfId="323" priority="858"/>
    <cfRule type="duplicateValues" dxfId="322" priority="859"/>
    <cfRule type="duplicateValues" dxfId="321" priority="860"/>
    <cfRule type="duplicateValues" dxfId="320" priority="861"/>
    <cfRule type="duplicateValues" dxfId="319" priority="862"/>
    <cfRule type="duplicateValues" dxfId="318" priority="863"/>
    <cfRule type="duplicateValues" dxfId="317" priority="864"/>
    <cfRule type="duplicateValues" dxfId="316" priority="865"/>
    <cfRule type="duplicateValues" dxfId="315" priority="866"/>
    <cfRule type="duplicateValues" dxfId="314" priority="867"/>
    <cfRule type="duplicateValues" dxfId="313" priority="868"/>
    <cfRule type="duplicateValues" dxfId="312" priority="869"/>
    <cfRule type="duplicateValues" dxfId="311" priority="870"/>
    <cfRule type="duplicateValues" dxfId="310" priority="871"/>
    <cfRule type="duplicateValues" dxfId="309" priority="872"/>
    <cfRule type="duplicateValues" dxfId="308" priority="873"/>
    <cfRule type="duplicateValues" dxfId="307" priority="874"/>
    <cfRule type="duplicateValues" dxfId="306" priority="875"/>
    <cfRule type="duplicateValues" dxfId="305" priority="876"/>
    <cfRule type="duplicateValues" dxfId="304" priority="877"/>
    <cfRule type="duplicateValues" dxfId="303" priority="878"/>
    <cfRule type="duplicateValues" dxfId="302" priority="879"/>
    <cfRule type="duplicateValues" dxfId="301" priority="880"/>
  </conditionalFormatting>
  <conditionalFormatting sqref="D17">
    <cfRule type="duplicateValues" dxfId="300" priority="474"/>
  </conditionalFormatting>
  <conditionalFormatting sqref="D35">
    <cfRule type="duplicateValues" dxfId="299" priority="412"/>
  </conditionalFormatting>
  <conditionalFormatting sqref="D32">
    <cfRule type="duplicateValues" dxfId="298" priority="294"/>
  </conditionalFormatting>
  <conditionalFormatting sqref="D27">
    <cfRule type="duplicateValues" dxfId="297" priority="237"/>
    <cfRule type="duplicateValues" dxfId="296" priority="238"/>
    <cfRule type="duplicateValues" dxfId="295" priority="239"/>
    <cfRule type="duplicateValues" dxfId="294" priority="240"/>
    <cfRule type="duplicateValues" dxfId="293" priority="241"/>
    <cfRule type="duplicateValues" dxfId="292" priority="242"/>
    <cfRule type="duplicateValues" dxfId="291" priority="243"/>
    <cfRule type="duplicateValues" dxfId="290" priority="244"/>
    <cfRule type="duplicateValues" dxfId="289" priority="245"/>
    <cfRule type="duplicateValues" dxfId="288" priority="246"/>
    <cfRule type="duplicateValues" dxfId="287" priority="247"/>
    <cfRule type="duplicateValues" dxfId="286" priority="248"/>
    <cfRule type="duplicateValues" dxfId="285" priority="249"/>
    <cfRule type="duplicateValues" dxfId="284" priority="250"/>
    <cfRule type="duplicateValues" dxfId="283" priority="251"/>
    <cfRule type="duplicateValues" dxfId="282" priority="252"/>
    <cfRule type="duplicateValues" dxfId="281" priority="253"/>
    <cfRule type="duplicateValues" dxfId="280" priority="254"/>
    <cfRule type="duplicateValues" dxfId="279" priority="255"/>
    <cfRule type="duplicateValues" dxfId="278" priority="256"/>
    <cfRule type="duplicateValues" dxfId="277" priority="257"/>
    <cfRule type="duplicateValues" dxfId="276" priority="258"/>
    <cfRule type="duplicateValues" dxfId="275" priority="259"/>
    <cfRule type="duplicateValues" dxfId="274" priority="260"/>
    <cfRule type="duplicateValues" dxfId="273" priority="261"/>
    <cfRule type="duplicateValues" dxfId="272" priority="262"/>
    <cfRule type="duplicateValues" dxfId="271" priority="263"/>
    <cfRule type="duplicateValues" dxfId="270" priority="264"/>
    <cfRule type="duplicateValues" dxfId="269" priority="265"/>
    <cfRule type="duplicateValues" dxfId="268" priority="266"/>
    <cfRule type="duplicateValues" dxfId="267" priority="267"/>
    <cfRule type="duplicateValues" dxfId="266" priority="268"/>
    <cfRule type="duplicateValues" dxfId="265" priority="269"/>
    <cfRule type="duplicateValues" dxfId="264" priority="270"/>
    <cfRule type="duplicateValues" dxfId="263" priority="271"/>
    <cfRule type="duplicateValues" dxfId="262" priority="272"/>
    <cfRule type="duplicateValues" dxfId="261" priority="273"/>
    <cfRule type="duplicateValues" dxfId="260" priority="274"/>
    <cfRule type="duplicateValues" dxfId="259" priority="275"/>
    <cfRule type="duplicateValues" dxfId="258" priority="276"/>
    <cfRule type="duplicateValues" dxfId="257" priority="277"/>
    <cfRule type="duplicateValues" dxfId="256" priority="278"/>
    <cfRule type="duplicateValues" dxfId="255" priority="279"/>
    <cfRule type="duplicateValues" dxfId="254" priority="280"/>
    <cfRule type="duplicateValues" dxfId="253" priority="281"/>
    <cfRule type="duplicateValues" dxfId="252" priority="282"/>
    <cfRule type="duplicateValues" dxfId="251" priority="283"/>
    <cfRule type="duplicateValues" dxfId="250" priority="284"/>
    <cfRule type="duplicateValues" dxfId="249" priority="285"/>
    <cfRule type="duplicateValues" dxfId="248" priority="286"/>
    <cfRule type="duplicateValues" dxfId="247" priority="287"/>
    <cfRule type="duplicateValues" dxfId="246" priority="288"/>
    <cfRule type="duplicateValues" dxfId="245" priority="289"/>
    <cfRule type="duplicateValues" dxfId="244" priority="290"/>
    <cfRule type="duplicateValues" dxfId="243" priority="291"/>
    <cfRule type="duplicateValues" dxfId="242" priority="292"/>
    <cfRule type="duplicateValues" dxfId="241" priority="293"/>
  </conditionalFormatting>
  <conditionalFormatting sqref="D23">
    <cfRule type="duplicateValues" dxfId="240" priority="235"/>
  </conditionalFormatting>
  <conditionalFormatting sqref="D28">
    <cfRule type="duplicateValues" dxfId="239" priority="176"/>
    <cfRule type="duplicateValues" dxfId="238" priority="177"/>
    <cfRule type="duplicateValues" dxfId="237" priority="178"/>
    <cfRule type="duplicateValues" dxfId="236" priority="179"/>
    <cfRule type="duplicateValues" dxfId="235" priority="180"/>
    <cfRule type="duplicateValues" dxfId="234" priority="181"/>
    <cfRule type="duplicateValues" dxfId="233" priority="182"/>
    <cfRule type="duplicateValues" dxfId="232" priority="183"/>
    <cfRule type="duplicateValues" dxfId="231" priority="184"/>
    <cfRule type="duplicateValues" dxfId="230" priority="185"/>
    <cfRule type="duplicateValues" dxfId="229" priority="186"/>
    <cfRule type="duplicateValues" dxfId="228" priority="187"/>
    <cfRule type="duplicateValues" dxfId="227" priority="188"/>
    <cfRule type="duplicateValues" dxfId="226" priority="189"/>
    <cfRule type="duplicateValues" dxfId="225" priority="190"/>
    <cfRule type="duplicateValues" dxfId="224" priority="191"/>
    <cfRule type="duplicateValues" dxfId="223" priority="192"/>
    <cfRule type="duplicateValues" dxfId="222" priority="193"/>
    <cfRule type="duplicateValues" dxfId="221" priority="194"/>
    <cfRule type="duplicateValues" dxfId="220" priority="195"/>
    <cfRule type="duplicateValues" dxfId="219" priority="196"/>
    <cfRule type="duplicateValues" dxfId="218" priority="197"/>
    <cfRule type="duplicateValues" dxfId="217" priority="198"/>
    <cfRule type="duplicateValues" dxfId="216" priority="199"/>
    <cfRule type="duplicateValues" dxfId="215" priority="200"/>
    <cfRule type="duplicateValues" dxfId="214" priority="201"/>
    <cfRule type="duplicateValues" dxfId="213" priority="202"/>
    <cfRule type="duplicateValues" dxfId="212" priority="203"/>
    <cfRule type="duplicateValues" dxfId="211" priority="204"/>
    <cfRule type="duplicateValues" dxfId="210" priority="205"/>
    <cfRule type="duplicateValues" dxfId="209" priority="206"/>
    <cfRule type="duplicateValues" dxfId="208" priority="207"/>
    <cfRule type="duplicateValues" dxfId="207" priority="208"/>
    <cfRule type="duplicateValues" dxfId="206" priority="209"/>
    <cfRule type="duplicateValues" dxfId="205" priority="210"/>
    <cfRule type="duplicateValues" dxfId="204" priority="211"/>
    <cfRule type="duplicateValues" dxfId="203" priority="212"/>
    <cfRule type="duplicateValues" dxfId="202" priority="213"/>
    <cfRule type="duplicateValues" dxfId="201" priority="214"/>
    <cfRule type="duplicateValues" dxfId="200" priority="215"/>
    <cfRule type="duplicateValues" dxfId="199" priority="216"/>
    <cfRule type="duplicateValues" dxfId="198" priority="217"/>
    <cfRule type="duplicateValues" dxfId="197" priority="218"/>
    <cfRule type="duplicateValues" dxfId="196" priority="219"/>
    <cfRule type="duplicateValues" dxfId="195" priority="220"/>
    <cfRule type="duplicateValues" dxfId="194" priority="221"/>
    <cfRule type="duplicateValues" dxfId="193" priority="222"/>
    <cfRule type="duplicateValues" dxfId="192" priority="223"/>
    <cfRule type="duplicateValues" dxfId="191" priority="224"/>
    <cfRule type="duplicateValues" dxfId="190" priority="225"/>
    <cfRule type="duplicateValues" dxfId="189" priority="226"/>
    <cfRule type="duplicateValues" dxfId="188" priority="227"/>
    <cfRule type="duplicateValues" dxfId="187" priority="228"/>
    <cfRule type="duplicateValues" dxfId="186" priority="229"/>
    <cfRule type="duplicateValues" dxfId="185" priority="230"/>
    <cfRule type="duplicateValues" dxfId="184" priority="231"/>
    <cfRule type="duplicateValues" dxfId="183" priority="232"/>
  </conditionalFormatting>
  <conditionalFormatting sqref="D29">
    <cfRule type="duplicateValues" dxfId="182" priority="119"/>
    <cfRule type="duplicateValues" dxfId="181" priority="120"/>
    <cfRule type="duplicateValues" dxfId="180" priority="121"/>
    <cfRule type="duplicateValues" dxfId="179" priority="122"/>
    <cfRule type="duplicateValues" dxfId="178" priority="123"/>
    <cfRule type="duplicateValues" dxfId="177" priority="124"/>
    <cfRule type="duplicateValues" dxfId="176" priority="125"/>
    <cfRule type="duplicateValues" dxfId="175" priority="126"/>
    <cfRule type="duplicateValues" dxfId="174" priority="127"/>
    <cfRule type="duplicateValues" dxfId="173" priority="128"/>
    <cfRule type="duplicateValues" dxfId="172" priority="129"/>
    <cfRule type="duplicateValues" dxfId="171" priority="130"/>
    <cfRule type="duplicateValues" dxfId="170" priority="131"/>
    <cfRule type="duplicateValues" dxfId="169" priority="132"/>
    <cfRule type="duplicateValues" dxfId="168" priority="133"/>
    <cfRule type="duplicateValues" dxfId="167" priority="134"/>
    <cfRule type="duplicateValues" dxfId="166" priority="135"/>
    <cfRule type="duplicateValues" dxfId="165" priority="136"/>
    <cfRule type="duplicateValues" dxfId="164" priority="137"/>
    <cfRule type="duplicateValues" dxfId="163" priority="138"/>
    <cfRule type="duplicateValues" dxfId="162" priority="139"/>
    <cfRule type="duplicateValues" dxfId="161" priority="140"/>
    <cfRule type="duplicateValues" dxfId="160" priority="141"/>
    <cfRule type="duplicateValues" dxfId="159" priority="142"/>
    <cfRule type="duplicateValues" dxfId="158" priority="143"/>
    <cfRule type="duplicateValues" dxfId="157" priority="144"/>
    <cfRule type="duplicateValues" dxfId="156" priority="145"/>
    <cfRule type="duplicateValues" dxfId="155" priority="146"/>
    <cfRule type="duplicateValues" dxfId="154" priority="147"/>
    <cfRule type="duplicateValues" dxfId="153" priority="148"/>
    <cfRule type="duplicateValues" dxfId="152" priority="149"/>
    <cfRule type="duplicateValues" dxfId="151" priority="150"/>
    <cfRule type="duplicateValues" dxfId="150" priority="151"/>
    <cfRule type="duplicateValues" dxfId="149" priority="152"/>
    <cfRule type="duplicateValues" dxfId="148" priority="153"/>
    <cfRule type="duplicateValues" dxfId="147" priority="154"/>
    <cfRule type="duplicateValues" dxfId="146" priority="155"/>
    <cfRule type="duplicateValues" dxfId="145" priority="156"/>
    <cfRule type="duplicateValues" dxfId="144" priority="157"/>
    <cfRule type="duplicateValues" dxfId="143" priority="158"/>
    <cfRule type="duplicateValues" dxfId="142" priority="159"/>
    <cfRule type="duplicateValues" dxfId="141" priority="160"/>
    <cfRule type="duplicateValues" dxfId="140" priority="161"/>
    <cfRule type="duplicateValues" dxfId="139" priority="162"/>
    <cfRule type="duplicateValues" dxfId="138" priority="163"/>
    <cfRule type="duplicateValues" dxfId="137" priority="164"/>
    <cfRule type="duplicateValues" dxfId="136" priority="165"/>
    <cfRule type="duplicateValues" dxfId="135" priority="166"/>
    <cfRule type="duplicateValues" dxfId="134" priority="167"/>
    <cfRule type="duplicateValues" dxfId="133" priority="168"/>
    <cfRule type="duplicateValues" dxfId="132" priority="169"/>
    <cfRule type="duplicateValues" dxfId="131" priority="170"/>
    <cfRule type="duplicateValues" dxfId="130" priority="171"/>
    <cfRule type="duplicateValues" dxfId="129" priority="172"/>
    <cfRule type="duplicateValues" dxfId="128" priority="173"/>
    <cfRule type="duplicateValues" dxfId="127" priority="174"/>
    <cfRule type="duplicateValues" dxfId="126" priority="175"/>
  </conditionalFormatting>
  <conditionalFormatting sqref="D30">
    <cfRule type="duplicateValues" dxfId="125" priority="60"/>
    <cfRule type="duplicateValues" dxfId="124" priority="61"/>
    <cfRule type="duplicateValues" dxfId="123" priority="62"/>
    <cfRule type="duplicateValues" dxfId="122" priority="63"/>
    <cfRule type="duplicateValues" dxfId="121" priority="64"/>
    <cfRule type="duplicateValues" dxfId="120" priority="65"/>
    <cfRule type="duplicateValues" dxfId="119" priority="66"/>
    <cfRule type="duplicateValues" dxfId="118" priority="67"/>
    <cfRule type="duplicateValues" dxfId="117" priority="68"/>
    <cfRule type="duplicateValues" dxfId="116" priority="69"/>
    <cfRule type="duplicateValues" dxfId="115" priority="70"/>
    <cfRule type="duplicateValues" dxfId="114" priority="71"/>
    <cfRule type="duplicateValues" dxfId="113" priority="72"/>
    <cfRule type="duplicateValues" dxfId="112" priority="73"/>
    <cfRule type="duplicateValues" dxfId="111" priority="74"/>
    <cfRule type="duplicateValues" dxfId="110" priority="75"/>
    <cfRule type="duplicateValues" dxfId="109" priority="76"/>
    <cfRule type="duplicateValues" dxfId="108" priority="77"/>
    <cfRule type="duplicateValues" dxfId="107" priority="78"/>
    <cfRule type="duplicateValues" dxfId="106" priority="79"/>
    <cfRule type="duplicateValues" dxfId="105" priority="80"/>
    <cfRule type="duplicateValues" dxfId="104" priority="81"/>
    <cfRule type="duplicateValues" dxfId="103" priority="82"/>
    <cfRule type="duplicateValues" dxfId="102" priority="83"/>
    <cfRule type="duplicateValues" dxfId="101" priority="84"/>
    <cfRule type="duplicateValues" dxfId="100" priority="85"/>
    <cfRule type="duplicateValues" dxfId="99" priority="86"/>
    <cfRule type="duplicateValues" dxfId="98" priority="87"/>
    <cfRule type="duplicateValues" dxfId="97" priority="88"/>
    <cfRule type="duplicateValues" dxfId="96" priority="89"/>
    <cfRule type="duplicateValues" dxfId="95" priority="90"/>
    <cfRule type="duplicateValues" dxfId="94" priority="91"/>
    <cfRule type="duplicateValues" dxfId="93" priority="92"/>
    <cfRule type="duplicateValues" dxfId="92" priority="93"/>
    <cfRule type="duplicateValues" dxfId="91" priority="94"/>
    <cfRule type="duplicateValues" dxfId="90" priority="95"/>
    <cfRule type="duplicateValues" dxfId="89" priority="96"/>
    <cfRule type="duplicateValues" dxfId="88" priority="97"/>
    <cfRule type="duplicateValues" dxfId="87" priority="98"/>
    <cfRule type="duplicateValues" dxfId="86" priority="99"/>
    <cfRule type="duplicateValues" dxfId="85" priority="100"/>
    <cfRule type="duplicateValues" dxfId="84" priority="101"/>
    <cfRule type="duplicateValues" dxfId="83" priority="102"/>
    <cfRule type="duplicateValues" dxfId="82" priority="103"/>
    <cfRule type="duplicateValues" dxfId="81" priority="104"/>
    <cfRule type="duplicateValues" dxfId="80" priority="105"/>
    <cfRule type="duplicateValues" dxfId="79" priority="106"/>
    <cfRule type="duplicateValues" dxfId="78" priority="107"/>
    <cfRule type="duplicateValues" dxfId="77" priority="108"/>
    <cfRule type="duplicateValues" dxfId="76" priority="109"/>
    <cfRule type="duplicateValues" dxfId="75" priority="110"/>
    <cfRule type="duplicateValues" dxfId="74" priority="111"/>
    <cfRule type="duplicateValues" dxfId="73" priority="112"/>
    <cfRule type="duplicateValues" dxfId="72" priority="113"/>
    <cfRule type="duplicateValues" dxfId="71" priority="114"/>
    <cfRule type="duplicateValues" dxfId="70" priority="115"/>
    <cfRule type="duplicateValues" dxfId="69" priority="116"/>
  </conditionalFormatting>
  <conditionalFormatting sqref="D31">
    <cfRule type="duplicateValues" dxfId="68" priority="2"/>
    <cfRule type="duplicateValues" dxfId="67" priority="3"/>
    <cfRule type="duplicateValues" dxfId="66" priority="4"/>
    <cfRule type="duplicateValues" dxfId="65" priority="5"/>
    <cfRule type="duplicateValues" dxfId="64" priority="6"/>
    <cfRule type="duplicateValues" dxfId="63" priority="7"/>
    <cfRule type="duplicateValues" dxfId="62" priority="8"/>
    <cfRule type="duplicateValues" dxfId="61" priority="9"/>
    <cfRule type="duplicateValues" dxfId="60" priority="10"/>
    <cfRule type="duplicateValues" dxfId="59" priority="11"/>
    <cfRule type="duplicateValues" dxfId="58" priority="12"/>
    <cfRule type="duplicateValues" dxfId="57" priority="13"/>
    <cfRule type="duplicateValues" dxfId="56" priority="14"/>
    <cfRule type="duplicateValues" dxfId="55" priority="15"/>
    <cfRule type="duplicateValues" dxfId="54" priority="16"/>
    <cfRule type="duplicateValues" dxfId="53" priority="17"/>
    <cfRule type="duplicateValues" dxfId="52" priority="18"/>
    <cfRule type="duplicateValues" dxfId="51" priority="19"/>
    <cfRule type="duplicateValues" dxfId="50" priority="20"/>
    <cfRule type="duplicateValues" dxfId="49" priority="21"/>
    <cfRule type="duplicateValues" dxfId="48" priority="22"/>
    <cfRule type="duplicateValues" dxfId="47" priority="23"/>
    <cfRule type="duplicateValues" dxfId="46" priority="24"/>
    <cfRule type="duplicateValues" dxfId="45" priority="25"/>
    <cfRule type="duplicateValues" dxfId="44" priority="26"/>
    <cfRule type="duplicateValues" dxfId="43" priority="27"/>
    <cfRule type="duplicateValues" dxfId="42" priority="28"/>
    <cfRule type="duplicateValues" dxfId="41" priority="29"/>
    <cfRule type="duplicateValues" dxfId="40" priority="30"/>
    <cfRule type="duplicateValues" dxfId="39" priority="31"/>
    <cfRule type="duplicateValues" dxfId="38" priority="32"/>
    <cfRule type="duplicateValues" dxfId="37" priority="33"/>
    <cfRule type="duplicateValues" dxfId="36" priority="34"/>
    <cfRule type="duplicateValues" dxfId="35" priority="35"/>
    <cfRule type="duplicateValues" dxfId="34" priority="36"/>
    <cfRule type="duplicateValues" dxfId="33" priority="37"/>
    <cfRule type="duplicateValues" dxfId="32" priority="38"/>
    <cfRule type="duplicateValues" dxfId="31" priority="39"/>
    <cfRule type="duplicateValues" dxfId="30" priority="40"/>
    <cfRule type="duplicateValues" dxfId="29" priority="41"/>
    <cfRule type="duplicateValues" dxfId="28" priority="42"/>
    <cfRule type="duplicateValues" dxfId="27" priority="43"/>
    <cfRule type="duplicateValues" dxfId="26" priority="44"/>
    <cfRule type="duplicateValues" dxfId="25" priority="45"/>
    <cfRule type="duplicateValues" dxfId="24" priority="46"/>
    <cfRule type="duplicateValues" dxfId="23" priority="47"/>
    <cfRule type="duplicateValues" dxfId="22" priority="48"/>
    <cfRule type="duplicateValues" dxfId="21" priority="49"/>
    <cfRule type="duplicateValues" dxfId="20" priority="50"/>
    <cfRule type="duplicateValues" dxfId="19" priority="51"/>
    <cfRule type="duplicateValues" dxfId="18" priority="52"/>
    <cfRule type="duplicateValues" dxfId="17" priority="53"/>
    <cfRule type="duplicateValues" dxfId="16" priority="54"/>
    <cfRule type="duplicateValues" dxfId="15" priority="55"/>
    <cfRule type="duplicateValues" dxfId="14" priority="56"/>
    <cfRule type="duplicateValues" dxfId="13" priority="57"/>
    <cfRule type="duplicateValues" dxfId="12" priority="58"/>
  </conditionalFormatting>
  <pageMargins left="0" right="0" top="0" bottom="0" header="0" footer="0"/>
  <pageSetup paperSize="9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8"/>
  <sheetViews>
    <sheetView topLeftCell="B1" zoomScale="91" zoomScaleNormal="91" workbookViewId="0">
      <selection activeCell="B24" sqref="B24"/>
    </sheetView>
  </sheetViews>
  <sheetFormatPr defaultColWidth="14.44140625" defaultRowHeight="15" customHeight="1"/>
  <cols>
    <col min="1" max="1" width="4.33203125" customWidth="1"/>
    <col min="2" max="2" width="7.6640625" customWidth="1"/>
    <col min="3" max="3" width="16.44140625" customWidth="1"/>
    <col min="4" max="4" width="32.33203125" customWidth="1"/>
    <col min="5" max="5" width="12" customWidth="1"/>
    <col min="6" max="6" width="9.6640625" customWidth="1"/>
    <col min="7" max="7" width="47.44140625" customWidth="1"/>
    <col min="8" max="8" width="25.6640625" customWidth="1"/>
    <col min="9" max="9" width="20" customWidth="1"/>
    <col min="10" max="10" width="52.6640625" customWidth="1"/>
  </cols>
  <sheetData>
    <row r="1" spans="1:10" ht="19.5" customHeight="1">
      <c r="A1" s="1"/>
      <c r="B1" s="1"/>
      <c r="C1" s="2"/>
      <c r="D1" s="1"/>
      <c r="E1" s="2" t="s">
        <v>196</v>
      </c>
      <c r="F1" s="2"/>
      <c r="G1" s="1"/>
      <c r="H1" s="1"/>
      <c r="I1" s="1"/>
      <c r="J1" s="1"/>
    </row>
    <row r="2" spans="1:10" ht="19.5" customHeight="1">
      <c r="A2" s="1"/>
      <c r="B2" s="3" t="s">
        <v>55</v>
      </c>
      <c r="C2" s="4"/>
      <c r="D2" s="5" t="s">
        <v>197</v>
      </c>
      <c r="E2" s="1"/>
      <c r="F2" s="1"/>
      <c r="G2" s="2"/>
      <c r="H2" s="1"/>
      <c r="I2" s="1"/>
      <c r="J2" s="1"/>
    </row>
    <row r="3" spans="1:10" ht="20.25" customHeight="1">
      <c r="A3" s="1"/>
      <c r="B3" s="6"/>
      <c r="C3" s="7"/>
      <c r="D3" s="8" t="s">
        <v>198</v>
      </c>
      <c r="E3" s="9"/>
      <c r="F3" s="9"/>
      <c r="G3" s="10"/>
      <c r="H3" s="9"/>
      <c r="I3" s="17"/>
      <c r="J3" s="18"/>
    </row>
    <row r="4" spans="1:10" ht="19.5" customHeight="1">
      <c r="A4" s="1"/>
      <c r="B4" s="11" t="s">
        <v>199</v>
      </c>
      <c r="C4" s="7" t="s">
        <v>10</v>
      </c>
      <c r="D4" s="11" t="s">
        <v>11</v>
      </c>
      <c r="E4" s="12" t="s">
        <v>200</v>
      </c>
      <c r="F4" s="12" t="s">
        <v>201</v>
      </c>
      <c r="G4" s="11" t="s">
        <v>14</v>
      </c>
      <c r="H4" s="13" t="s">
        <v>202</v>
      </c>
      <c r="I4" s="13" t="s">
        <v>203</v>
      </c>
      <c r="J4" s="12" t="s">
        <v>88</v>
      </c>
    </row>
    <row r="5" spans="1:10" ht="19.5" customHeight="1">
      <c r="A5" s="1"/>
      <c r="B5" s="1"/>
      <c r="C5" s="13" t="s">
        <v>23</v>
      </c>
      <c r="D5" s="11" t="s">
        <v>204</v>
      </c>
      <c r="E5" s="1"/>
      <c r="F5" s="1"/>
      <c r="G5" s="1"/>
      <c r="H5" s="1"/>
      <c r="I5" s="1"/>
      <c r="J5" s="2"/>
    </row>
    <row r="6" spans="1:10" ht="19.5" customHeight="1">
      <c r="A6" s="1"/>
      <c r="B6" s="1"/>
      <c r="C6" s="2"/>
      <c r="D6" s="1"/>
      <c r="E6" s="1"/>
      <c r="F6" s="1"/>
      <c r="G6" s="100"/>
      <c r="H6" s="1" t="s">
        <v>3</v>
      </c>
      <c r="I6" s="1"/>
      <c r="J6" s="2"/>
    </row>
    <row r="7" spans="1:10" ht="19.5" customHeight="1">
      <c r="A7" s="14"/>
      <c r="B7" s="2">
        <v>1</v>
      </c>
      <c r="C7" s="2"/>
      <c r="D7" s="1" t="s">
        <v>294</v>
      </c>
      <c r="E7" s="1" t="s">
        <v>358</v>
      </c>
      <c r="F7" s="94">
        <v>1800</v>
      </c>
      <c r="G7" s="15" t="s">
        <v>295</v>
      </c>
      <c r="H7" s="1" t="s">
        <v>296</v>
      </c>
      <c r="I7" s="1" t="s">
        <v>57</v>
      </c>
      <c r="J7" s="1" t="s">
        <v>110</v>
      </c>
    </row>
    <row r="8" spans="1:10" ht="19.5" customHeight="1">
      <c r="A8" s="14"/>
      <c r="B8" s="2">
        <v>2</v>
      </c>
      <c r="C8" s="107" t="s">
        <v>567</v>
      </c>
      <c r="D8" s="1" t="s">
        <v>414</v>
      </c>
      <c r="E8" s="1" t="s">
        <v>358</v>
      </c>
      <c r="F8" s="94">
        <v>1700</v>
      </c>
      <c r="G8" s="15" t="s">
        <v>415</v>
      </c>
      <c r="H8" s="1" t="s">
        <v>345</v>
      </c>
      <c r="I8" s="1" t="s">
        <v>416</v>
      </c>
      <c r="J8" s="1" t="s">
        <v>568</v>
      </c>
    </row>
    <row r="9" spans="1:10" ht="19.5" customHeight="1">
      <c r="A9" s="14"/>
      <c r="B9" s="2">
        <v>3</v>
      </c>
      <c r="C9" s="107" t="s">
        <v>662</v>
      </c>
      <c r="D9" s="1" t="s">
        <v>423</v>
      </c>
      <c r="E9" s="1" t="s">
        <v>358</v>
      </c>
      <c r="F9" s="94">
        <v>1700</v>
      </c>
      <c r="G9" s="15" t="s">
        <v>424</v>
      </c>
      <c r="H9" s="1" t="s">
        <v>425</v>
      </c>
      <c r="I9" s="1" t="s">
        <v>253</v>
      </c>
      <c r="J9" s="1" t="s">
        <v>663</v>
      </c>
    </row>
    <row r="10" spans="1:10" ht="19.5" customHeight="1">
      <c r="A10" s="14"/>
      <c r="B10" s="2">
        <v>4</v>
      </c>
      <c r="C10" s="107" t="s">
        <v>616</v>
      </c>
      <c r="D10" s="1" t="s">
        <v>535</v>
      </c>
      <c r="E10" s="1" t="s">
        <v>358</v>
      </c>
      <c r="F10" s="94">
        <v>1200</v>
      </c>
      <c r="G10" s="15" t="s">
        <v>536</v>
      </c>
      <c r="H10" s="1" t="s">
        <v>234</v>
      </c>
      <c r="I10" s="1" t="s">
        <v>57</v>
      </c>
      <c r="J10" s="1" t="s">
        <v>617</v>
      </c>
    </row>
    <row r="11" spans="1:10" ht="19.5" customHeight="1">
      <c r="A11" s="14"/>
      <c r="B11" s="2">
        <v>5</v>
      </c>
      <c r="C11" s="2"/>
      <c r="D11" s="1" t="s">
        <v>560</v>
      </c>
      <c r="E11" s="1" t="s">
        <v>386</v>
      </c>
      <c r="F11" s="94"/>
      <c r="G11" s="15" t="s">
        <v>561</v>
      </c>
      <c r="H11" s="1" t="s">
        <v>562</v>
      </c>
      <c r="I11" s="1" t="s">
        <v>195</v>
      </c>
      <c r="J11" s="1" t="s">
        <v>110</v>
      </c>
    </row>
    <row r="12" spans="1:10" ht="19.5" customHeight="1">
      <c r="A12" s="14"/>
      <c r="B12" s="2">
        <v>6</v>
      </c>
      <c r="C12" s="2"/>
      <c r="D12" s="1" t="s">
        <v>445</v>
      </c>
      <c r="E12" s="1" t="s">
        <v>386</v>
      </c>
      <c r="F12" s="94"/>
      <c r="G12" s="15" t="s">
        <v>446</v>
      </c>
      <c r="H12" s="1" t="s">
        <v>447</v>
      </c>
      <c r="I12" s="1" t="s">
        <v>61</v>
      </c>
      <c r="J12" s="1" t="s">
        <v>448</v>
      </c>
    </row>
    <row r="13" spans="1:10" ht="19.5" customHeight="1">
      <c r="A13" s="14"/>
      <c r="B13" s="2">
        <v>7</v>
      </c>
      <c r="C13" s="107" t="s">
        <v>645</v>
      </c>
      <c r="D13" s="1" t="s">
        <v>478</v>
      </c>
      <c r="E13" s="1" t="s">
        <v>311</v>
      </c>
      <c r="F13" s="94"/>
      <c r="G13" s="15" t="s">
        <v>479</v>
      </c>
      <c r="H13" s="1" t="s">
        <v>249</v>
      </c>
      <c r="I13" s="1" t="s">
        <v>228</v>
      </c>
      <c r="J13" s="1" t="s">
        <v>646</v>
      </c>
    </row>
    <row r="14" spans="1:10" ht="19.5" customHeight="1">
      <c r="A14" s="14"/>
      <c r="B14" s="2">
        <v>8</v>
      </c>
      <c r="C14" s="2"/>
      <c r="D14" s="1" t="s">
        <v>482</v>
      </c>
      <c r="E14" s="1" t="s">
        <v>311</v>
      </c>
      <c r="F14" s="94"/>
      <c r="G14" s="15" t="s">
        <v>483</v>
      </c>
      <c r="H14" s="1" t="s">
        <v>485</v>
      </c>
      <c r="I14" s="1" t="s">
        <v>57</v>
      </c>
      <c r="J14" s="1" t="s">
        <v>484</v>
      </c>
    </row>
    <row r="15" spans="1:10" ht="19.5" customHeight="1">
      <c r="A15" s="14"/>
      <c r="B15" s="2">
        <v>9</v>
      </c>
      <c r="C15" s="2"/>
      <c r="D15" s="1" t="s">
        <v>508</v>
      </c>
      <c r="E15" s="1" t="s">
        <v>433</v>
      </c>
      <c r="F15" s="94"/>
      <c r="G15" s="15" t="s">
        <v>509</v>
      </c>
      <c r="H15" s="1" t="s">
        <v>511</v>
      </c>
      <c r="I15" s="1" t="s">
        <v>117</v>
      </c>
      <c r="J15" s="1" t="s">
        <v>510</v>
      </c>
    </row>
    <row r="16" spans="1:10" ht="19.5" customHeight="1">
      <c r="A16" s="14"/>
      <c r="B16" s="2">
        <v>10</v>
      </c>
      <c r="C16" s="2"/>
      <c r="D16" s="1" t="s">
        <v>528</v>
      </c>
      <c r="E16" s="1" t="s">
        <v>433</v>
      </c>
      <c r="F16" s="94"/>
      <c r="G16" s="15" t="s">
        <v>529</v>
      </c>
      <c r="H16" s="1" t="s">
        <v>531</v>
      </c>
      <c r="I16" s="1" t="s">
        <v>57</v>
      </c>
      <c r="J16" s="1" t="s">
        <v>530</v>
      </c>
    </row>
    <row r="17" spans="1:10" ht="19.5" customHeight="1">
      <c r="A17" s="14"/>
      <c r="B17" s="2">
        <v>11</v>
      </c>
      <c r="C17" s="2"/>
      <c r="D17" s="1" t="s">
        <v>532</v>
      </c>
      <c r="E17" s="1" t="s">
        <v>468</v>
      </c>
      <c r="F17" s="94"/>
      <c r="G17" s="15" t="s">
        <v>533</v>
      </c>
      <c r="H17" s="1" t="s">
        <v>534</v>
      </c>
      <c r="I17" s="1" t="s">
        <v>57</v>
      </c>
      <c r="J17" s="1" t="s">
        <v>530</v>
      </c>
    </row>
    <row r="18" spans="1:10" ht="19.5" customHeight="1">
      <c r="A18" s="14"/>
      <c r="B18" s="2">
        <v>12</v>
      </c>
      <c r="C18" s="2"/>
      <c r="D18" s="1" t="s">
        <v>469</v>
      </c>
      <c r="E18" s="1" t="s">
        <v>468</v>
      </c>
      <c r="F18" s="94"/>
      <c r="G18" s="15" t="s">
        <v>470</v>
      </c>
      <c r="H18" s="1" t="s">
        <v>234</v>
      </c>
      <c r="I18" s="1" t="s">
        <v>471</v>
      </c>
      <c r="J18" s="1" t="s">
        <v>110</v>
      </c>
    </row>
    <row r="19" spans="1:10" ht="19.5" customHeight="1">
      <c r="A19" s="14"/>
      <c r="B19" s="2">
        <v>13</v>
      </c>
      <c r="C19" s="2"/>
      <c r="D19" s="1" t="s">
        <v>664</v>
      </c>
      <c r="E19" s="1" t="s">
        <v>468</v>
      </c>
      <c r="F19" s="94"/>
      <c r="G19" s="15" t="s">
        <v>665</v>
      </c>
      <c r="H19" s="1"/>
      <c r="I19" s="1" t="s">
        <v>666</v>
      </c>
      <c r="J19" s="1" t="s">
        <v>110</v>
      </c>
    </row>
    <row r="20" spans="1:10" ht="19.5" customHeight="1">
      <c r="A20" s="14"/>
      <c r="B20" s="2">
        <v>14</v>
      </c>
      <c r="C20" s="2"/>
      <c r="D20" s="1" t="s">
        <v>281</v>
      </c>
      <c r="E20" s="1" t="s">
        <v>382</v>
      </c>
      <c r="F20" s="94"/>
      <c r="G20" s="15" t="s">
        <v>284</v>
      </c>
      <c r="H20" s="1" t="s">
        <v>283</v>
      </c>
      <c r="I20" s="1" t="s">
        <v>67</v>
      </c>
      <c r="J20" s="1" t="s">
        <v>37</v>
      </c>
    </row>
    <row r="21" spans="1:10" ht="19.5" customHeight="1">
      <c r="A21" s="14"/>
      <c r="B21" s="2"/>
      <c r="C21" s="2"/>
      <c r="D21" s="1"/>
      <c r="E21" s="1"/>
      <c r="F21" s="94"/>
      <c r="G21" s="15" t="s">
        <v>282</v>
      </c>
      <c r="H21" s="1" t="s">
        <v>3</v>
      </c>
      <c r="I21" s="1"/>
      <c r="J21" s="1"/>
    </row>
    <row r="22" spans="1:10" ht="19.5" customHeight="1">
      <c r="A22" s="14"/>
      <c r="B22" s="2">
        <v>15</v>
      </c>
      <c r="C22" s="2"/>
      <c r="D22" s="1" t="s">
        <v>523</v>
      </c>
      <c r="E22" s="1" t="s">
        <v>524</v>
      </c>
      <c r="F22" s="94"/>
      <c r="G22" s="15" t="s">
        <v>525</v>
      </c>
      <c r="H22" s="1" t="s">
        <v>234</v>
      </c>
      <c r="I22" s="1" t="s">
        <v>230</v>
      </c>
      <c r="J22" s="1" t="s">
        <v>110</v>
      </c>
    </row>
    <row r="23" spans="1:10" ht="19.5" customHeight="1">
      <c r="A23" s="14"/>
      <c r="B23" s="2">
        <v>16</v>
      </c>
      <c r="C23" s="2"/>
      <c r="D23" s="1" t="s">
        <v>635</v>
      </c>
      <c r="E23" s="1" t="s">
        <v>634</v>
      </c>
      <c r="F23" s="94"/>
      <c r="G23" s="15" t="s">
        <v>636</v>
      </c>
      <c r="H23" s="1" t="s">
        <v>637</v>
      </c>
      <c r="I23" s="1" t="s">
        <v>638</v>
      </c>
      <c r="J23" s="1" t="s">
        <v>110</v>
      </c>
    </row>
    <row r="24" spans="1:10" ht="19.5" customHeight="1">
      <c r="A24" s="14"/>
    </row>
    <row r="25" spans="1:10" ht="19.5" customHeight="1">
      <c r="A25" s="14"/>
      <c r="B25" s="2"/>
      <c r="C25" s="2"/>
      <c r="D25" s="11" t="s">
        <v>205</v>
      </c>
      <c r="E25" s="1"/>
      <c r="F25" s="1"/>
      <c r="G25" s="15" t="str">
        <f>IF(ISBLANK(E25)=TRUE,"",CONVERT(E25,"m","ft"))</f>
        <v/>
      </c>
      <c r="H25" s="13" t="s">
        <v>202</v>
      </c>
      <c r="I25" s="1"/>
      <c r="J25" s="1"/>
    </row>
    <row r="26" spans="1:10" ht="19.5" customHeight="1">
      <c r="A26" s="14"/>
      <c r="G26" s="16" t="s">
        <v>3</v>
      </c>
    </row>
    <row r="27" spans="1:10" ht="19.5" customHeight="1">
      <c r="A27" s="14"/>
      <c r="B27" s="2">
        <v>1</v>
      </c>
      <c r="C27" s="2"/>
      <c r="D27" s="1" t="s">
        <v>441</v>
      </c>
      <c r="E27" s="1" t="s">
        <v>386</v>
      </c>
      <c r="F27" s="94"/>
      <c r="G27" s="15" t="s">
        <v>231</v>
      </c>
      <c r="H27" s="1" t="s">
        <v>442</v>
      </c>
      <c r="I27" s="1" t="s">
        <v>262</v>
      </c>
      <c r="J27" s="45" t="s">
        <v>247</v>
      </c>
    </row>
    <row r="28" spans="1:10" ht="19.5" customHeight="1">
      <c r="A28" s="14"/>
      <c r="B28" s="2">
        <v>2</v>
      </c>
      <c r="C28" s="2"/>
      <c r="D28" s="1" t="s">
        <v>654</v>
      </c>
      <c r="E28" s="1" t="s">
        <v>433</v>
      </c>
      <c r="F28" s="94"/>
      <c r="G28" s="15" t="s">
        <v>242</v>
      </c>
      <c r="H28" s="1" t="s">
        <v>656</v>
      </c>
      <c r="I28" s="1" t="s">
        <v>655</v>
      </c>
      <c r="J28" s="45" t="s">
        <v>247</v>
      </c>
    </row>
    <row r="29" spans="1:10" ht="19.5" customHeight="1">
      <c r="A29" s="14"/>
      <c r="B29" s="2">
        <v>3</v>
      </c>
      <c r="C29" s="2"/>
      <c r="D29" s="1" t="s">
        <v>659</v>
      </c>
      <c r="E29" s="1" t="s">
        <v>468</v>
      </c>
      <c r="F29" s="94"/>
      <c r="G29" s="15" t="s">
        <v>660</v>
      </c>
      <c r="H29" s="1" t="s">
        <v>661</v>
      </c>
      <c r="I29" s="1" t="s">
        <v>215</v>
      </c>
      <c r="J29" s="45" t="s">
        <v>232</v>
      </c>
    </row>
    <row r="30" spans="1:10" ht="19.5" customHeight="1">
      <c r="A30" s="14"/>
      <c r="B30" s="2">
        <v>4</v>
      </c>
      <c r="C30" s="2"/>
      <c r="D30" s="1" t="s">
        <v>443</v>
      </c>
      <c r="E30" s="1" t="s">
        <v>382</v>
      </c>
      <c r="F30" s="94"/>
      <c r="G30" s="15" t="s">
        <v>231</v>
      </c>
      <c r="H30" s="1" t="s">
        <v>444</v>
      </c>
      <c r="I30" s="1" t="s">
        <v>262</v>
      </c>
      <c r="J30" s="45" t="s">
        <v>247</v>
      </c>
    </row>
    <row r="31" spans="1:10" ht="19.5" customHeight="1">
      <c r="A31" s="14"/>
      <c r="B31" s="2">
        <v>5</v>
      </c>
      <c r="C31" s="2"/>
      <c r="D31" s="1" t="s">
        <v>393</v>
      </c>
      <c r="E31" s="1" t="s">
        <v>634</v>
      </c>
      <c r="F31" s="94"/>
      <c r="G31" s="15" t="s">
        <v>231</v>
      </c>
      <c r="H31" s="1" t="s">
        <v>394</v>
      </c>
      <c r="I31" s="1" t="s">
        <v>214</v>
      </c>
      <c r="J31" s="45" t="s">
        <v>232</v>
      </c>
    </row>
    <row r="32" spans="1:10" ht="19.5" customHeight="1">
      <c r="A32" s="14"/>
      <c r="B32" s="2"/>
      <c r="C32" s="2"/>
      <c r="D32" s="1"/>
      <c r="E32" s="1"/>
      <c r="F32" s="1"/>
      <c r="G32" s="15"/>
      <c r="H32" s="1"/>
      <c r="I32" s="1"/>
      <c r="J32" s="1"/>
    </row>
    <row r="33" spans="1:10" ht="19.5" customHeight="1">
      <c r="A33" s="14"/>
      <c r="B33" s="2"/>
      <c r="C33" s="2"/>
      <c r="D33" s="11" t="s">
        <v>206</v>
      </c>
      <c r="E33" s="1"/>
      <c r="F33" s="1"/>
      <c r="G33" s="15"/>
      <c r="H33" s="13" t="s">
        <v>202</v>
      </c>
      <c r="I33" s="1"/>
      <c r="J33" s="1"/>
    </row>
    <row r="34" spans="1:10" ht="19.5" customHeight="1">
      <c r="A34" s="14"/>
      <c r="B34" s="2"/>
      <c r="C34" s="2"/>
      <c r="D34" s="45"/>
      <c r="E34" s="1"/>
      <c r="F34" s="1" t="s">
        <v>3</v>
      </c>
      <c r="G34" s="15" t="s">
        <v>3</v>
      </c>
      <c r="H34" s="101"/>
      <c r="I34" s="1"/>
      <c r="J34" s="1"/>
    </row>
    <row r="35" spans="1:10" ht="19.5" customHeight="1">
      <c r="A35" s="14"/>
      <c r="B35" s="94" t="s">
        <v>607</v>
      </c>
      <c r="C35" s="107" t="s">
        <v>499</v>
      </c>
      <c r="D35" s="1" t="s">
        <v>476</v>
      </c>
      <c r="E35" s="1" t="s">
        <v>293</v>
      </c>
      <c r="F35" s="94" t="s">
        <v>657</v>
      </c>
      <c r="G35" s="15" t="s">
        <v>477</v>
      </c>
      <c r="I35" s="1" t="s">
        <v>117</v>
      </c>
      <c r="J35" s="1" t="s">
        <v>618</v>
      </c>
    </row>
    <row r="36" spans="1:10" ht="19.5" customHeight="1">
      <c r="A36" s="14"/>
      <c r="B36" s="94">
        <v>2</v>
      </c>
      <c r="C36" s="107"/>
      <c r="D36" s="1" t="s">
        <v>650</v>
      </c>
      <c r="E36" s="1" t="s">
        <v>358</v>
      </c>
      <c r="F36" s="94"/>
      <c r="G36" s="15" t="s">
        <v>651</v>
      </c>
      <c r="I36" s="1" t="s">
        <v>61</v>
      </c>
      <c r="J36" s="1" t="s">
        <v>110</v>
      </c>
    </row>
    <row r="37" spans="1:10" ht="19.5" customHeight="1">
      <c r="A37" s="14"/>
      <c r="B37" s="94">
        <v>3</v>
      </c>
      <c r="C37" s="107" t="s">
        <v>480</v>
      </c>
      <c r="D37" s="1" t="s">
        <v>387</v>
      </c>
      <c r="E37" s="1" t="s">
        <v>386</v>
      </c>
      <c r="F37" s="94">
        <v>1300</v>
      </c>
      <c r="G37" s="15" t="s">
        <v>388</v>
      </c>
      <c r="I37" s="1" t="s">
        <v>385</v>
      </c>
      <c r="J37" s="1" t="s">
        <v>481</v>
      </c>
    </row>
    <row r="38" spans="1:10" ht="19.5" customHeight="1">
      <c r="A38" s="14"/>
      <c r="B38" s="94">
        <v>4</v>
      </c>
      <c r="C38" s="2"/>
      <c r="D38" s="1" t="s">
        <v>312</v>
      </c>
      <c r="E38" s="1" t="s">
        <v>311</v>
      </c>
      <c r="F38" s="94"/>
      <c r="G38" s="15" t="s">
        <v>313</v>
      </c>
      <c r="I38" s="1" t="s">
        <v>69</v>
      </c>
      <c r="J38" s="1" t="s">
        <v>110</v>
      </c>
    </row>
    <row r="39" spans="1:10" ht="19.5" customHeight="1">
      <c r="A39" s="14"/>
      <c r="B39" s="94">
        <v>5</v>
      </c>
      <c r="C39" s="2"/>
      <c r="D39" s="1" t="s">
        <v>375</v>
      </c>
      <c r="E39" s="1" t="s">
        <v>311</v>
      </c>
      <c r="F39" s="94"/>
      <c r="G39" s="15" t="s">
        <v>376</v>
      </c>
      <c r="I39" s="1" t="s">
        <v>377</v>
      </c>
      <c r="J39" s="1" t="s">
        <v>110</v>
      </c>
    </row>
    <row r="40" spans="1:10" ht="19.5" customHeight="1">
      <c r="A40" s="14"/>
      <c r="B40" s="94">
        <v>6</v>
      </c>
      <c r="C40" s="2"/>
      <c r="D40" s="1" t="s">
        <v>526</v>
      </c>
      <c r="E40" s="1" t="s">
        <v>311</v>
      </c>
      <c r="F40" s="94"/>
      <c r="G40" s="15" t="s">
        <v>527</v>
      </c>
      <c r="I40" s="1" t="s">
        <v>288</v>
      </c>
      <c r="J40" s="1" t="s">
        <v>110</v>
      </c>
    </row>
    <row r="41" spans="1:10" ht="19.5" customHeight="1">
      <c r="A41" s="14"/>
      <c r="B41" s="94">
        <v>7</v>
      </c>
      <c r="C41" s="2"/>
      <c r="D41" s="1" t="s">
        <v>565</v>
      </c>
      <c r="E41" s="1" t="s">
        <v>433</v>
      </c>
      <c r="F41" s="94"/>
      <c r="G41" s="15" t="s">
        <v>566</v>
      </c>
      <c r="I41" s="1" t="s">
        <v>61</v>
      </c>
      <c r="J41" s="1" t="s">
        <v>110</v>
      </c>
    </row>
    <row r="42" spans="1:10" ht="19.5" customHeight="1">
      <c r="A42" s="14"/>
      <c r="B42" s="94">
        <v>8</v>
      </c>
      <c r="C42" s="2"/>
      <c r="D42" s="1" t="s">
        <v>435</v>
      </c>
      <c r="E42" s="1" t="s">
        <v>433</v>
      </c>
      <c r="F42" s="94"/>
      <c r="G42" s="15" t="s">
        <v>436</v>
      </c>
      <c r="I42" s="1" t="s">
        <v>207</v>
      </c>
      <c r="J42" s="1" t="s">
        <v>110</v>
      </c>
    </row>
    <row r="43" spans="1:10" ht="19.5" customHeight="1">
      <c r="A43" s="14"/>
      <c r="B43" s="94">
        <v>9</v>
      </c>
      <c r="C43" s="2"/>
      <c r="D43" s="1" t="s">
        <v>432</v>
      </c>
      <c r="E43" s="1" t="s">
        <v>433</v>
      </c>
      <c r="F43" s="94"/>
      <c r="G43" s="15" t="s">
        <v>434</v>
      </c>
      <c r="I43" s="1" t="s">
        <v>207</v>
      </c>
      <c r="J43" s="1" t="s">
        <v>110</v>
      </c>
    </row>
    <row r="44" spans="1:10" ht="19.5" customHeight="1">
      <c r="A44" s="14"/>
      <c r="B44" s="94">
        <v>10</v>
      </c>
      <c r="C44" s="2"/>
      <c r="D44" s="1" t="s">
        <v>647</v>
      </c>
      <c r="E44" s="1" t="s">
        <v>468</v>
      </c>
      <c r="F44" s="94"/>
      <c r="G44" s="15" t="s">
        <v>648</v>
      </c>
      <c r="I44" s="1" t="s">
        <v>61</v>
      </c>
      <c r="J44" s="1" t="s">
        <v>110</v>
      </c>
    </row>
    <row r="45" spans="1:10" ht="19.5" customHeight="1">
      <c r="A45" s="14"/>
      <c r="B45" s="94">
        <v>11</v>
      </c>
      <c r="C45" s="2"/>
      <c r="D45" s="1" t="s">
        <v>383</v>
      </c>
      <c r="E45" s="1" t="s">
        <v>382</v>
      </c>
      <c r="F45" s="94"/>
      <c r="G45" s="15" t="s">
        <v>384</v>
      </c>
      <c r="I45" s="1" t="s">
        <v>385</v>
      </c>
      <c r="J45" s="1" t="s">
        <v>110</v>
      </c>
    </row>
    <row r="46" spans="1:10" ht="19.5" customHeight="1">
      <c r="A46" s="14"/>
      <c r="B46" s="94">
        <v>12</v>
      </c>
      <c r="C46" s="2"/>
      <c r="D46" s="1" t="s">
        <v>309</v>
      </c>
      <c r="E46" s="1" t="s">
        <v>308</v>
      </c>
      <c r="F46" s="94"/>
      <c r="G46" s="15" t="s">
        <v>310</v>
      </c>
      <c r="I46" s="1" t="s">
        <v>69</v>
      </c>
      <c r="J46" s="1" t="s">
        <v>110</v>
      </c>
    </row>
    <row r="47" spans="1:10" ht="19.5" customHeight="1">
      <c r="A47" s="14"/>
      <c r="B47" s="94">
        <v>13</v>
      </c>
      <c r="C47" s="2"/>
      <c r="D47" s="1" t="s">
        <v>359</v>
      </c>
      <c r="E47" s="1" t="s">
        <v>308</v>
      </c>
      <c r="F47" s="94"/>
      <c r="G47" s="15" t="s">
        <v>360</v>
      </c>
      <c r="I47" s="1" t="s">
        <v>69</v>
      </c>
      <c r="J47" s="1" t="s">
        <v>110</v>
      </c>
    </row>
    <row r="48" spans="1:10" ht="19.5" customHeight="1">
      <c r="A48" s="14"/>
      <c r="B48" s="94">
        <v>14</v>
      </c>
      <c r="C48" s="2"/>
      <c r="D48" s="1" t="s">
        <v>623</v>
      </c>
      <c r="E48" s="1" t="s">
        <v>622</v>
      </c>
      <c r="F48" s="94"/>
      <c r="G48" s="15" t="s">
        <v>624</v>
      </c>
      <c r="I48" s="1" t="s">
        <v>207</v>
      </c>
      <c r="J48" s="1" t="s">
        <v>110</v>
      </c>
    </row>
    <row r="49" spans="1:10" ht="19.5" customHeight="1">
      <c r="A49" s="14"/>
      <c r="B49" s="94">
        <v>15</v>
      </c>
      <c r="C49" s="2"/>
      <c r="D49" s="1" t="s">
        <v>620</v>
      </c>
      <c r="E49" s="1" t="s">
        <v>619</v>
      </c>
      <c r="F49" s="94"/>
      <c r="G49" s="15" t="s">
        <v>621</v>
      </c>
      <c r="I49" s="1" t="s">
        <v>207</v>
      </c>
      <c r="J49" s="1" t="s">
        <v>110</v>
      </c>
    </row>
    <row r="50" spans="1:10" ht="19.5" customHeight="1">
      <c r="A50" s="14"/>
      <c r="D50" s="1"/>
      <c r="G50" s="15" t="str">
        <f>IF(ISBLANK(E50)=TRUE,"",CONVERT(E50,"m","ft"))</f>
        <v/>
      </c>
      <c r="J50" t="s">
        <v>3</v>
      </c>
    </row>
    <row r="51" spans="1:10" ht="19.5" customHeight="1">
      <c r="A51" s="14"/>
      <c r="D51" s="11" t="s">
        <v>208</v>
      </c>
      <c r="G51" s="15"/>
      <c r="H51" s="13" t="s">
        <v>202</v>
      </c>
      <c r="J51" t="s">
        <v>3</v>
      </c>
    </row>
    <row r="52" spans="1:10" ht="19.5" customHeight="1">
      <c r="A52" s="14"/>
      <c r="B52" s="2"/>
      <c r="C52" s="2"/>
      <c r="D52" s="100" t="s">
        <v>35</v>
      </c>
      <c r="E52" s="1"/>
      <c r="F52" s="2"/>
      <c r="G52" s="15"/>
      <c r="H52" s="1"/>
      <c r="I52" s="1"/>
      <c r="J52" s="1" t="s">
        <v>209</v>
      </c>
    </row>
    <row r="53" spans="1:10" ht="19.5" customHeight="1">
      <c r="A53" s="14"/>
      <c r="B53" s="2"/>
      <c r="C53" s="2"/>
      <c r="D53" s="1"/>
      <c r="E53" s="1"/>
      <c r="F53" s="1"/>
      <c r="G53" s="15" t="str">
        <f>IF(ISBLANK(E53)=TRUE,"",CONVERT(E53,"m","ft"))</f>
        <v/>
      </c>
      <c r="H53" s="13" t="s">
        <v>202</v>
      </c>
      <c r="I53" s="1"/>
      <c r="J53" s="1"/>
    </row>
    <row r="54" spans="1:10" ht="19.5" customHeight="1">
      <c r="A54" s="14"/>
      <c r="B54" s="2"/>
      <c r="C54" s="2"/>
      <c r="D54" s="11" t="s">
        <v>115</v>
      </c>
      <c r="E54" s="1"/>
      <c r="F54" s="1"/>
      <c r="G54" s="15"/>
      <c r="H54" s="107"/>
      <c r="I54" s="1"/>
      <c r="J54" s="1"/>
    </row>
    <row r="55" spans="1:10" ht="19.5" customHeight="1">
      <c r="A55" s="14"/>
      <c r="B55" s="2">
        <v>1</v>
      </c>
      <c r="C55" s="2"/>
      <c r="D55" s="1" t="s">
        <v>652</v>
      </c>
      <c r="E55" s="1"/>
      <c r="F55" s="2"/>
      <c r="G55" s="15" t="s">
        <v>653</v>
      </c>
      <c r="H55" s="16"/>
      <c r="I55" s="1" t="s">
        <v>61</v>
      </c>
      <c r="J55" s="1"/>
    </row>
    <row r="56" spans="1:10" ht="19.5" customHeight="1">
      <c r="A56" s="14"/>
      <c r="B56" s="2"/>
      <c r="C56" s="2"/>
      <c r="D56" s="100"/>
      <c r="E56" s="100"/>
      <c r="F56" s="94"/>
      <c r="G56" s="105"/>
      <c r="H56" s="100"/>
      <c r="I56" s="100"/>
      <c r="J56" s="100"/>
    </row>
    <row r="57" spans="1:10" ht="19.2" customHeight="1">
      <c r="A57" s="14"/>
      <c r="B57" s="2"/>
      <c r="C57" s="2"/>
      <c r="D57" s="1" t="s">
        <v>210</v>
      </c>
      <c r="E57" s="1"/>
      <c r="F57" s="1"/>
      <c r="G57" s="1"/>
      <c r="H57" s="14"/>
      <c r="I57" s="1" t="str">
        <f>SHEET1!L4</f>
        <v>DATED : 28.04.2025</v>
      </c>
      <c r="J57" s="1" t="s">
        <v>211</v>
      </c>
    </row>
    <row r="58" spans="1:10" ht="19.5" customHeight="1">
      <c r="A58" s="14"/>
      <c r="B58" s="2"/>
      <c r="C58" s="2"/>
      <c r="D58" s="1" t="s">
        <v>212</v>
      </c>
      <c r="E58" s="1"/>
      <c r="F58" s="1"/>
      <c r="G58" s="1"/>
      <c r="H58" s="14"/>
      <c r="I58" s="1"/>
      <c r="J58" s="1" t="s">
        <v>213</v>
      </c>
    </row>
    <row r="59" spans="1:10" ht="15.75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 ht="15.75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 ht="15.75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 ht="15.75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 ht="15.75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 ht="15.75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 ht="15.75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 ht="15.75" customHeight="1">
      <c r="A66" s="14"/>
      <c r="B66" s="14"/>
      <c r="C66" s="14"/>
      <c r="E66" s="14"/>
      <c r="F66" s="14"/>
    </row>
    <row r="67" spans="1:10" ht="15.75" customHeight="1">
      <c r="A67" s="14"/>
      <c r="B67" s="14"/>
      <c r="E67" s="14"/>
      <c r="F67" s="14"/>
    </row>
    <row r="68" spans="1:10" ht="15.75" customHeight="1">
      <c r="E68" s="14"/>
      <c r="F68" s="14"/>
    </row>
    <row r="69" spans="1:10" ht="15.75" customHeight="1">
      <c r="E69" s="14"/>
      <c r="F69" s="14"/>
    </row>
    <row r="70" spans="1:10" ht="15.75" customHeight="1">
      <c r="E70" s="14"/>
      <c r="F70" s="14"/>
    </row>
    <row r="71" spans="1:10" ht="15.75" customHeight="1">
      <c r="E71" s="14"/>
      <c r="F71" s="14"/>
    </row>
    <row r="72" spans="1:10" ht="15.75" customHeight="1">
      <c r="C72" s="14"/>
      <c r="E72" s="14"/>
      <c r="F72" s="14"/>
    </row>
    <row r="73" spans="1:10" ht="15.75" customHeight="1">
      <c r="C73" s="14"/>
      <c r="E73" s="14"/>
      <c r="F73" s="14"/>
    </row>
    <row r="74" spans="1:10" ht="15.75" customHeight="1">
      <c r="C74" s="14"/>
      <c r="E74" s="14"/>
      <c r="F74" s="14"/>
    </row>
    <row r="75" spans="1:10" ht="15.75" customHeight="1">
      <c r="C75" s="14"/>
      <c r="E75" s="14"/>
      <c r="F75" s="14"/>
    </row>
    <row r="76" spans="1:10" ht="15.75" customHeight="1">
      <c r="C76" s="14"/>
      <c r="E76" s="14"/>
    </row>
    <row r="77" spans="1:10" ht="15.75" customHeight="1">
      <c r="E77" s="14"/>
    </row>
    <row r="78" spans="1:10" ht="15.75" customHeight="1">
      <c r="E78" s="14"/>
    </row>
    <row r="79" spans="1:10" ht="15.75" customHeight="1">
      <c r="E79" s="14"/>
    </row>
    <row r="80" spans="1:10" ht="15.75" customHeight="1">
      <c r="E80" s="14"/>
    </row>
    <row r="81" spans="5:5" ht="15.75" customHeight="1">
      <c r="E81" s="14"/>
    </row>
    <row r="82" spans="5:5" ht="15.75" customHeight="1">
      <c r="E82" s="14"/>
    </row>
    <row r="83" spans="5:5" ht="15.75" customHeight="1">
      <c r="E83" s="14"/>
    </row>
    <row r="84" spans="5:5" ht="15.75" customHeight="1">
      <c r="E84" s="14"/>
    </row>
    <row r="85" spans="5:5" ht="15.75" customHeight="1">
      <c r="E85" s="14"/>
    </row>
    <row r="86" spans="5:5" ht="15.75" customHeight="1">
      <c r="E86" s="14"/>
    </row>
    <row r="87" spans="5:5" ht="15.75" customHeight="1"/>
    <row r="88" spans="5:5" ht="15.75" customHeight="1"/>
    <row r="89" spans="5:5" ht="15.75" customHeight="1"/>
    <row r="90" spans="5:5" ht="15.75" customHeight="1"/>
    <row r="91" spans="5:5" ht="15.75" customHeight="1"/>
    <row r="92" spans="5:5" ht="15.75" customHeight="1"/>
    <row r="93" spans="5:5" ht="15.75" customHeight="1"/>
    <row r="94" spans="5:5" ht="15.75" customHeight="1"/>
    <row r="95" spans="5:5" ht="15.75" customHeight="1"/>
    <row r="96" spans="5:5" ht="15.75" customHeight="1"/>
    <row r="97" ht="15.75" customHeight="1"/>
    <row r="98" ht="15.75" customHeight="1"/>
  </sheetData>
  <sortState ref="C32:J50">
    <sortCondition ref="E7:E18"/>
  </sortState>
  <conditionalFormatting sqref="D32">
    <cfRule type="duplicateValues" dxfId="11" priority="261"/>
  </conditionalFormatting>
  <conditionalFormatting sqref="D53">
    <cfRule type="duplicateValues" dxfId="10" priority="273"/>
  </conditionalFormatting>
  <conditionalFormatting sqref="D52">
    <cfRule type="duplicateValues" dxfId="9" priority="19"/>
  </conditionalFormatting>
  <conditionalFormatting sqref="D54">
    <cfRule type="duplicateValues" dxfId="8" priority="207303"/>
  </conditionalFormatting>
  <conditionalFormatting sqref="D57:D58">
    <cfRule type="duplicateValues" dxfId="7" priority="207827"/>
  </conditionalFormatting>
  <conditionalFormatting sqref="D59:D1048576">
    <cfRule type="duplicateValues" dxfId="6" priority="207828"/>
  </conditionalFormatting>
  <conditionalFormatting sqref="D57:D58 D25 D1:D6 D33:D34">
    <cfRule type="duplicateValues" dxfId="5" priority="207830"/>
  </conditionalFormatting>
  <conditionalFormatting sqref="D55">
    <cfRule type="duplicateValues" dxfId="4" priority="9"/>
  </conditionalFormatting>
  <conditionalFormatting sqref="D51">
    <cfRule type="duplicateValues" dxfId="3" priority="212473"/>
  </conditionalFormatting>
  <conditionalFormatting sqref="D56 D7:D23">
    <cfRule type="duplicateValues" dxfId="2" priority="212775"/>
  </conditionalFormatting>
  <conditionalFormatting sqref="D35:D50">
    <cfRule type="duplicateValues" dxfId="1" priority="214660"/>
  </conditionalFormatting>
  <conditionalFormatting sqref="D27:D31">
    <cfRule type="duplicateValues" dxfId="0" priority="214776"/>
  </conditionalFormatting>
  <pageMargins left="0" right="0" top="0" bottom="0" header="0" footer="0"/>
  <pageSetup paperSize="9" scale="3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Abc</dc:creator>
  <cp:lastModifiedBy>Traffic-Shed</cp:lastModifiedBy>
  <cp:lastPrinted>2025-03-29T06:36:57Z</cp:lastPrinted>
  <dcterms:created xsi:type="dcterms:W3CDTF">2016-07-02T03:21:00Z</dcterms:created>
  <dcterms:modified xsi:type="dcterms:W3CDTF">2025-04-28T07:57:32Z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7D9B3E588A424E118D6E155C0A2873C3_12</vt:lpwstr>
  </property>
  <property fmtid="{D5CDD505-2E9C-101B-9397-08002B2CF9AE}" pid="3" name="KSOProductBuildVer">
    <vt:lpwstr>1033-12.2.0.19805</vt:lpwstr>
  </property>
</Properties>
</file>