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I73" i="3" l="1"/>
  <c r="G66" i="3" l="1"/>
  <c r="G62" i="3"/>
  <c r="G41" i="3"/>
  <c r="G31" i="3"/>
  <c r="F20" i="2"/>
  <c r="R1" i="2"/>
</calcChain>
</file>

<file path=xl/sharedStrings.xml><?xml version="1.0" encoding="utf-8"?>
<sst xmlns="http://schemas.openxmlformats.org/spreadsheetml/2006/main" count="1047" uniqueCount="624">
  <si>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</si>
  <si>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</si>
  <si>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</si>
  <si>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</si>
  <si>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</si>
  <si>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</si>
  <si>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</si>
  <si>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</si>
  <si>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</si>
  <si>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</si>
  <si>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</si>
  <si>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</si>
  <si>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</si>
  <si>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</si>
  <si>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</si>
  <si>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</si>
  <si>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</si>
  <si>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</si>
  <si>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</si>
  <si>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</si>
  <si>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</si>
  <si>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</si>
  <si>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</si>
  <si>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</si>
  <si>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</si>
  <si>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</si>
  <si>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</si>
  <si>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</si>
  <si>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</si>
  <si>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</si>
  <si>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</si>
  <si>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</si>
  <si>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</si>
  <si>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</si>
  <si>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</si>
  <si>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</si>
  <si>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</si>
  <si>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</si>
  <si>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</si>
  <si>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</si>
  <si>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</si>
  <si>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</si>
  <si>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</si>
  <si>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</si>
  <si>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</si>
  <si>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</si>
  <si>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</si>
  <si>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</si>
  <si>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</si>
  <si>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</si>
  <si>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</si>
  <si>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</si>
  <si>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</si>
  <si>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</si>
  <si>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</si>
  <si>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</si>
  <si>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</si>
  <si>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</si>
  <si>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</si>
  <si>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</si>
  <si>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</si>
  <si>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</si>
  <si>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</si>
  <si>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</si>
  <si>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</si>
  <si>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</si>
  <si>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</si>
  <si>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</si>
  <si>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</si>
  <si>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</si>
  <si>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</si>
  <si>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</si>
  <si>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</si>
  <si>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</si>
  <si>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</si>
  <si>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</si>
  <si>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</si>
  <si>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</si>
  <si>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</si>
  <si>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</si>
  <si>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</si>
  <si>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</si>
  <si>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</si>
  <si>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</si>
  <si>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</si>
  <si>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</si>
  <si>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</si>
  <si>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</si>
  <si>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</si>
  <si>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</si>
  <si>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</si>
  <si>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</si>
  <si>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</si>
  <si>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</si>
  <si>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</si>
  <si>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</si>
  <si>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</si>
  <si>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</si>
  <si>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</si>
  <si>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</si>
  <si>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</si>
  <si>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</si>
  <si>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</si>
  <si>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</si>
  <si>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</si>
  <si>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</si>
  <si>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</si>
  <si>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</si>
  <si>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</si>
  <si>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</si>
  <si>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</si>
  <si>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</si>
  <si>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</si>
  <si>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</si>
  <si>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</si>
  <si>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</si>
  <si>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</si>
  <si>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</si>
  <si>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</si>
  <si>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</si>
  <si>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</si>
  <si>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</si>
  <si>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</si>
  <si>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</si>
  <si>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</si>
  <si>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</si>
  <si>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</si>
  <si>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</si>
  <si>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</si>
  <si>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</si>
  <si>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</si>
  <si>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</si>
  <si>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</si>
  <si>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</si>
  <si>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</si>
  <si>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</si>
  <si>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</si>
  <si>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</si>
  <si>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</si>
  <si>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</si>
  <si>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</si>
  <si>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</si>
  <si>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</si>
  <si>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</si>
  <si>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</si>
  <si>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</si>
  <si>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</si>
  <si>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</si>
  <si>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</si>
  <si>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</si>
  <si>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</si>
  <si>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</si>
  <si>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</si>
  <si>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</si>
  <si>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</si>
  <si>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</si>
  <si>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</si>
  <si>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</si>
  <si>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</si>
  <si>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</si>
  <si>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</si>
  <si>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</si>
  <si>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</si>
  <si>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</si>
  <si>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</si>
  <si>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</si>
  <si>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</si>
  <si>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</si>
  <si>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</si>
  <si>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</si>
  <si>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</si>
  <si>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</si>
  <si>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</si>
  <si>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</si>
  <si>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</si>
  <si>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</si>
  <si>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</si>
  <si>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</si>
  <si>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</si>
  <si>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</si>
  <si>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</si>
  <si>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</si>
  <si>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</si>
  <si>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</si>
  <si>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</si>
  <si>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</si>
  <si>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</si>
  <si>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</si>
  <si>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</si>
  <si>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</si>
  <si>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</si>
  <si>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</si>
  <si>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</si>
  <si>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</si>
  <si>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</si>
  <si>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</si>
  <si>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</si>
  <si>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</si>
  <si>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</si>
  <si>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</si>
  <si>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</si>
  <si>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</si>
  <si>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</si>
  <si>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</si>
  <si>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</si>
  <si>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</si>
  <si>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</si>
  <si>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</si>
  <si>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</si>
  <si>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</si>
  <si>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</si>
  <si>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</si>
  <si>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</si>
  <si>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</si>
  <si>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</si>
  <si>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</si>
  <si>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</si>
  <si>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</si>
  <si>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</si>
  <si>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</si>
  <si>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</si>
  <si>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</si>
  <si>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</si>
  <si>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</si>
  <si>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</si>
  <si>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</si>
  <si>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DECL RDY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</si>
  <si>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</si>
  <si>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</si>
  <si>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</si>
  <si>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</si>
  <si>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</si>
  <si>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</si>
  <si>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</si>
  <si>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</si>
  <si>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</si>
  <si>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</si>
  <si>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</si>
  <si>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</si>
  <si>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</si>
  <si>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CROSS TRADE</t>
  </si>
  <si>
    <t>M.V. PEACE ANGEL</t>
  </si>
  <si>
    <t>183.00 (600)</t>
  </si>
  <si>
    <t>INIXY125033210</t>
  </si>
  <si>
    <t>TG AB 3000+BG AF 250</t>
  </si>
  <si>
    <t>2115/21.03.2025</t>
  </si>
  <si>
    <t xml:space="preserve">       6.60 M       190.00 (623)</t>
  </si>
  <si>
    <t>IMP. 20000 T PROPANE/BUTANE</t>
  </si>
  <si>
    <t>M.T. OCEAN HOPE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</si>
  <si>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</si>
  <si>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</si>
  <si>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</si>
  <si>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</si>
  <si>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</si>
  <si>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</si>
  <si>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</si>
  <si>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M.V. GOLBON</t>
  </si>
  <si>
    <t>NRA // REQ KICT STBD</t>
  </si>
  <si>
    <t>10.04.2025</t>
  </si>
  <si>
    <t>M.V. BERGE ASAHIDAKE</t>
  </si>
  <si>
    <t>IMP. 18315 T LENTILS</t>
  </si>
  <si>
    <t>M.T. BOCHEM MUMBAI</t>
  </si>
  <si>
    <t>IMP. 29318 T PHOS ACID</t>
  </si>
  <si>
    <t>ADITYA M</t>
  </si>
  <si>
    <t>M.V AS ALEXANDRIA</t>
  </si>
  <si>
    <t>04.04.2025</t>
  </si>
  <si>
    <t>190.00 (623)</t>
  </si>
  <si>
    <t>UPASANA</t>
  </si>
  <si>
    <t>M.T. STAVENGER POSEIDON</t>
  </si>
  <si>
    <t>IMP. 15500 T CDSBO</t>
  </si>
  <si>
    <t>LPG/C BOGAZICI</t>
  </si>
  <si>
    <t>M.V. YASSIN BEY</t>
  </si>
  <si>
    <t>EXP. 27500 T RICE BAGS</t>
  </si>
  <si>
    <t>EXP. 41000 T SALT BULK</t>
  </si>
  <si>
    <t>M.V. GUO HAI LIAN 818</t>
  </si>
  <si>
    <t>0405/27.03.2025</t>
  </si>
  <si>
    <t xml:space="preserve">       9.80 M       180.00 (591)</t>
  </si>
  <si>
    <t>M.T. BOW PALLADIUM</t>
  </si>
  <si>
    <t>M.T. BLUE PHOENIX</t>
  </si>
  <si>
    <t>HAPAG LLYOD</t>
  </si>
  <si>
    <t>07.04.2025</t>
  </si>
  <si>
    <t>M.V. NEFELI</t>
  </si>
  <si>
    <t>IMP. 73587 T COAL</t>
  </si>
  <si>
    <t>225.00 (738)</t>
  </si>
  <si>
    <t>REQ TUNA</t>
  </si>
  <si>
    <t>M.V. INLACO HARMONY</t>
  </si>
  <si>
    <t>EXP. 17300 T COAL BULK</t>
  </si>
  <si>
    <t>AQUA SHG</t>
  </si>
  <si>
    <t>M.V. WOOHYUN GREEN</t>
  </si>
  <si>
    <t>MARINELINKS</t>
  </si>
  <si>
    <t>EXP. 2100 T SALT BULK</t>
  </si>
  <si>
    <t>M.T. MADEIRO</t>
  </si>
  <si>
    <t>FOR DESLOPING</t>
  </si>
  <si>
    <t>03.04.2025</t>
  </si>
  <si>
    <t>M.V. LIBRA</t>
  </si>
  <si>
    <t>EXP. 900 TEUs</t>
  </si>
  <si>
    <t>193.03 (633)</t>
  </si>
  <si>
    <t>EFFICIENT M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</si>
  <si>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</si>
  <si>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</si>
  <si>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</si>
  <si>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</si>
  <si>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</si>
  <si>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</si>
  <si>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INIXY125033271</t>
  </si>
  <si>
    <t>20000 MT PD</t>
  </si>
  <si>
    <t>0024/29.03.2025</t>
  </si>
  <si>
    <t xml:space="preserve">       6.00 M       150.00 (492)</t>
  </si>
  <si>
    <t>M.V. CS JOLA</t>
  </si>
  <si>
    <t>ARNAV</t>
  </si>
  <si>
    <t>M.V. ANHUI</t>
  </si>
  <si>
    <t>IMP. 31410 T ST SCRAP(20910 T SH/10500 T HMS)</t>
  </si>
  <si>
    <t>INIXY125033269</t>
  </si>
  <si>
    <t>INIXY125033255</t>
  </si>
  <si>
    <t>177.00 (581)</t>
  </si>
  <si>
    <t>05.03.2025</t>
  </si>
  <si>
    <t>M.V. ENABLE</t>
  </si>
  <si>
    <t>180.00 (591)</t>
  </si>
  <si>
    <t>M.V. IYO</t>
  </si>
  <si>
    <t>IMP. 2041 T ST CARGO</t>
  </si>
  <si>
    <t>150.00 (492)</t>
  </si>
  <si>
    <t>EXP. 44000 T SALT BULK CANCELLED</t>
  </si>
  <si>
    <t>EXP. 19000 T CAUSTIC SODA</t>
  </si>
  <si>
    <t xml:space="preserve">       1.70 M       70.000 (230)</t>
  </si>
  <si>
    <t xml:space="preserve">       7.00 M       146.00 (479)</t>
  </si>
  <si>
    <t>2143/29.03.2025</t>
  </si>
  <si>
    <t>1240/29.03.2025</t>
  </si>
  <si>
    <t xml:space="preserve">       6.00 M       172.00 (564)</t>
  </si>
  <si>
    <t>M.V. GAUTAM SHLOK</t>
  </si>
  <si>
    <t>0200/30.03.2025</t>
  </si>
  <si>
    <t>(1)</t>
  </si>
  <si>
    <t>M.T. HARI LEELA</t>
  </si>
  <si>
    <t>IMP. 31000 T HSD</t>
  </si>
  <si>
    <t>INIXY125033317</t>
  </si>
  <si>
    <t>EXP. 27500 T SUGAR BAGS</t>
  </si>
  <si>
    <t>045431.03.2025</t>
  </si>
  <si>
    <t xml:space="preserve">       9.60 M       174.20 (574)</t>
  </si>
  <si>
    <t>183.00 (35 - 43)</t>
  </si>
  <si>
    <t>0548/31.03.2025</t>
  </si>
  <si>
    <t>M.V. CECELIA F</t>
  </si>
  <si>
    <t>M.T. SC AMBER</t>
  </si>
  <si>
    <t>IMP. 10853 T CHEMICALS</t>
  </si>
  <si>
    <t>M.T. TG GEMINI</t>
  </si>
  <si>
    <t>NIXY125033253</t>
  </si>
  <si>
    <t>IMP. 48228 T IRON ORE P</t>
  </si>
  <si>
    <t>EXP. 11037 T SUGAR BAGS (50 KGS)</t>
  </si>
  <si>
    <t>INIXY125033300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</si>
  <si>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</si>
  <si>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</si>
  <si>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</si>
  <si>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</si>
  <si>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</si>
  <si>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</si>
  <si>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M.V. YASA JASMINE</t>
  </si>
  <si>
    <t>IMP. 33000 T SCRAP</t>
  </si>
  <si>
    <t>SEASCAPE</t>
  </si>
  <si>
    <t>M.V. LMZ PLUTO</t>
  </si>
  <si>
    <t>EXP. 40750 T SBM</t>
  </si>
  <si>
    <t>M.V. ZIOTSA SIGALA</t>
  </si>
  <si>
    <t>IMP. 60498 T COAL</t>
  </si>
  <si>
    <t>DARIYA SHG</t>
  </si>
  <si>
    <t>M.V. KMAX EMPEROR</t>
  </si>
  <si>
    <t>IMP. 84331 T COAL</t>
  </si>
  <si>
    <t>229.00 (751) A 14.00 M</t>
  </si>
  <si>
    <t>M.V. HENG YUAN FA ZHAN</t>
  </si>
  <si>
    <t>MYSTIC SHG</t>
  </si>
  <si>
    <t>INIXY125033245</t>
  </si>
  <si>
    <t>IMP. 60 W/MILL (1229 MT)</t>
  </si>
  <si>
    <t>169.26 (7 1/2 - N )</t>
  </si>
  <si>
    <t>3500 MT PD</t>
  </si>
  <si>
    <t>1606/31.03.2025</t>
  </si>
  <si>
    <t>1924/31.03.2025</t>
  </si>
  <si>
    <t xml:space="preserve">       6.54 M       200.00 (656)</t>
  </si>
  <si>
    <t>0018/01.04.2025</t>
  </si>
  <si>
    <t>0200/01.04.2025</t>
  </si>
  <si>
    <t xml:space="preserve">       6.30 M       132.00 (433)</t>
  </si>
  <si>
    <t>REQ CJ-1 TO 4 DECL RDY SAME SHIPPER MV BELUGA</t>
  </si>
  <si>
    <t>180.00 (44 - 51 3/4)</t>
  </si>
  <si>
    <t>19000 MT PD</t>
  </si>
  <si>
    <t>1250/02.04.2025</t>
  </si>
  <si>
    <t>1245/31.03.2025</t>
  </si>
  <si>
    <t>6000/4000 MT PD</t>
  </si>
  <si>
    <t>1645/06.04.2025</t>
  </si>
  <si>
    <t>0400/01.04.2025</t>
  </si>
  <si>
    <t>0200/09.04.2025</t>
  </si>
  <si>
    <t>INIXY125033329</t>
  </si>
  <si>
    <t>16000 MT PD</t>
  </si>
  <si>
    <t>M.V. JIN HAI ZHONG</t>
  </si>
  <si>
    <t>EXP. 42200 T RSM</t>
  </si>
  <si>
    <t>190.00 (623) D-10.90 M</t>
  </si>
  <si>
    <t>M.T. M REGINA</t>
  </si>
  <si>
    <t>SCORPIO SHG</t>
  </si>
  <si>
    <t>08.04.2025</t>
  </si>
  <si>
    <t>M.T. GRACEFUL STAR</t>
  </si>
  <si>
    <t>IMP. 16800 T P ACID</t>
  </si>
  <si>
    <t>M.T. BOW PLATINUM</t>
  </si>
  <si>
    <t>09.04.2025</t>
  </si>
  <si>
    <t>IMP. 7000 T CHEMICALS</t>
  </si>
  <si>
    <t>IMP. 15000 T CDSBO</t>
  </si>
  <si>
    <t>M.T. DS OCEAN</t>
  </si>
  <si>
    <t>IMP. 1530 T CHEMICALS</t>
  </si>
  <si>
    <t>M.V. BELUGA A</t>
  </si>
  <si>
    <t>INIXY125033293</t>
  </si>
  <si>
    <t>REQ CJ1-4 &amp; 13-16 DECL RDY AGENT'S OPTION</t>
  </si>
  <si>
    <t>M.V. RIVA WIND</t>
  </si>
  <si>
    <t>FOR BUNKERING</t>
  </si>
  <si>
    <t>ACT INFRA</t>
  </si>
  <si>
    <t>EXP. 22000 T RICE BAGS</t>
  </si>
  <si>
    <t>M.V. HANSA EUROPE</t>
  </si>
  <si>
    <t>IMP./EXP. 1500 TEUs</t>
  </si>
  <si>
    <t>240.00 (787)</t>
  </si>
  <si>
    <t>1334/01.04.2025</t>
  </si>
  <si>
    <t>1745/01.04.2025</t>
  </si>
  <si>
    <t>1945/04.04.2025</t>
  </si>
  <si>
    <t>1445/01.04.2025</t>
  </si>
  <si>
    <t>1712/01.04.2025</t>
  </si>
  <si>
    <t>1212/09.04.2025</t>
  </si>
  <si>
    <t>1806/01.04.2025</t>
  </si>
  <si>
    <t xml:space="preserve">       7.02 M       190.00 (623)</t>
  </si>
  <si>
    <t>2000/01.04.2025</t>
  </si>
  <si>
    <t xml:space="preserve">     10.70 M       183.00 (600)</t>
  </si>
  <si>
    <t>EXP.</t>
  </si>
  <si>
    <t xml:space="preserve">     10.10 M       159.03 (523)</t>
  </si>
  <si>
    <t>1742/01.04.2025</t>
  </si>
  <si>
    <t>250 MT PH</t>
  </si>
  <si>
    <t>INIXY125033337</t>
  </si>
  <si>
    <t>IMP. 6391 T CHEMICALS</t>
  </si>
  <si>
    <t>M.V. SANTA CENTELLAR</t>
  </si>
  <si>
    <t>INIXY125033257</t>
  </si>
  <si>
    <t>MERCHANT SHG</t>
  </si>
  <si>
    <t>IMP. 60499 T PETCOKE</t>
  </si>
  <si>
    <t>LPG/C GREEN ASHA</t>
  </si>
  <si>
    <t>IMP. 15415 T PROPANE/BUTANE</t>
  </si>
  <si>
    <t>M.T. CLOCK</t>
  </si>
  <si>
    <t>IMP. 2928 T CHEMICALS</t>
  </si>
  <si>
    <t>ARIES M</t>
  </si>
  <si>
    <t>IMP. 3713 T CHEMICALS</t>
  </si>
  <si>
    <t>INIXY125033338</t>
  </si>
  <si>
    <t>DECL RDY REQ OJ-2,3,4</t>
  </si>
  <si>
    <t>190.00 (174 1/4 - 188 )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</si>
  <si>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</si>
  <si>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</si>
  <si>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</si>
  <si>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</si>
  <si>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</si>
  <si>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</si>
  <si>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</si>
  <si>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</si>
  <si>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</si>
  <si>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M.T. BAY SPIRIT</t>
  </si>
  <si>
    <t>IMP. 5000 T CHEMICALS</t>
  </si>
  <si>
    <t>M.T. CHEM STREAM</t>
  </si>
  <si>
    <t>EXP. 6300 T CHEMICALS</t>
  </si>
  <si>
    <t>IMP. 11200 T CHEMICALS</t>
  </si>
  <si>
    <t>WILHELMSEN</t>
  </si>
  <si>
    <t>M.T. ASPEN EXPRESS</t>
  </si>
  <si>
    <t>18.04.2025</t>
  </si>
  <si>
    <t>IMP. 40395 T CDSBO</t>
  </si>
  <si>
    <t>INIXY125033319</t>
  </si>
  <si>
    <t>REQ HP/15K/8K/48/DAYS DECL RDY</t>
  </si>
  <si>
    <t>IMP. 35200 T ST SCRAP(22000 T SH/13200 T HMS)</t>
  </si>
  <si>
    <t>M.T. NO.3 OCEAN PIONEER</t>
  </si>
  <si>
    <t>LPG/C SAKURA SPIRIT</t>
  </si>
  <si>
    <t>M.T. M BRIGIT</t>
  </si>
  <si>
    <t>1330/02.04.2025</t>
  </si>
  <si>
    <t xml:space="preserve">     10.65 M       170.00 (558)</t>
  </si>
  <si>
    <t>1310/02.04.2025</t>
  </si>
  <si>
    <t xml:space="preserve">       5.50 M       88.000 (289)</t>
  </si>
  <si>
    <t>1548/02.04.2025</t>
  </si>
  <si>
    <t xml:space="preserve">       7.50 M       159.00 (523)</t>
  </si>
  <si>
    <t>0112/03.04.2025</t>
  </si>
  <si>
    <t xml:space="preserve">       9.20 M       174.20 (574)</t>
  </si>
  <si>
    <t>222.00 (87 - 97 )</t>
  </si>
  <si>
    <t>0400/03.04.2025</t>
  </si>
  <si>
    <t>0448/03.04.2025</t>
  </si>
  <si>
    <t>2016/02.04.2025</t>
  </si>
  <si>
    <t xml:space="preserve">       4.00 M       33.000 (108)</t>
  </si>
  <si>
    <t>200.00 (52 3/4 - 59 1/4)</t>
  </si>
  <si>
    <t>200.00 (60 1/4 - 69 1/2)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</si>
  <si>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</si>
  <si>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</si>
  <si>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</si>
  <si>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</si>
  <si>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</si>
  <si>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NIXY125033306</t>
  </si>
  <si>
    <t>INIXY125033313</t>
  </si>
  <si>
    <t>REQ CJ-5-9 DECL RDY REQ DAYS PRIO</t>
  </si>
  <si>
    <t>INIXY125033312</t>
  </si>
  <si>
    <t>INIXY125033206</t>
  </si>
  <si>
    <t>INIXY125033334</t>
  </si>
  <si>
    <t>M.T. JAL GARUDA</t>
  </si>
  <si>
    <t>IMP. 26061 T P ACID</t>
  </si>
  <si>
    <t>M.V. EVER ALLIANCE</t>
  </si>
  <si>
    <t>EXP. 49600 T SALT BULK</t>
  </si>
  <si>
    <t>REQ HP/15K/8K/48/DAYS PRIO</t>
  </si>
  <si>
    <t>M.V. VITAKOSMOS</t>
  </si>
  <si>
    <t>IMP. 77801 T COAL</t>
  </si>
  <si>
    <t>M.V. NORSE ALTAMIRA</t>
  </si>
  <si>
    <t>1450/04.04.2025</t>
  </si>
  <si>
    <t>2035/02.04.2025</t>
  </si>
  <si>
    <t>0435/06.04.2025</t>
  </si>
  <si>
    <t>1706/02.04.2025</t>
  </si>
  <si>
    <t>INIXY125033279</t>
  </si>
  <si>
    <t>IMP. 22500 T UREA</t>
  </si>
  <si>
    <t>0138/30.03.2025</t>
  </si>
  <si>
    <t xml:space="preserve">                M     183.00 ( 591)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</si>
  <si>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</si>
  <si>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</si>
  <si>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</si>
  <si>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</si>
  <si>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</si>
  <si>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SAMSARA</t>
  </si>
  <si>
    <t>M.T. BABYLON</t>
  </si>
  <si>
    <t>IMP. 3000 T MS</t>
  </si>
  <si>
    <t>LPG/C ROSE GAS</t>
  </si>
  <si>
    <t>IMP. 8037 T CHEMICALS</t>
  </si>
  <si>
    <t>M.V. HL BRILLIANCE</t>
  </si>
  <si>
    <t>IMP. 31900 T NPS</t>
  </si>
  <si>
    <t>INIXY125040007</t>
  </si>
  <si>
    <t>DECL RDY 1100/03.04.25</t>
  </si>
  <si>
    <t>M.V. SALTWIND EXPLORER</t>
  </si>
  <si>
    <t>EXP. 5000 T RICE IN J BAGS</t>
  </si>
  <si>
    <t>M.V. IMA GLORY</t>
  </si>
  <si>
    <t>EXP. 8050 T SUGAR BAGS (50 KGS)</t>
  </si>
  <si>
    <t>112.00 (367)</t>
  </si>
  <si>
    <t>0800</t>
  </si>
  <si>
    <t>M.V. TCI EXPRESS</t>
  </si>
  <si>
    <t>TCI SEAWAYS</t>
  </si>
  <si>
    <t>NRA // REQ KICT STBD COASTAL</t>
  </si>
  <si>
    <t>178.00 (584)</t>
  </si>
  <si>
    <t>M.V. TCI ANAND</t>
  </si>
  <si>
    <t>M.V. NEWCHALLENGER</t>
  </si>
  <si>
    <t>141.00 (463)</t>
  </si>
  <si>
    <t>GHUMLI SHG</t>
  </si>
  <si>
    <t>DATED : 04.04.2025</t>
  </si>
  <si>
    <t>188.00 ( 70 1/2 - 78 3/4 )</t>
  </si>
  <si>
    <t>1136/03.04.2025</t>
  </si>
  <si>
    <t>(9)</t>
  </si>
  <si>
    <t>(16)</t>
  </si>
  <si>
    <t>193.03 (101  - 110)</t>
  </si>
  <si>
    <t>1636/03.04.2025</t>
  </si>
  <si>
    <t xml:space="preserve">       8.25 M       190.00 (623)</t>
  </si>
  <si>
    <t>1722/03.04.2025</t>
  </si>
  <si>
    <t xml:space="preserve">       6.20 M       99.000 (325)</t>
  </si>
  <si>
    <t>1845/03.04.2025</t>
  </si>
  <si>
    <t xml:space="preserve">       9.98 M       180.00 (591)</t>
  </si>
  <si>
    <t>2012/03.04.2025</t>
  </si>
  <si>
    <t xml:space="preserve">       7.20 M       176.00 (577)</t>
  </si>
  <si>
    <t>2030/03.04.2025</t>
  </si>
  <si>
    <t xml:space="preserve">       5.50 M       144.00 (472)</t>
  </si>
  <si>
    <t>2128/03.04.2025</t>
  </si>
  <si>
    <t xml:space="preserve">       9.10 M       200.00 (656)</t>
  </si>
  <si>
    <t>2342/03.04.2025</t>
  </si>
  <si>
    <t>15A</t>
  </si>
  <si>
    <t>140.00 ( 160 1/2 - 170)</t>
  </si>
  <si>
    <t>2341/03.04.2025</t>
  </si>
  <si>
    <t>COASTAL DECL RDY REQ HP/15K/8K/48/DAYS B TODAY</t>
  </si>
  <si>
    <t>200.00 ( 70 1/2 - 78 1/4)</t>
  </si>
  <si>
    <t>ETA/04.04.2025</t>
  </si>
  <si>
    <t>14000 MT PD</t>
  </si>
  <si>
    <t>360 MT PH</t>
  </si>
  <si>
    <t>475 MT PH</t>
  </si>
  <si>
    <t>DECL RDY REQ OJ-2,3,4 B TODAY</t>
  </si>
  <si>
    <t>INIXY125040034</t>
  </si>
  <si>
    <t>IMP. 9181 T CHEMICALS</t>
  </si>
  <si>
    <t>INIXY125033295</t>
  </si>
  <si>
    <t>INIXY125033306</t>
  </si>
  <si>
    <t>M.V. BEYOND 2</t>
  </si>
  <si>
    <t>IMP. 33000 T LIMESTONE</t>
  </si>
  <si>
    <t>181.00 (594)</t>
  </si>
  <si>
    <t>IMP. 1797 T ST PIPES</t>
  </si>
  <si>
    <t>M.V. STAR MISTRAL</t>
  </si>
  <si>
    <t>200.00 (656)</t>
  </si>
  <si>
    <t>ANLINE</t>
  </si>
  <si>
    <t>REQ CJ-6-10</t>
  </si>
  <si>
    <t>IMP. 60500 T INDO COAL</t>
  </si>
  <si>
    <t>1800/03.04.2025</t>
  </si>
  <si>
    <t>0100/08.04.2025</t>
  </si>
  <si>
    <t>1755/03.04.2025</t>
  </si>
  <si>
    <t>0055/08.04.2025</t>
  </si>
  <si>
    <t>0324/04.04.2025</t>
  </si>
  <si>
    <t>1712/03.04.2025</t>
  </si>
  <si>
    <t>0350/004.04.2025</t>
  </si>
  <si>
    <t>0150/005.04.2025</t>
  </si>
  <si>
    <t>2125/03.04.2025</t>
  </si>
  <si>
    <t>05.04.2024</t>
  </si>
  <si>
    <t>0430/04.04.2025</t>
  </si>
  <si>
    <t>COASTAL REQ CJ2,3,10 DECL RDY 1100/04.04.25 B TODAY</t>
  </si>
  <si>
    <t>70.000 (22 1/2 - 25 3/4)</t>
  </si>
  <si>
    <t>M.V. SCI CHENNAI</t>
  </si>
  <si>
    <t>IMP./EXP. 2500 TEUs</t>
  </si>
  <si>
    <t>262.00 (860)</t>
  </si>
  <si>
    <t>JM BAXI &amp; CO</t>
  </si>
  <si>
    <t>DECL RDY REQ OJ-2,3</t>
  </si>
  <si>
    <t>11.04.2025</t>
  </si>
  <si>
    <t xml:space="preserve">COASTAL REQ CJ2,3,10 DECL RDY 1100/04.04.25 </t>
  </si>
  <si>
    <t>M.V. GAUTAM ATHRAV</t>
  </si>
  <si>
    <t>REQ TUNA DECL RDY</t>
  </si>
  <si>
    <t>229.00 (751) A 14.06 M</t>
  </si>
  <si>
    <t>M.V. BELLAVITA</t>
  </si>
  <si>
    <t>EXP. 13500 T IRON ORE F</t>
  </si>
  <si>
    <t>LPG/C VERRAZANE</t>
  </si>
  <si>
    <t>M.T. EUREKA</t>
  </si>
  <si>
    <t>15.04.2025</t>
  </si>
  <si>
    <t>IMP. 3000 T MINERAL HYDROCARBON OIL</t>
  </si>
  <si>
    <t>17.04.2025</t>
  </si>
  <si>
    <t>M.T. GEMINI PEARL</t>
  </si>
  <si>
    <t>IMP. 20000 T PALM PROD</t>
  </si>
  <si>
    <t>DOCU SUBMITTED</t>
  </si>
  <si>
    <t>REQ HP/15K/8K/48/DAYS DECL RDY 1100/04.04.25</t>
  </si>
  <si>
    <t>NIXY125033332</t>
  </si>
  <si>
    <t>EXP. 61489 T SALT</t>
  </si>
  <si>
    <t>INIXY125033270</t>
  </si>
  <si>
    <t>REQ STEEL PRIO DECL RDY</t>
  </si>
  <si>
    <t>0500</t>
  </si>
  <si>
    <t>REQ DAYS PRIO ENTIRE CARGO AT OTB</t>
  </si>
  <si>
    <t>M.V. SSL MUMBAI</t>
  </si>
  <si>
    <t>EXP. 300 TEUs</t>
  </si>
  <si>
    <t>UNIFEEDER</t>
  </si>
  <si>
    <t>INIXY125033266</t>
  </si>
  <si>
    <t>M.V. AOM GAIA</t>
  </si>
  <si>
    <t>IMP. 77000 T COAL</t>
  </si>
  <si>
    <t>REQ TT1 &amp; 3</t>
  </si>
  <si>
    <t>0648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</si>
</sst>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47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topLeftCell="A40" zoomScale="85" zoomScaleNormal="85" zoomScalePageLayoutView="89" workbookViewId="0">
      <selection activeCell="K88" sqref="K8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534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3"/>
      <c r="D11" s="108"/>
      <c r="E11" s="45" t="s">
        <v>35</v>
      </c>
      <c r="F11" s="45"/>
      <c r="G11" s="45"/>
      <c r="H11" s="46"/>
      <c r="I11" s="108"/>
      <c r="J11" s="96"/>
      <c r="K11" s="96"/>
      <c r="L11" s="96"/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Q13" s="108"/>
    </row>
    <row r="14" spans="1:17" ht="19.5" customHeight="1">
      <c r="A14" s="2">
        <v>1</v>
      </c>
      <c r="B14" s="78" t="s">
        <v>32</v>
      </c>
      <c r="C14" s="103">
        <v>11</v>
      </c>
      <c r="D14" s="2"/>
      <c r="E14" s="100" t="s">
        <v>256</v>
      </c>
      <c r="F14" s="96" t="s">
        <v>55</v>
      </c>
      <c r="G14" s="100" t="s">
        <v>472</v>
      </c>
      <c r="H14" s="105" t="s">
        <v>253</v>
      </c>
      <c r="I14" s="96" t="s">
        <v>473</v>
      </c>
      <c r="J14" s="96" t="s">
        <v>293</v>
      </c>
      <c r="K14" s="108" t="s">
        <v>300</v>
      </c>
      <c r="L14" s="96" t="s">
        <v>216</v>
      </c>
      <c r="M14" s="105"/>
    </row>
    <row r="15" spans="1:17" ht="19.5" customHeight="1">
      <c r="A15" s="2"/>
      <c r="B15" s="45"/>
      <c r="C15" s="103"/>
      <c r="E15" s="100"/>
      <c r="F15" s="96"/>
      <c r="G15" s="100"/>
      <c r="H15" s="105"/>
      <c r="I15" s="96"/>
      <c r="J15" s="96"/>
      <c r="K15" s="108"/>
      <c r="L15" s="96"/>
      <c r="M15" s="105"/>
    </row>
    <row r="16" spans="1:17" ht="19.5" customHeight="1">
      <c r="A16" s="2">
        <v>2</v>
      </c>
      <c r="B16" s="45"/>
      <c r="C16" s="103">
        <v>12</v>
      </c>
      <c r="E16" s="100" t="s">
        <v>294</v>
      </c>
      <c r="F16" s="96" t="s">
        <v>55</v>
      </c>
      <c r="G16" s="100" t="s">
        <v>539</v>
      </c>
      <c r="H16" s="105" t="s">
        <v>295</v>
      </c>
      <c r="I16" s="96" t="s">
        <v>550</v>
      </c>
      <c r="J16" s="96" t="s">
        <v>265</v>
      </c>
      <c r="K16" s="108" t="s">
        <v>300</v>
      </c>
      <c r="L16" s="96" t="s">
        <v>297</v>
      </c>
      <c r="M16" s="105"/>
    </row>
    <row r="17" spans="1:14" ht="19.5" customHeight="1">
      <c r="A17" s="2"/>
      <c r="B17" s="45"/>
      <c r="C17" s="103"/>
      <c r="E17" s="100"/>
      <c r="F17" s="96"/>
      <c r="G17" s="100"/>
      <c r="H17" s="105"/>
      <c r="I17" s="96"/>
      <c r="J17" s="96"/>
      <c r="K17" s="108"/>
      <c r="L17" s="96"/>
      <c r="M17" s="105"/>
    </row>
    <row r="18" spans="1:14" ht="19.5" customHeight="1">
      <c r="A18" s="2"/>
      <c r="B18" s="45"/>
      <c r="C18" s="103"/>
      <c r="E18" s="45"/>
      <c r="F18" s="109"/>
      <c r="G18" s="100"/>
      <c r="H18" s="46"/>
      <c r="I18" s="108"/>
      <c r="J18" s="96"/>
      <c r="K18" s="96"/>
      <c r="L18" s="96"/>
      <c r="M18" s="1"/>
    </row>
    <row r="19" spans="1:14" ht="19.5" customHeight="1">
      <c r="A19" s="96" t="s">
        <v>3</v>
      </c>
      <c r="B19" s="79" t="s">
        <v>34</v>
      </c>
      <c r="C19" s="94"/>
      <c r="D19" s="108"/>
      <c r="E19" s="45" t="s">
        <v>35</v>
      </c>
      <c r="F19" s="63"/>
      <c r="G19" s="99"/>
      <c r="H19" s="46"/>
      <c r="I19" s="108"/>
      <c r="J19" s="96"/>
      <c r="K19" s="96"/>
      <c r="L19" s="2"/>
      <c r="M19" s="15"/>
    </row>
    <row r="20" spans="1:14" ht="19.5" customHeight="1">
      <c r="A20" s="96" t="s">
        <v>3</v>
      </c>
      <c r="B20" s="59" t="s">
        <v>36</v>
      </c>
      <c r="C20" s="2"/>
      <c r="D20" s="108"/>
      <c r="E20" s="45"/>
      <c r="F20" s="63"/>
      <c r="G20" s="99"/>
      <c r="H20" s="46"/>
      <c r="I20" s="108"/>
      <c r="J20" s="96"/>
      <c r="K20" s="96"/>
      <c r="L20" s="2"/>
      <c r="M20" s="15"/>
    </row>
    <row r="21" spans="1:14" ht="19.5" customHeight="1">
      <c r="A21" s="2"/>
      <c r="B21" s="45"/>
    </row>
    <row r="22" spans="1:14" ht="19.5" customHeight="1">
      <c r="A22" s="2"/>
      <c r="B22" s="45"/>
      <c r="F22" t="s">
        <v>3</v>
      </c>
    </row>
    <row r="23" spans="1:14" ht="19.5" customHeight="1">
      <c r="A23" s="2" t="s">
        <v>3</v>
      </c>
      <c r="B23" s="79" t="s">
        <v>37</v>
      </c>
      <c r="C23" s="94"/>
      <c r="D23" s="108"/>
      <c r="E23" s="45" t="s">
        <v>35</v>
      </c>
      <c r="F23" s="108"/>
      <c r="G23" s="100"/>
      <c r="H23" s="46"/>
      <c r="I23" s="97"/>
      <c r="J23" s="96"/>
      <c r="K23" s="96"/>
      <c r="L23" s="2"/>
      <c r="M23" s="1"/>
    </row>
    <row r="24" spans="1:14" ht="19.5" customHeight="1">
      <c r="A24" s="2"/>
      <c r="B24" s="59" t="s">
        <v>38</v>
      </c>
      <c r="D24" s="43"/>
      <c r="E24" s="45"/>
      <c r="F24" s="45"/>
      <c r="G24" s="110" t="s">
        <v>3</v>
      </c>
      <c r="H24" s="46" t="s">
        <v>3</v>
      </c>
      <c r="I24" s="43" t="s">
        <v>3</v>
      </c>
      <c r="J24" s="113" t="s">
        <v>3</v>
      </c>
      <c r="K24" s="113" t="s">
        <v>3</v>
      </c>
      <c r="L24" s="86"/>
      <c r="N24" s="45"/>
    </row>
    <row r="25" spans="1:14" ht="19.5" customHeight="1">
      <c r="A25" s="2"/>
      <c r="B25" s="45"/>
      <c r="C25" s="94"/>
      <c r="D25" s="108"/>
      <c r="E25" s="45"/>
      <c r="F25" s="109"/>
      <c r="G25" s="99"/>
      <c r="H25" s="46"/>
      <c r="I25" s="108"/>
      <c r="J25" s="96" t="s">
        <v>3</v>
      </c>
      <c r="K25" s="96"/>
      <c r="L25" s="96"/>
      <c r="M25" s="100"/>
    </row>
    <row r="26" spans="1:14" ht="19.5" customHeight="1">
      <c r="A26" s="2"/>
      <c r="B26" s="45"/>
      <c r="C26" s="2"/>
      <c r="J26" s="2"/>
    </row>
    <row r="27" spans="1:14" ht="19.5" customHeight="1">
      <c r="A27" s="2" t="s">
        <v>3</v>
      </c>
      <c r="B27" s="80" t="s">
        <v>39</v>
      </c>
      <c r="C27" s="94"/>
      <c r="D27" s="108"/>
      <c r="E27" s="45" t="s">
        <v>35</v>
      </c>
      <c r="F27" s="63"/>
      <c r="G27" s="99"/>
      <c r="H27" s="46"/>
      <c r="I27" s="108"/>
      <c r="J27" s="96"/>
      <c r="K27" s="96"/>
      <c r="L27" s="96"/>
      <c r="M27" s="96"/>
      <c r="N27" s="2"/>
    </row>
    <row r="28" spans="1:14" ht="19.5" customHeight="1">
      <c r="A28" s="2"/>
      <c r="B28" s="59" t="s">
        <v>40</v>
      </c>
      <c r="G28" s="99" t="s">
        <v>3</v>
      </c>
      <c r="H28" s="46"/>
      <c r="J28" s="96" t="s">
        <v>3</v>
      </c>
      <c r="K28" s="106" t="s">
        <v>3</v>
      </c>
      <c r="L28" s="2"/>
    </row>
    <row r="29" spans="1:14" ht="19.5" customHeight="1">
      <c r="A29" s="2"/>
      <c r="B29" s="45"/>
      <c r="C29" s="2"/>
      <c r="D29" s="2"/>
      <c r="E29" s="100"/>
      <c r="F29" s="100"/>
      <c r="G29" s="103"/>
      <c r="H29" s="105"/>
      <c r="I29" s="100"/>
      <c r="J29" s="100"/>
      <c r="K29" s="100"/>
      <c r="M29" s="15"/>
      <c r="N29" s="45"/>
    </row>
    <row r="30" spans="1:14" ht="19.5" customHeight="1">
      <c r="A30" s="96" t="s">
        <v>3</v>
      </c>
      <c r="B30" s="78" t="s">
        <v>41</v>
      </c>
      <c r="C30" s="94"/>
      <c r="D30" s="108"/>
      <c r="E30" s="45" t="s">
        <v>35</v>
      </c>
      <c r="F30" s="63"/>
      <c r="G30" s="99"/>
      <c r="H30" s="46"/>
      <c r="I30" s="108"/>
      <c r="J30" s="96"/>
      <c r="K30" s="96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 t="s">
        <v>3</v>
      </c>
      <c r="B33" s="80" t="s">
        <v>42</v>
      </c>
      <c r="C33" s="103"/>
      <c r="D33" s="108"/>
      <c r="E33" s="45" t="s">
        <v>35</v>
      </c>
      <c r="F33" s="63"/>
      <c r="G33" s="99"/>
      <c r="H33" s="46"/>
      <c r="I33" s="97"/>
      <c r="J33" s="96"/>
      <c r="K33" s="96"/>
      <c r="L33" s="97"/>
      <c r="M33" s="107"/>
    </row>
    <row r="34" spans="1:17" ht="19.5" customHeight="1">
      <c r="A34" s="96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96" t="s">
        <v>3</v>
      </c>
      <c r="B35" s="45"/>
    </row>
    <row r="36" spans="1:17" ht="19.5" customHeight="1">
      <c r="A36" s="2"/>
      <c r="B36" s="45"/>
    </row>
    <row r="37" spans="1:17" ht="19.5" customHeight="1">
      <c r="A37" s="2" t="s">
        <v>3</v>
      </c>
      <c r="B37" s="79" t="s">
        <v>45</v>
      </c>
      <c r="C37" s="94"/>
      <c r="D37" s="108"/>
      <c r="E37" s="45" t="s">
        <v>35</v>
      </c>
      <c r="F37" s="109"/>
      <c r="G37" s="100"/>
      <c r="H37" s="111"/>
      <c r="I37" s="108"/>
      <c r="J37" s="96"/>
      <c r="K37" s="96"/>
      <c r="L37" s="2"/>
      <c r="M37" s="1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H38" s="15" t="s">
        <v>3</v>
      </c>
      <c r="I38" s="2"/>
      <c r="J38" s="77"/>
      <c r="K38" s="77"/>
      <c r="L38" s="77"/>
      <c r="M38" s="1"/>
      <c r="N38" s="45"/>
    </row>
    <row r="39" spans="1:17" ht="19.5" customHeight="1">
      <c r="A39" s="2"/>
      <c r="B39" s="45"/>
      <c r="C39" s="77"/>
      <c r="D39" s="77"/>
      <c r="E39" s="1"/>
      <c r="F39" s="63"/>
      <c r="G39" s="1"/>
      <c r="H39" s="15"/>
      <c r="I39" s="2"/>
      <c r="J39" s="77"/>
      <c r="K39" s="77"/>
      <c r="L39" s="77"/>
      <c r="M39" s="1"/>
      <c r="N39" s="45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96" t="s">
        <v>3</v>
      </c>
      <c r="B41" s="79" t="s">
        <v>47</v>
      </c>
      <c r="C41" s="94"/>
      <c r="D41" s="108"/>
      <c r="E41" s="45" t="s">
        <v>35</v>
      </c>
      <c r="F41" s="63"/>
      <c r="G41" s="99"/>
      <c r="H41" s="46"/>
      <c r="I41" s="108"/>
      <c r="J41" s="103"/>
      <c r="K41" s="103"/>
      <c r="L41" s="96"/>
      <c r="M41" s="96"/>
    </row>
    <row r="42" spans="1:17" ht="19.5" customHeight="1">
      <c r="A42" s="2"/>
      <c r="B42" s="59" t="s">
        <v>48</v>
      </c>
      <c r="C42" s="2"/>
      <c r="D42" s="2"/>
      <c r="E42" s="1"/>
      <c r="F42" s="1"/>
      <c r="G42" s="45" t="s">
        <v>3</v>
      </c>
      <c r="H42" s="1"/>
      <c r="I42" s="45"/>
      <c r="J42" s="96" t="s">
        <v>3</v>
      </c>
      <c r="K42" s="96" t="s">
        <v>3</v>
      </c>
      <c r="L42" s="2" t="s">
        <v>3</v>
      </c>
      <c r="M42" s="1" t="s">
        <v>3</v>
      </c>
      <c r="N42" s="45"/>
      <c r="O42" s="2"/>
    </row>
    <row r="43" spans="1:17" ht="19.5" customHeight="1">
      <c r="A43" s="2"/>
      <c r="B43" s="45"/>
      <c r="C43" s="2"/>
      <c r="D43" s="2"/>
      <c r="E43" s="1"/>
      <c r="F43" s="1"/>
      <c r="G43" s="45"/>
      <c r="H43" s="1"/>
      <c r="I43" s="45"/>
      <c r="J43" s="96"/>
      <c r="K43" s="96"/>
      <c r="L43" s="2"/>
      <c r="M43" s="1"/>
      <c r="N43" s="45"/>
      <c r="O43" s="2"/>
    </row>
    <row r="44" spans="1:17" ht="19.5" customHeight="1">
      <c r="A44" s="2"/>
      <c r="B44" s="1"/>
      <c r="C44" s="2"/>
      <c r="D44" s="43"/>
      <c r="E44" s="45"/>
      <c r="F44" s="45"/>
      <c r="G44" s="46"/>
      <c r="H44" s="43"/>
      <c r="I44" s="43"/>
      <c r="J44" s="2"/>
      <c r="K44" s="2"/>
      <c r="L44" s="2"/>
      <c r="M44" s="1"/>
    </row>
    <row r="45" spans="1:17" ht="19.5" customHeight="1">
      <c r="A45" s="96" t="s">
        <v>3</v>
      </c>
      <c r="B45" s="79" t="s">
        <v>49</v>
      </c>
      <c r="E45" s="45" t="s">
        <v>35</v>
      </c>
      <c r="N45" s="45"/>
      <c r="Q45" s="43"/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 t="s">
        <v>3</v>
      </c>
      <c r="I46" t="s">
        <v>3</v>
      </c>
      <c r="J46" s="2" t="s">
        <v>3</v>
      </c>
      <c r="K46" s="96" t="s">
        <v>3</v>
      </c>
      <c r="M46" s="2" t="s">
        <v>3</v>
      </c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C48" s="94"/>
      <c r="D48" s="108"/>
      <c r="E48" s="45"/>
      <c r="F48" s="63"/>
      <c r="G48" s="45"/>
      <c r="H48" s="46"/>
      <c r="I48" s="108"/>
      <c r="J48" s="96"/>
      <c r="K48" s="96"/>
      <c r="L48" s="2"/>
      <c r="M48" s="100" t="s">
        <v>3</v>
      </c>
      <c r="N48" s="45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96" t="s">
        <v>3</v>
      </c>
      <c r="B50" s="79" t="s">
        <v>50</v>
      </c>
      <c r="C50" s="103"/>
      <c r="D50" s="108"/>
      <c r="E50" s="45" t="s">
        <v>35</v>
      </c>
      <c r="F50" s="109"/>
      <c r="G50" s="99"/>
      <c r="H50" s="46"/>
      <c r="I50" s="108"/>
      <c r="J50" s="96"/>
      <c r="K50" s="96"/>
      <c r="L50" s="2"/>
      <c r="M50" s="96"/>
      <c r="N50" s="45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232</v>
      </c>
      <c r="C53" s="94"/>
      <c r="D53" s="108"/>
      <c r="E53" s="45" t="s">
        <v>35</v>
      </c>
      <c r="F53" s="109"/>
      <c r="G53" s="100"/>
      <c r="H53" s="46"/>
      <c r="I53" s="108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52</v>
      </c>
      <c r="E56" s="45" t="s">
        <v>35</v>
      </c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10" t="s">
        <v>3</v>
      </c>
      <c r="H57" s="46"/>
      <c r="I57" s="16" t="s">
        <v>3</v>
      </c>
      <c r="J57" s="106" t="s">
        <v>3</v>
      </c>
      <c r="K57" s="106" t="s">
        <v>3</v>
      </c>
      <c r="L57" s="102" t="s">
        <v>3</v>
      </c>
      <c r="M57" s="102" t="s">
        <v>3</v>
      </c>
      <c r="N57" s="45"/>
      <c r="O57" s="2"/>
      <c r="P57" s="2"/>
      <c r="Q57" s="1"/>
    </row>
    <row r="58" spans="1:17" ht="19.5" customHeight="1">
      <c r="A58" s="2"/>
      <c r="B58" s="45"/>
      <c r="C58" s="94"/>
      <c r="D58" s="108"/>
      <c r="E58" s="45" t="s">
        <v>3</v>
      </c>
      <c r="F58" s="63"/>
      <c r="G58" s="99"/>
      <c r="H58" s="46"/>
      <c r="I58" s="108"/>
      <c r="J58" s="96"/>
      <c r="K58" s="96"/>
      <c r="L58" s="96"/>
      <c r="M58" s="108"/>
      <c r="N58" s="45"/>
      <c r="O58" s="2"/>
      <c r="P58" s="2"/>
      <c r="Q58" s="1"/>
    </row>
    <row r="59" spans="1:17" ht="19.5" customHeight="1">
      <c r="A59" s="2"/>
      <c r="B59" s="1"/>
      <c r="H59" t="s">
        <v>3</v>
      </c>
    </row>
    <row r="60" spans="1:17" ht="19.5" customHeight="1">
      <c r="A60" s="2">
        <v>3</v>
      </c>
      <c r="B60" s="79" t="s">
        <v>54</v>
      </c>
      <c r="C60" s="103">
        <v>1</v>
      </c>
      <c r="D60" s="108"/>
      <c r="E60" s="100" t="s">
        <v>401</v>
      </c>
      <c r="F60" s="96" t="s">
        <v>55</v>
      </c>
      <c r="G60" s="100" t="s">
        <v>368</v>
      </c>
      <c r="H60" s="105" t="s">
        <v>334</v>
      </c>
      <c r="I60" s="96" t="s">
        <v>373</v>
      </c>
      <c r="J60" s="96" t="s">
        <v>383</v>
      </c>
      <c r="K60" s="96" t="s">
        <v>384</v>
      </c>
      <c r="L60" s="97" t="s">
        <v>70</v>
      </c>
      <c r="M60" s="107" t="s">
        <v>369</v>
      </c>
    </row>
    <row r="61" spans="1:17" ht="19.5" customHeight="1">
      <c r="A61" s="2"/>
      <c r="B61" s="59" t="s">
        <v>56</v>
      </c>
    </row>
    <row r="62" spans="1:17" ht="19.5" customHeight="1">
      <c r="A62" s="2">
        <v>4</v>
      </c>
      <c r="B62" s="45"/>
      <c r="C62" s="103">
        <v>3</v>
      </c>
      <c r="D62" s="108"/>
      <c r="E62" s="45" t="s">
        <v>328</v>
      </c>
      <c r="F62" s="45" t="s">
        <v>3</v>
      </c>
      <c r="G62" s="100" t="s">
        <v>588</v>
      </c>
      <c r="H62" s="46" t="s">
        <v>290</v>
      </c>
      <c r="I62" s="108" t="s">
        <v>329</v>
      </c>
      <c r="J62" s="96" t="s">
        <v>33</v>
      </c>
      <c r="K62" s="96"/>
      <c r="L62" s="97" t="s">
        <v>196</v>
      </c>
      <c r="M62" s="107" t="s">
        <v>37</v>
      </c>
    </row>
    <row r="63" spans="1:17" ht="19.5" customHeight="1">
      <c r="A63" s="2"/>
      <c r="B63" s="45"/>
    </row>
    <row r="64" spans="1:17" ht="19.5" customHeight="1">
      <c r="A64" s="2">
        <v>5</v>
      </c>
      <c r="B64" s="45"/>
      <c r="C64" s="103">
        <v>5</v>
      </c>
      <c r="D64" s="117" t="s">
        <v>312</v>
      </c>
      <c r="E64" s="100" t="s">
        <v>310</v>
      </c>
      <c r="F64" s="96" t="s">
        <v>55</v>
      </c>
      <c r="G64" s="100" t="s">
        <v>337</v>
      </c>
      <c r="H64" s="105" t="s">
        <v>311</v>
      </c>
      <c r="I64" s="108" t="s">
        <v>338</v>
      </c>
      <c r="J64" s="96" t="s">
        <v>380</v>
      </c>
      <c r="K64" s="96" t="s">
        <v>382</v>
      </c>
      <c r="L64" s="97" t="s">
        <v>309</v>
      </c>
      <c r="M64" s="107" t="s">
        <v>381</v>
      </c>
    </row>
    <row r="65" spans="1:15" ht="19.5" customHeight="1">
      <c r="A65" s="2"/>
      <c r="B65" s="45"/>
      <c r="J65" t="s">
        <v>3</v>
      </c>
      <c r="K65" s="106" t="s">
        <v>3</v>
      </c>
    </row>
    <row r="66" spans="1:15" ht="19.5" customHeight="1">
      <c r="A66" s="2">
        <v>6</v>
      </c>
      <c r="B66" s="45"/>
      <c r="C66" s="103">
        <v>6</v>
      </c>
      <c r="D66" s="117" t="s">
        <v>313</v>
      </c>
      <c r="E66" s="100" t="s">
        <v>308</v>
      </c>
      <c r="F66" s="96" t="s">
        <v>55</v>
      </c>
      <c r="G66" s="100" t="s">
        <v>377</v>
      </c>
      <c r="H66" s="105" t="s">
        <v>460</v>
      </c>
      <c r="I66" s="108" t="s">
        <v>414</v>
      </c>
      <c r="J66" s="96" t="s">
        <v>415</v>
      </c>
      <c r="K66" s="96" t="s">
        <v>416</v>
      </c>
      <c r="L66" s="97" t="s">
        <v>309</v>
      </c>
      <c r="M66" s="107" t="s">
        <v>381</v>
      </c>
    </row>
    <row r="67" spans="1:15" ht="19.5" customHeight="1">
      <c r="A67" s="2"/>
      <c r="B67" s="45"/>
      <c r="H67" s="106" t="s">
        <v>3</v>
      </c>
      <c r="I67" t="s">
        <v>3</v>
      </c>
      <c r="J67" t="s">
        <v>3</v>
      </c>
      <c r="K67" s="106" t="s">
        <v>3</v>
      </c>
    </row>
    <row r="68" spans="1:15" ht="19.5" customHeight="1">
      <c r="A68" s="2">
        <v>7</v>
      </c>
      <c r="B68" s="45"/>
      <c r="C68" s="103">
        <v>7</v>
      </c>
      <c r="D68" s="117" t="s">
        <v>458</v>
      </c>
      <c r="E68" s="100" t="s">
        <v>358</v>
      </c>
      <c r="F68" s="96" t="s">
        <v>55</v>
      </c>
      <c r="G68" s="100" t="s">
        <v>477</v>
      </c>
      <c r="H68" s="105" t="s">
        <v>359</v>
      </c>
      <c r="I68" s="108" t="s">
        <v>536</v>
      </c>
      <c r="J68" s="96" t="s">
        <v>576</v>
      </c>
      <c r="K68" s="96" t="s">
        <v>577</v>
      </c>
      <c r="L68" s="97" t="s">
        <v>360</v>
      </c>
      <c r="M68" s="107" t="s">
        <v>378</v>
      </c>
    </row>
    <row r="69" spans="1:15" ht="19.5" customHeight="1">
      <c r="A69" s="2"/>
      <c r="B69" s="45"/>
      <c r="G69" s="100"/>
      <c r="I69" s="46" t="s">
        <v>3</v>
      </c>
      <c r="J69" t="s">
        <v>3</v>
      </c>
      <c r="K69" s="106" t="s">
        <v>3</v>
      </c>
    </row>
    <row r="70" spans="1:15" ht="19.5" customHeight="1">
      <c r="A70" s="2">
        <v>8</v>
      </c>
      <c r="B70" s="45"/>
      <c r="C70" s="103">
        <v>8</v>
      </c>
      <c r="D70" s="108" t="s">
        <v>428</v>
      </c>
      <c r="E70" s="45" t="s">
        <v>427</v>
      </c>
      <c r="F70" s="96" t="s">
        <v>55</v>
      </c>
      <c r="G70" s="100" t="s">
        <v>478</v>
      </c>
      <c r="H70" s="46" t="s">
        <v>430</v>
      </c>
      <c r="I70" s="108" t="s">
        <v>474</v>
      </c>
      <c r="J70" s="96" t="s">
        <v>578</v>
      </c>
      <c r="K70" s="96" t="s">
        <v>579</v>
      </c>
      <c r="L70" s="97" t="s">
        <v>429</v>
      </c>
      <c r="M70" s="107" t="s">
        <v>378</v>
      </c>
    </row>
    <row r="71" spans="1:15" ht="19.5" customHeight="1">
      <c r="A71" s="2"/>
      <c r="B71" s="45"/>
      <c r="J71" t="s">
        <v>3</v>
      </c>
      <c r="K71" s="106" t="s">
        <v>3</v>
      </c>
    </row>
    <row r="72" spans="1:15" ht="19.5" customHeight="1">
      <c r="A72" s="2">
        <v>9</v>
      </c>
      <c r="B72" s="45"/>
      <c r="C72" s="103">
        <v>9</v>
      </c>
      <c r="D72" s="117" t="s">
        <v>484</v>
      </c>
      <c r="E72" s="100" t="s">
        <v>285</v>
      </c>
      <c r="F72" s="100" t="s">
        <v>3</v>
      </c>
      <c r="G72" s="100" t="s">
        <v>557</v>
      </c>
      <c r="H72" s="105" t="s">
        <v>286</v>
      </c>
      <c r="I72" s="108" t="s">
        <v>558</v>
      </c>
      <c r="J72" s="96" t="s">
        <v>33</v>
      </c>
      <c r="K72" s="96"/>
      <c r="L72" s="97" t="s">
        <v>287</v>
      </c>
      <c r="M72" s="107" t="s">
        <v>559</v>
      </c>
    </row>
    <row r="73" spans="1:15" ht="19.5" customHeight="1">
      <c r="A73" s="2"/>
      <c r="B73" s="45"/>
      <c r="G73" s="100"/>
      <c r="H73" s="111"/>
      <c r="I73" s="111"/>
      <c r="K73" s="106"/>
      <c r="L73" s="97"/>
    </row>
    <row r="74" spans="1:15" ht="19.5" customHeight="1">
      <c r="A74" s="2">
        <v>10</v>
      </c>
      <c r="B74" s="45"/>
      <c r="C74" s="94" t="s">
        <v>553</v>
      </c>
      <c r="D74" s="117" t="s">
        <v>366</v>
      </c>
      <c r="E74" s="100" t="s">
        <v>364</v>
      </c>
      <c r="F74" s="109" t="s">
        <v>55</v>
      </c>
      <c r="G74" s="100" t="s">
        <v>554</v>
      </c>
      <c r="H74" s="105" t="s">
        <v>367</v>
      </c>
      <c r="I74" s="108" t="s">
        <v>555</v>
      </c>
      <c r="J74" s="96" t="s">
        <v>580</v>
      </c>
      <c r="K74" s="96" t="s">
        <v>301</v>
      </c>
      <c r="L74" s="97" t="s">
        <v>365</v>
      </c>
    </row>
    <row r="75" spans="1:15" ht="19.5" customHeight="1">
      <c r="A75" s="2"/>
      <c r="B75" s="45"/>
      <c r="G75" s="100"/>
      <c r="H75" s="111"/>
      <c r="I75" s="111"/>
      <c r="K75" s="106"/>
      <c r="L75" s="97"/>
    </row>
    <row r="76" spans="1:15" ht="19.5" customHeight="1">
      <c r="A76" s="2" t="s">
        <v>3</v>
      </c>
      <c r="B76" s="45"/>
      <c r="C76" s="94" t="s">
        <v>538</v>
      </c>
      <c r="D76" s="108" t="s">
        <v>243</v>
      </c>
      <c r="E76" s="45" t="s">
        <v>274</v>
      </c>
      <c r="F76" s="109" t="s">
        <v>55</v>
      </c>
      <c r="G76" s="100" t="s">
        <v>439</v>
      </c>
      <c r="H76" s="46" t="s">
        <v>273</v>
      </c>
      <c r="I76" s="108" t="s">
        <v>370</v>
      </c>
      <c r="J76" s="96" t="s">
        <v>379</v>
      </c>
      <c r="K76" s="96" t="s">
        <v>498</v>
      </c>
      <c r="L76" s="96" t="s">
        <v>240</v>
      </c>
      <c r="M76" s="107" t="s">
        <v>305</v>
      </c>
    </row>
    <row r="77" spans="1:15" ht="19.5" customHeight="1">
      <c r="A77" s="2"/>
      <c r="B77" s="45"/>
      <c r="H77" s="111"/>
      <c r="I77" s="111"/>
      <c r="J77" s="106" t="s">
        <v>3</v>
      </c>
      <c r="K77" s="106"/>
    </row>
    <row r="78" spans="1:15" ht="19.5" customHeight="1">
      <c r="A78" s="2" t="s">
        <v>3</v>
      </c>
      <c r="B78" s="45"/>
      <c r="C78" s="103" t="s">
        <v>537</v>
      </c>
      <c r="D78" s="119" t="s">
        <v>385</v>
      </c>
      <c r="E78" s="99" t="s">
        <v>316</v>
      </c>
      <c r="F78" s="109" t="s">
        <v>55</v>
      </c>
      <c r="G78" s="100" t="s">
        <v>535</v>
      </c>
      <c r="H78" s="111" t="s">
        <v>344</v>
      </c>
      <c r="I78" s="108" t="s">
        <v>411</v>
      </c>
      <c r="J78" s="96" t="s">
        <v>412</v>
      </c>
      <c r="K78" s="96" t="s">
        <v>413</v>
      </c>
      <c r="L78" s="97" t="s">
        <v>196</v>
      </c>
      <c r="M78" s="107" t="s">
        <v>386</v>
      </c>
    </row>
    <row r="79" spans="1:15" ht="19.5" customHeight="1">
      <c r="A79" s="2"/>
      <c r="B79" s="45"/>
      <c r="G79" s="100" t="s">
        <v>3</v>
      </c>
      <c r="H79" s="111" t="s">
        <v>407</v>
      </c>
      <c r="I79" s="111" t="s">
        <v>3</v>
      </c>
      <c r="K79" s="106" t="s">
        <v>3</v>
      </c>
      <c r="L79" s="97" t="s">
        <v>57</v>
      </c>
    </row>
    <row r="80" spans="1:15" ht="19.5" customHeight="1">
      <c r="A80" s="2"/>
      <c r="B80" s="45"/>
      <c r="G80" s="45"/>
      <c r="H80" s="111" t="s">
        <v>3</v>
      </c>
      <c r="I80" t="s">
        <v>3</v>
      </c>
      <c r="J80" s="102" t="s">
        <v>3</v>
      </c>
      <c r="K80" s="102" t="s">
        <v>3</v>
      </c>
      <c r="L80" s="43"/>
      <c r="M80" s="114" t="s">
        <v>3</v>
      </c>
      <c r="O80" s="43"/>
    </row>
    <row r="81" spans="1:21" ht="19.5" customHeight="1">
      <c r="A81" s="35" t="s">
        <v>43</v>
      </c>
      <c r="B81" s="120" t="s">
        <v>58</v>
      </c>
      <c r="C81" s="121"/>
      <c r="D81" s="122"/>
      <c r="E81" s="1"/>
      <c r="F81" s="63"/>
      <c r="G81" s="1"/>
      <c r="H81" s="105" t="s">
        <v>3</v>
      </c>
      <c r="I81" s="20" t="s">
        <v>3</v>
      </c>
      <c r="K81" s="2"/>
      <c r="L81" s="2"/>
      <c r="N81" s="1"/>
      <c r="P81" s="43"/>
    </row>
    <row r="82" spans="1:21" ht="19.5" customHeight="1">
      <c r="A82" s="1" t="s">
        <v>3</v>
      </c>
      <c r="B82" s="1"/>
      <c r="C82" s="2"/>
      <c r="D82" s="2"/>
      <c r="E82" s="1"/>
      <c r="F82" s="63" t="s">
        <v>3</v>
      </c>
      <c r="G82" s="1"/>
      <c r="H82" s="15"/>
      <c r="I82" s="2"/>
      <c r="K82" s="2" t="s">
        <v>3</v>
      </c>
      <c r="L82" s="2"/>
      <c r="M82" s="91"/>
      <c r="P82" s="43"/>
      <c r="Q82" s="43"/>
    </row>
    <row r="83" spans="1:21" ht="19.5" customHeight="1">
      <c r="A83" s="1"/>
      <c r="B83" s="78" t="s">
        <v>59</v>
      </c>
      <c r="C83" s="96" t="s">
        <v>60</v>
      </c>
      <c r="D83" s="108"/>
      <c r="E83" s="45" t="s">
        <v>431</v>
      </c>
      <c r="F83" s="109" t="s">
        <v>55</v>
      </c>
      <c r="G83" s="45" t="s">
        <v>471</v>
      </c>
      <c r="H83" s="111" t="s">
        <v>432</v>
      </c>
      <c r="I83" s="108" t="s">
        <v>470</v>
      </c>
      <c r="J83" s="96" t="s">
        <v>581</v>
      </c>
      <c r="K83" s="96" t="s">
        <v>300</v>
      </c>
      <c r="L83" s="98" t="s">
        <v>511</v>
      </c>
    </row>
    <row r="84" spans="1:21" ht="18.600000000000001" customHeight="1">
      <c r="A84" s="1"/>
      <c r="B84" s="45"/>
      <c r="C84" s="2"/>
      <c r="D84" s="108"/>
      <c r="E84" s="45"/>
      <c r="F84" s="45" t="s">
        <v>3</v>
      </c>
      <c r="G84" s="111" t="s">
        <v>3</v>
      </c>
      <c r="H84" s="108"/>
      <c r="I84" s="1"/>
      <c r="J84" s="100" t="s">
        <v>3</v>
      </c>
      <c r="K84" s="100"/>
      <c r="L84" s="108"/>
      <c r="M84" s="1"/>
      <c r="N84" s="108"/>
      <c r="O84" s="108"/>
    </row>
    <row r="85" spans="1:21" ht="19.5" customHeight="1">
      <c r="A85" s="1"/>
      <c r="B85" s="78" t="s">
        <v>62</v>
      </c>
      <c r="C85" s="96" t="s">
        <v>421</v>
      </c>
      <c r="D85" s="108" t="s">
        <v>304</v>
      </c>
      <c r="E85" s="45" t="s">
        <v>248</v>
      </c>
      <c r="F85" s="109" t="s">
        <v>55</v>
      </c>
      <c r="G85" s="45" t="s">
        <v>324</v>
      </c>
      <c r="H85" s="111" t="s">
        <v>322</v>
      </c>
      <c r="I85" s="108" t="s">
        <v>325</v>
      </c>
      <c r="J85" s="96" t="s">
        <v>499</v>
      </c>
      <c r="K85" s="96" t="s">
        <v>500</v>
      </c>
      <c r="L85" s="98" t="s">
        <v>66</v>
      </c>
      <c r="M85" s="111" t="s">
        <v>424</v>
      </c>
      <c r="O85" s="108"/>
    </row>
    <row r="86" spans="1:21" ht="19.5" customHeight="1">
      <c r="A86" s="1"/>
      <c r="B86" s="45"/>
      <c r="C86" s="96" t="s">
        <v>60</v>
      </c>
      <c r="D86" s="108" t="s">
        <v>437</v>
      </c>
      <c r="E86" s="45" t="s">
        <v>340</v>
      </c>
      <c r="F86" s="45" t="s">
        <v>3</v>
      </c>
      <c r="G86" s="45" t="s">
        <v>469</v>
      </c>
      <c r="H86" s="111" t="s">
        <v>341</v>
      </c>
      <c r="I86" s="108" t="s">
        <v>468</v>
      </c>
      <c r="J86" s="96" t="s">
        <v>33</v>
      </c>
      <c r="K86" s="96"/>
      <c r="L86" s="98" t="s">
        <v>66</v>
      </c>
      <c r="M86" s="111" t="s">
        <v>561</v>
      </c>
      <c r="O86" s="108"/>
    </row>
    <row r="87" spans="1:21" ht="19.5" customHeight="1">
      <c r="A87" s="1"/>
      <c r="B87" s="45"/>
      <c r="D87" s="108"/>
      <c r="E87" s="100"/>
      <c r="F87" s="116" t="s">
        <v>239</v>
      </c>
      <c r="G87" s="100" t="s">
        <v>3</v>
      </c>
      <c r="H87" s="2"/>
      <c r="I87" s="105" t="s">
        <v>3</v>
      </c>
      <c r="J87" s="100" t="s">
        <v>3</v>
      </c>
      <c r="K87" s="106" t="s">
        <v>3</v>
      </c>
      <c r="L87" s="95"/>
      <c r="M87" s="46"/>
      <c r="N87" s="108"/>
      <c r="O87" s="108"/>
    </row>
    <row r="88" spans="1:21" ht="19.5" customHeight="1">
      <c r="A88" s="1"/>
      <c r="B88" s="78" t="s">
        <v>63</v>
      </c>
      <c r="C88" s="2" t="s">
        <v>60</v>
      </c>
      <c r="D88" s="108" t="s">
        <v>425</v>
      </c>
      <c r="E88" s="45" t="s">
        <v>342</v>
      </c>
      <c r="F88" s="109" t="s">
        <v>55</v>
      </c>
      <c r="G88" s="45" t="s">
        <v>422</v>
      </c>
      <c r="H88" s="111" t="s">
        <v>426</v>
      </c>
      <c r="I88" s="108" t="s">
        <v>423</v>
      </c>
      <c r="J88" s="96" t="s">
        <v>582</v>
      </c>
      <c r="K88" s="96" t="s">
        <v>583</v>
      </c>
      <c r="L88" s="98" t="s">
        <v>66</v>
      </c>
      <c r="M88" s="111" t="s">
        <v>560</v>
      </c>
    </row>
    <row r="89" spans="1:21" ht="19.5" customHeight="1">
      <c r="A89" s="1"/>
      <c r="B89" s="45"/>
      <c r="C89" s="2"/>
      <c r="D89" s="108"/>
      <c r="E89" s="45"/>
      <c r="F89" s="45"/>
      <c r="G89" s="45"/>
      <c r="H89" s="111"/>
      <c r="I89" s="108"/>
      <c r="J89" s="106" t="s">
        <v>3</v>
      </c>
      <c r="K89" s="106" t="s">
        <v>3</v>
      </c>
      <c r="M89" s="46"/>
    </row>
    <row r="90" spans="1:21" ht="19.5" customHeight="1">
      <c r="A90" s="1"/>
      <c r="B90" s="78" t="s">
        <v>64</v>
      </c>
      <c r="C90" s="2" t="s">
        <v>60</v>
      </c>
      <c r="D90" s="108" t="s">
        <v>333</v>
      </c>
      <c r="E90" s="45" t="s">
        <v>331</v>
      </c>
      <c r="F90" s="109" t="s">
        <v>43</v>
      </c>
      <c r="G90" s="45" t="s">
        <v>420</v>
      </c>
      <c r="H90" s="111" t="s">
        <v>332</v>
      </c>
      <c r="I90" s="108" t="s">
        <v>419</v>
      </c>
      <c r="J90" s="96" t="s">
        <v>584</v>
      </c>
      <c r="K90" s="96" t="s">
        <v>585</v>
      </c>
      <c r="L90" s="98" t="s">
        <v>61</v>
      </c>
      <c r="M90" s="111" t="s">
        <v>37</v>
      </c>
    </row>
    <row r="91" spans="1:21" ht="19.5" customHeight="1">
      <c r="A91" s="1"/>
      <c r="B91" s="45"/>
      <c r="C91" s="2"/>
      <c r="D91" s="108"/>
      <c r="E91" s="45"/>
      <c r="F91" s="45"/>
      <c r="G91" s="45"/>
      <c r="H91" s="111"/>
      <c r="I91" s="108"/>
      <c r="J91" s="96" t="s">
        <v>3</v>
      </c>
      <c r="K91" s="96"/>
      <c r="L91" s="95" t="s">
        <v>3</v>
      </c>
      <c r="M91" s="111"/>
    </row>
    <row r="92" spans="1:21" ht="19.5" customHeight="1">
      <c r="A92" s="1"/>
      <c r="B92" s="78" t="s">
        <v>65</v>
      </c>
      <c r="C92" s="2" t="s">
        <v>60</v>
      </c>
      <c r="D92" s="117" t="s">
        <v>343</v>
      </c>
      <c r="E92" s="100" t="s">
        <v>261</v>
      </c>
      <c r="F92" s="109" t="s">
        <v>55</v>
      </c>
      <c r="G92" s="45" t="s">
        <v>465</v>
      </c>
      <c r="H92" s="105" t="s">
        <v>262</v>
      </c>
      <c r="I92" s="108" t="s">
        <v>464</v>
      </c>
      <c r="J92" s="96" t="s">
        <v>501</v>
      </c>
      <c r="K92" s="96" t="s">
        <v>265</v>
      </c>
      <c r="L92" s="98" t="s">
        <v>118</v>
      </c>
      <c r="M92" s="100"/>
      <c r="N92" s="108"/>
      <c r="O92" s="95"/>
      <c r="P92" s="108"/>
      <c r="Q92" s="43"/>
    </row>
    <row r="93" spans="1:21" ht="19.5" customHeight="1">
      <c r="A93" s="1"/>
      <c r="B93" s="45"/>
      <c r="C93" s="2"/>
      <c r="D93" s="117"/>
      <c r="E93" s="100"/>
      <c r="F93" s="100"/>
      <c r="G93" s="2" t="s">
        <v>3</v>
      </c>
      <c r="J93" t="s">
        <v>3</v>
      </c>
      <c r="K93" s="100" t="s">
        <v>3</v>
      </c>
      <c r="M93" s="100" t="s">
        <v>3</v>
      </c>
      <c r="N93" s="108"/>
      <c r="O93" s="95"/>
      <c r="P93" s="108"/>
      <c r="Q93" s="108"/>
    </row>
    <row r="94" spans="1:21" ht="19.5" customHeight="1">
      <c r="A94" s="1"/>
      <c r="B94" s="11" t="s">
        <v>67</v>
      </c>
      <c r="C94" s="2" t="s">
        <v>60</v>
      </c>
      <c r="D94" s="117" t="s">
        <v>487</v>
      </c>
      <c r="E94" s="100" t="s">
        <v>298</v>
      </c>
      <c r="F94" s="109" t="s">
        <v>55</v>
      </c>
      <c r="G94" s="45" t="s">
        <v>551</v>
      </c>
      <c r="H94" s="105" t="s">
        <v>299</v>
      </c>
      <c r="I94" s="108" t="s">
        <v>552</v>
      </c>
      <c r="J94" s="96" t="s">
        <v>586</v>
      </c>
      <c r="K94" s="96" t="s">
        <v>301</v>
      </c>
      <c r="L94" s="96" t="s">
        <v>118</v>
      </c>
      <c r="M94" s="46" t="s">
        <v>37</v>
      </c>
      <c r="N94" s="108"/>
      <c r="P94" s="108"/>
      <c r="Q94" s="43"/>
      <c r="R94" s="43"/>
      <c r="S94" s="43"/>
      <c r="T94" s="45"/>
      <c r="U94" s="87"/>
    </row>
    <row r="95" spans="1:21" ht="19.5" customHeight="1">
      <c r="A95" s="1"/>
      <c r="B95" s="45"/>
      <c r="C95" s="96"/>
      <c r="D95" s="108"/>
      <c r="E95" s="45"/>
      <c r="F95" s="45"/>
      <c r="G95" s="45"/>
      <c r="H95" s="111"/>
      <c r="I95" s="108"/>
      <c r="J95" s="100"/>
      <c r="K95" s="100"/>
      <c r="L95" s="98"/>
      <c r="M95" s="46"/>
      <c r="N95" s="108"/>
      <c r="P95" s="108"/>
      <c r="Q95" s="108"/>
      <c r="R95" s="108"/>
      <c r="S95" s="108"/>
      <c r="T95" s="45"/>
      <c r="U95" s="87"/>
    </row>
    <row r="96" spans="1:21" ht="19.5" customHeight="1">
      <c r="A96" s="1"/>
      <c r="B96" s="11" t="s">
        <v>69</v>
      </c>
      <c r="C96" s="2" t="s">
        <v>3</v>
      </c>
      <c r="D96" s="108"/>
      <c r="E96" s="100" t="s">
        <v>35</v>
      </c>
      <c r="F96" s="109"/>
      <c r="G96" s="45"/>
      <c r="H96" s="105"/>
      <c r="I96" s="108"/>
      <c r="J96" s="96"/>
      <c r="K96" s="96"/>
      <c r="L96" s="98"/>
      <c r="M96" s="111"/>
      <c r="P96" s="43"/>
      <c r="Q96" s="43"/>
    </row>
    <row r="97" spans="1:17" ht="19.5" customHeight="1">
      <c r="A97" s="1"/>
      <c r="B97" s="45"/>
      <c r="J97" t="s">
        <v>3</v>
      </c>
      <c r="P97" s="108"/>
      <c r="Q97" s="108"/>
    </row>
    <row r="98" spans="1:17" ht="19.5" customHeight="1">
      <c r="A98" s="35" t="s">
        <v>71</v>
      </c>
      <c r="B98" s="120" t="s">
        <v>72</v>
      </c>
      <c r="C98" s="121"/>
      <c r="D98" s="12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"/>
      <c r="C99" s="2"/>
      <c r="D99" s="2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1" t="s">
        <v>73</v>
      </c>
      <c r="C100" s="96" t="s">
        <v>219</v>
      </c>
      <c r="D100" s="43"/>
      <c r="E100" s="99"/>
      <c r="F100" s="63"/>
      <c r="G100" s="45"/>
      <c r="H100" s="111"/>
      <c r="I100" s="97"/>
      <c r="J100" s="98"/>
      <c r="K100" s="95"/>
      <c r="L100" s="97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2"/>
      <c r="D101" s="2"/>
      <c r="E101" s="88"/>
      <c r="F101" s="88"/>
      <c r="G101" s="88"/>
      <c r="H101" s="88"/>
      <c r="I101" s="88"/>
      <c r="J101" s="88"/>
      <c r="K101" s="88"/>
      <c r="L101" s="88"/>
      <c r="M101" s="88"/>
      <c r="N101" s="1"/>
      <c r="O101" s="2"/>
    </row>
    <row r="102" spans="1:17" ht="19.5" customHeight="1">
      <c r="A102" s="1"/>
      <c r="B102" s="11" t="s">
        <v>74</v>
      </c>
      <c r="C102" s="96" t="s">
        <v>219</v>
      </c>
      <c r="D102" s="43"/>
      <c r="E102" s="99"/>
      <c r="F102" s="63"/>
      <c r="G102" s="99"/>
      <c r="H102" s="111"/>
      <c r="I102" s="98"/>
      <c r="J102" s="97"/>
      <c r="K102" s="97"/>
      <c r="L102" s="97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2"/>
      <c r="E103" s="88"/>
      <c r="F103" s="88"/>
      <c r="G103" s="88"/>
      <c r="H103" s="88"/>
      <c r="I103" s="88"/>
      <c r="J103" s="88"/>
      <c r="K103" s="88"/>
      <c r="L103" s="88"/>
      <c r="M103" s="88"/>
      <c r="N103" s="2"/>
      <c r="O103" s="2"/>
    </row>
    <row r="104" spans="1:17" ht="19.5" customHeight="1">
      <c r="A104" s="1"/>
      <c r="B104" s="11" t="s">
        <v>75</v>
      </c>
      <c r="C104" s="96" t="s">
        <v>219</v>
      </c>
      <c r="D104" s="43"/>
      <c r="E104" s="99"/>
      <c r="F104" s="63"/>
      <c r="G104" s="45"/>
      <c r="H104" s="111"/>
      <c r="I104" s="98"/>
      <c r="J104" s="98"/>
      <c r="K104" s="95"/>
      <c r="L104" s="97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43"/>
      <c r="K105" s="88"/>
      <c r="L105" s="88"/>
      <c r="M105" s="88"/>
      <c r="N105" s="2"/>
      <c r="O105" s="2"/>
    </row>
    <row r="106" spans="1:17" ht="19.5" customHeight="1">
      <c r="A106" s="1"/>
      <c r="B106" s="123" t="s">
        <v>76</v>
      </c>
      <c r="C106" s="2" t="s">
        <v>29</v>
      </c>
      <c r="D106" s="43"/>
      <c r="E106" s="99"/>
      <c r="F106" s="63"/>
      <c r="G106" s="45"/>
      <c r="H106" s="111"/>
      <c r="I106" s="98"/>
      <c r="J106" s="98"/>
      <c r="K106" s="98"/>
      <c r="L106" s="97"/>
      <c r="M106" s="45"/>
      <c r="N106" s="108"/>
      <c r="O106" s="108"/>
      <c r="P106" s="108"/>
      <c r="Q106" s="108"/>
    </row>
    <row r="107" spans="1:17" ht="19.5" customHeight="1">
      <c r="A107" s="1"/>
      <c r="B107" s="124"/>
      <c r="C107" s="2" t="s">
        <v>43</v>
      </c>
      <c r="D107" s="43"/>
      <c r="E107" s="45"/>
      <c r="G107" s="45"/>
      <c r="H107" s="46"/>
      <c r="I107" s="43"/>
      <c r="J107" s="95"/>
      <c r="K107" s="43"/>
      <c r="L107" s="43"/>
      <c r="M107" s="45"/>
      <c r="N107" s="43"/>
      <c r="O107" s="43"/>
      <c r="P107" s="43"/>
      <c r="Q107" s="43"/>
    </row>
    <row r="108" spans="1:17" ht="19.5" customHeight="1">
      <c r="A108" s="1"/>
      <c r="B108" s="1"/>
      <c r="C108" s="77"/>
      <c r="D108" s="77"/>
      <c r="E108" s="1"/>
      <c r="F108" s="63"/>
      <c r="G108" s="45"/>
      <c r="H108" s="2"/>
      <c r="I108" s="2"/>
      <c r="J108" s="2" t="s">
        <v>3</v>
      </c>
      <c r="K108" s="92"/>
      <c r="L108" s="93"/>
      <c r="M108" s="1"/>
      <c r="N108" s="1"/>
    </row>
    <row r="109" spans="1:17" ht="19.5" customHeight="1">
      <c r="A109" s="11"/>
      <c r="B109" s="11" t="s">
        <v>77</v>
      </c>
      <c r="C109" s="89"/>
      <c r="D109" s="13"/>
      <c r="E109" s="12"/>
      <c r="F109" s="63"/>
      <c r="G109" s="15" t="s">
        <v>3</v>
      </c>
      <c r="H109" s="15"/>
      <c r="I109" s="20"/>
      <c r="J109" s="20"/>
      <c r="K109" s="2"/>
      <c r="L109" s="93"/>
      <c r="M109" s="15"/>
      <c r="N109" s="1"/>
    </row>
    <row r="110" spans="1:17" ht="19.5" customHeight="1">
      <c r="A110" s="20"/>
      <c r="B110" s="1" t="s">
        <v>78</v>
      </c>
      <c r="C110" s="20"/>
      <c r="D110" s="2"/>
      <c r="E110" s="15" t="s">
        <v>79</v>
      </c>
      <c r="F110" s="63"/>
      <c r="G110" s="1"/>
      <c r="H110" s="15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80</v>
      </c>
      <c r="C111" s="20"/>
      <c r="D111" s="2"/>
      <c r="E111" s="90"/>
      <c r="F111" s="63"/>
      <c r="G111" s="20"/>
      <c r="H111" s="90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81</v>
      </c>
      <c r="C112" s="20"/>
      <c r="D112" s="2" t="s">
        <v>82</v>
      </c>
      <c r="E112" s="15" t="s">
        <v>83</v>
      </c>
      <c r="F112" s="63"/>
      <c r="G112" s="20"/>
      <c r="H112" s="90"/>
      <c r="I112" s="2"/>
      <c r="J112" s="2"/>
      <c r="K112" s="2"/>
      <c r="L112" s="2"/>
      <c r="M112" s="92"/>
      <c r="N112" s="2"/>
    </row>
    <row r="113" spans="1:14" ht="19.5" customHeight="1">
      <c r="A113" s="20"/>
      <c r="B113" s="20"/>
      <c r="C113" s="20"/>
      <c r="F113" s="63"/>
      <c r="G113" s="20"/>
      <c r="H113" s="90"/>
      <c r="I113" s="90"/>
      <c r="J113" s="2"/>
      <c r="K113" s="2"/>
      <c r="L113" s="2"/>
      <c r="M113" s="20"/>
      <c r="N113" s="1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</sheetData>
  <mergeCells count="4">
    <mergeCell ref="B9:D9"/>
    <mergeCell ref="B81:D81"/>
    <mergeCell ref="B98:D98"/>
    <mergeCell ref="B106:B107"/>
  </mergeCells>
  <conditionalFormatting sqref="E100">
    <cfRule type="duplicateValues" dxfId="1469" priority="17151"/>
    <cfRule type="duplicateValues" dxfId="1468" priority="17152"/>
    <cfRule type="duplicateValues" dxfId="1467" priority="17153"/>
    <cfRule type="duplicateValues" dxfId="1466" priority="17154"/>
    <cfRule type="duplicateValues" dxfId="1465" priority="17155"/>
    <cfRule type="duplicateValues" dxfId="1464" priority="17156"/>
    <cfRule type="duplicateValues" dxfId="1463" priority="17157"/>
    <cfRule type="duplicateValues" dxfId="1462" priority="17158"/>
    <cfRule type="duplicateValues" dxfId="1461" priority="17159"/>
    <cfRule type="duplicateValues" dxfId="1460" priority="17160"/>
    <cfRule type="duplicateValues" dxfId="1459" priority="17161"/>
    <cfRule type="duplicateValues" dxfId="1458" priority="17162"/>
    <cfRule type="duplicateValues" dxfId="1457" priority="17163"/>
    <cfRule type="duplicateValues" dxfId="1456" priority="17164"/>
    <cfRule type="duplicateValues" dxfId="1455" priority="17165"/>
    <cfRule type="duplicateValues" dxfId="1454" priority="17166"/>
    <cfRule type="duplicateValues" dxfId="1453" priority="17167"/>
    <cfRule type="duplicateValues" dxfId="1452" priority="17168"/>
    <cfRule type="duplicateValues" dxfId="1451" priority="17169"/>
    <cfRule type="duplicateValues" dxfId="1450" priority="17170"/>
    <cfRule type="duplicateValues" dxfId="1449" priority="17171"/>
    <cfRule type="duplicateValues" dxfId="1448" priority="17172"/>
    <cfRule type="duplicateValues" dxfId="1447" priority="17173"/>
    <cfRule type="duplicateValues" dxfId="1446" priority="17174"/>
    <cfRule type="duplicateValues" dxfId="1445" priority="17175"/>
    <cfRule type="duplicateValues" dxfId="1444" priority="17176"/>
    <cfRule type="duplicateValues" dxfId="1443" priority="17177"/>
    <cfRule type="duplicateValues" dxfId="1442" priority="17178"/>
    <cfRule type="duplicateValues" dxfId="1441" priority="17179"/>
    <cfRule type="duplicateValues" dxfId="1440" priority="17180"/>
    <cfRule type="duplicateValues" dxfId="1439" priority="17181"/>
    <cfRule type="duplicateValues" dxfId="1438" priority="17182"/>
    <cfRule type="duplicateValues" dxfId="1437" priority="17183"/>
    <cfRule type="duplicateValues" dxfId="1436" priority="17184"/>
    <cfRule type="duplicateValues" dxfId="1435" priority="17185"/>
    <cfRule type="duplicateValues" dxfId="1434" priority="17186"/>
    <cfRule type="duplicateValues" dxfId="1433" priority="17187"/>
    <cfRule type="duplicateValues" dxfId="1432" priority="17188"/>
    <cfRule type="duplicateValues" dxfId="1431" priority="17189"/>
    <cfRule type="duplicateValues" dxfId="1430" priority="17190"/>
    <cfRule type="duplicateValues" dxfId="1429" priority="17191"/>
    <cfRule type="duplicateValues" dxfId="1428" priority="17192"/>
    <cfRule type="duplicateValues" dxfId="1427" priority="17193"/>
    <cfRule type="duplicateValues" dxfId="1426" priority="17194"/>
    <cfRule type="duplicateValues" dxfId="1425" priority="17195"/>
    <cfRule type="duplicateValues" dxfId="1424" priority="17196"/>
    <cfRule type="duplicateValues" dxfId="1423" priority="17197"/>
    <cfRule type="duplicateValues" dxfId="1422" priority="17198"/>
    <cfRule type="duplicateValues" dxfId="1421" priority="17199"/>
    <cfRule type="duplicateValues" dxfId="1420" priority="17200"/>
    <cfRule type="duplicateValues" dxfId="1419" priority="17201"/>
    <cfRule type="duplicateValues" dxfId="1418" priority="17202"/>
    <cfRule type="duplicateValues" dxfId="1417" priority="17203"/>
    <cfRule type="duplicateValues" dxfId="1416" priority="17204"/>
    <cfRule type="duplicateValues" dxfId="1415" priority="17205"/>
    <cfRule type="duplicateValues" dxfId="1414" priority="17206"/>
    <cfRule type="duplicateValues" dxfId="1413" priority="17207"/>
  </conditionalFormatting>
  <conditionalFormatting sqref="E102">
    <cfRule type="duplicateValues" dxfId="1412" priority="14414"/>
    <cfRule type="duplicateValues" dxfId="1411" priority="14415"/>
    <cfRule type="duplicateValues" dxfId="1410" priority="14416"/>
    <cfRule type="duplicateValues" dxfId="1409" priority="14417"/>
    <cfRule type="duplicateValues" dxfId="1408" priority="14418"/>
    <cfRule type="duplicateValues" dxfId="1407" priority="14419"/>
    <cfRule type="duplicateValues" dxfId="1406" priority="14420"/>
    <cfRule type="duplicateValues" dxfId="1405" priority="14421"/>
    <cfRule type="duplicateValues" dxfId="1404" priority="14422"/>
    <cfRule type="duplicateValues" dxfId="1403" priority="14423"/>
    <cfRule type="duplicateValues" dxfId="1402" priority="14424"/>
    <cfRule type="duplicateValues" dxfId="1401" priority="14425"/>
    <cfRule type="duplicateValues" dxfId="1400" priority="14426"/>
    <cfRule type="duplicateValues" dxfId="1399" priority="14427"/>
    <cfRule type="duplicateValues" dxfId="1398" priority="14428"/>
    <cfRule type="duplicateValues" dxfId="1397" priority="14429"/>
    <cfRule type="duplicateValues" dxfId="1396" priority="14430"/>
    <cfRule type="duplicateValues" dxfId="1395" priority="14431"/>
    <cfRule type="duplicateValues" dxfId="1394" priority="14432"/>
    <cfRule type="duplicateValues" dxfId="1393" priority="14433"/>
    <cfRule type="duplicateValues" dxfId="1392" priority="14434"/>
    <cfRule type="duplicateValues" dxfId="1391" priority="14435"/>
    <cfRule type="duplicateValues" dxfId="1390" priority="14436"/>
    <cfRule type="duplicateValues" dxfId="1389" priority="14437"/>
    <cfRule type="duplicateValues" dxfId="1388" priority="14438"/>
    <cfRule type="duplicateValues" dxfId="1387" priority="14439"/>
    <cfRule type="duplicateValues" dxfId="1386" priority="14440"/>
    <cfRule type="duplicateValues" dxfId="1385" priority="14441"/>
    <cfRule type="duplicateValues" dxfId="1384" priority="14442"/>
    <cfRule type="duplicateValues" dxfId="1383" priority="14443"/>
    <cfRule type="duplicateValues" dxfId="1382" priority="14444"/>
    <cfRule type="duplicateValues" dxfId="1381" priority="14445"/>
    <cfRule type="duplicateValues" dxfId="1380" priority="14446"/>
    <cfRule type="duplicateValues" dxfId="1379" priority="14447"/>
    <cfRule type="duplicateValues" dxfId="1378" priority="14448"/>
    <cfRule type="duplicateValues" dxfId="1377" priority="14449"/>
    <cfRule type="duplicateValues" dxfId="1376" priority="14450"/>
    <cfRule type="duplicateValues" dxfId="1375" priority="14451"/>
    <cfRule type="duplicateValues" dxfId="1374" priority="14452"/>
    <cfRule type="duplicateValues" dxfId="1373" priority="14453"/>
    <cfRule type="duplicateValues" dxfId="1372" priority="14454"/>
    <cfRule type="duplicateValues" dxfId="1371" priority="14455"/>
    <cfRule type="duplicateValues" dxfId="1370" priority="14456"/>
    <cfRule type="duplicateValues" dxfId="1369" priority="14457"/>
    <cfRule type="duplicateValues" dxfId="1368" priority="14458"/>
    <cfRule type="duplicateValues" dxfId="1367" priority="14459"/>
    <cfRule type="duplicateValues" dxfId="1366" priority="14460"/>
    <cfRule type="duplicateValues" dxfId="1365" priority="14461"/>
    <cfRule type="duplicateValues" dxfId="1364" priority="14462"/>
    <cfRule type="duplicateValues" dxfId="1363" priority="14463"/>
    <cfRule type="duplicateValues" dxfId="1362" priority="14464"/>
    <cfRule type="duplicateValues" dxfId="1361" priority="14465"/>
    <cfRule type="duplicateValues" dxfId="1360" priority="14466"/>
    <cfRule type="duplicateValues" dxfId="1359" priority="14467"/>
    <cfRule type="duplicateValues" dxfId="1358" priority="14468"/>
    <cfRule type="duplicateValues" dxfId="1357" priority="14469"/>
    <cfRule type="duplicateValues" dxfId="1356" priority="14470"/>
  </conditionalFormatting>
  <conditionalFormatting sqref="E104">
    <cfRule type="duplicateValues" dxfId="1355" priority="26068"/>
    <cfRule type="duplicateValues" dxfId="1354" priority="26069"/>
    <cfRule type="duplicateValues" dxfId="1353" priority="26070"/>
    <cfRule type="duplicateValues" dxfId="1352" priority="26071"/>
    <cfRule type="duplicateValues" dxfId="1351" priority="26072"/>
    <cfRule type="duplicateValues" dxfId="1350" priority="26073"/>
    <cfRule type="duplicateValues" dxfId="1349" priority="26074"/>
    <cfRule type="duplicateValues" dxfId="1348" priority="26075"/>
    <cfRule type="duplicateValues" dxfId="1347" priority="26076"/>
    <cfRule type="duplicateValues" dxfId="1346" priority="26077"/>
    <cfRule type="duplicateValues" dxfId="1345" priority="26078"/>
    <cfRule type="duplicateValues" dxfId="1344" priority="26079"/>
    <cfRule type="duplicateValues" dxfId="1343" priority="26080"/>
    <cfRule type="duplicateValues" dxfId="1342" priority="26081"/>
    <cfRule type="duplicateValues" dxfId="1341" priority="26082"/>
    <cfRule type="duplicateValues" dxfId="1340" priority="26083"/>
    <cfRule type="duplicateValues" dxfId="1339" priority="26084"/>
    <cfRule type="duplicateValues" dxfId="1338" priority="26085"/>
    <cfRule type="duplicateValues" dxfId="1337" priority="26086"/>
    <cfRule type="duplicateValues" dxfId="1336" priority="26087"/>
    <cfRule type="duplicateValues" dxfId="1335" priority="26088"/>
    <cfRule type="duplicateValues" dxfId="1334" priority="26089"/>
    <cfRule type="duplicateValues" dxfId="1333" priority="26090"/>
    <cfRule type="duplicateValues" dxfId="1332" priority="26091"/>
    <cfRule type="duplicateValues" dxfId="1331" priority="26092"/>
    <cfRule type="duplicateValues" dxfId="1330" priority="26093"/>
    <cfRule type="duplicateValues" dxfId="1329" priority="26094"/>
    <cfRule type="duplicateValues" dxfId="1328" priority="26095"/>
    <cfRule type="duplicateValues" dxfId="1327" priority="26096"/>
    <cfRule type="duplicateValues" dxfId="1326" priority="26097"/>
    <cfRule type="duplicateValues" dxfId="1325" priority="26098"/>
    <cfRule type="duplicateValues" dxfId="1324" priority="26099"/>
    <cfRule type="duplicateValues" dxfId="1323" priority="26100"/>
    <cfRule type="duplicateValues" dxfId="1322" priority="26101"/>
    <cfRule type="duplicateValues" dxfId="1321" priority="26102"/>
    <cfRule type="duplicateValues" dxfId="1320" priority="26103"/>
    <cfRule type="duplicateValues" dxfId="1319" priority="26104"/>
    <cfRule type="duplicateValues" dxfId="1318" priority="26105"/>
    <cfRule type="duplicateValues" dxfId="1317" priority="26106"/>
    <cfRule type="duplicateValues" dxfId="1316" priority="26107"/>
    <cfRule type="duplicateValues" dxfId="1315" priority="26108"/>
    <cfRule type="duplicateValues" dxfId="1314" priority="26109"/>
    <cfRule type="duplicateValues" dxfId="1313" priority="26110"/>
    <cfRule type="duplicateValues" dxfId="1312" priority="26111"/>
    <cfRule type="duplicateValues" dxfId="1311" priority="26112"/>
    <cfRule type="duplicateValues" dxfId="1310" priority="26113"/>
    <cfRule type="duplicateValues" dxfId="1309" priority="26114"/>
    <cfRule type="duplicateValues" dxfId="1308" priority="26115"/>
    <cfRule type="duplicateValues" dxfId="1307" priority="26116"/>
    <cfRule type="duplicateValues" dxfId="1306" priority="26117"/>
    <cfRule type="duplicateValues" dxfId="1305" priority="26118"/>
    <cfRule type="duplicateValues" dxfId="1304" priority="26119"/>
    <cfRule type="duplicateValues" dxfId="1303" priority="26120"/>
    <cfRule type="duplicateValues" dxfId="1302" priority="26121"/>
    <cfRule type="duplicateValues" dxfId="1301" priority="26122"/>
    <cfRule type="duplicateValues" dxfId="1300" priority="26123"/>
    <cfRule type="duplicateValues" dxfId="1299" priority="26124"/>
  </conditionalFormatting>
  <conditionalFormatting sqref="E107">
    <cfRule type="duplicateValues" dxfId="1298" priority="22963"/>
    <cfRule type="duplicateValues" dxfId="1297" priority="22964"/>
    <cfRule type="duplicateValues" dxfId="1296" priority="22965"/>
    <cfRule type="duplicateValues" dxfId="1295" priority="22966"/>
    <cfRule type="duplicateValues" dxfId="1294" priority="22967"/>
    <cfRule type="duplicateValues" dxfId="1293" priority="22968"/>
    <cfRule type="duplicateValues" dxfId="1292" priority="22969"/>
    <cfRule type="duplicateValues" dxfId="1291" priority="22970"/>
    <cfRule type="duplicateValues" dxfId="1290" priority="22971"/>
    <cfRule type="duplicateValues" dxfId="1289" priority="22972"/>
    <cfRule type="duplicateValues" dxfId="1288" priority="22973"/>
    <cfRule type="duplicateValues" dxfId="1287" priority="22974"/>
    <cfRule type="duplicateValues" dxfId="1286" priority="22975"/>
    <cfRule type="duplicateValues" dxfId="1285" priority="22976"/>
    <cfRule type="duplicateValues" dxfId="1284" priority="22977"/>
    <cfRule type="duplicateValues" dxfId="1283" priority="22978"/>
    <cfRule type="duplicateValues" dxfId="1282" priority="22979"/>
    <cfRule type="duplicateValues" dxfId="1281" priority="22980"/>
    <cfRule type="duplicateValues" dxfId="1280" priority="22981"/>
    <cfRule type="duplicateValues" dxfId="1279" priority="22982"/>
    <cfRule type="duplicateValues" dxfId="1278" priority="22983"/>
    <cfRule type="duplicateValues" dxfId="1277" priority="22984"/>
    <cfRule type="duplicateValues" dxfId="1276" priority="22985"/>
    <cfRule type="duplicateValues" dxfId="1275" priority="22986"/>
    <cfRule type="duplicateValues" dxfId="1274" priority="22987"/>
    <cfRule type="duplicateValues" dxfId="1273" priority="22988"/>
    <cfRule type="duplicateValues" dxfId="1272" priority="22989"/>
    <cfRule type="duplicateValues" dxfId="1271" priority="22990"/>
    <cfRule type="duplicateValues" dxfId="1270" priority="22991"/>
    <cfRule type="duplicateValues" dxfId="1269" priority="22992"/>
    <cfRule type="duplicateValues" dxfId="1268" priority="22993"/>
    <cfRule type="duplicateValues" dxfId="1267" priority="22994"/>
    <cfRule type="duplicateValues" dxfId="1266" priority="22995"/>
    <cfRule type="duplicateValues" dxfId="1265" priority="22996"/>
    <cfRule type="duplicateValues" dxfId="1264" priority="22997"/>
    <cfRule type="duplicateValues" dxfId="1263" priority="22998"/>
    <cfRule type="duplicateValues" dxfId="1262" priority="22999"/>
    <cfRule type="duplicateValues" dxfId="1261" priority="23000"/>
    <cfRule type="duplicateValues" dxfId="1260" priority="23001"/>
    <cfRule type="duplicateValues" dxfId="1259" priority="23002"/>
    <cfRule type="duplicateValues" dxfId="1258" priority="23003"/>
    <cfRule type="duplicateValues" dxfId="1257" priority="23004"/>
    <cfRule type="duplicateValues" dxfId="1256" priority="23005"/>
    <cfRule type="duplicateValues" dxfId="1255" priority="23006"/>
    <cfRule type="duplicateValues" dxfId="1254" priority="23007"/>
    <cfRule type="duplicateValues" dxfId="1253" priority="23008"/>
    <cfRule type="duplicateValues" dxfId="1252" priority="23009"/>
    <cfRule type="duplicateValues" dxfId="1251" priority="23010"/>
    <cfRule type="duplicateValues" dxfId="1250" priority="23011"/>
    <cfRule type="duplicateValues" dxfId="1249" priority="23012"/>
    <cfRule type="duplicateValues" dxfId="1248" priority="23013"/>
    <cfRule type="duplicateValues" dxfId="1247" priority="23014"/>
    <cfRule type="duplicateValues" dxfId="1246" priority="23015"/>
    <cfRule type="duplicateValues" dxfId="1245" priority="23016"/>
    <cfRule type="duplicateValues" dxfId="1244" priority="23017"/>
    <cfRule type="duplicateValues" dxfId="1243" priority="23018"/>
    <cfRule type="duplicateValues" dxfId="1242" priority="23019"/>
    <cfRule type="duplicateValues" dxfId="1241" priority="23020"/>
    <cfRule type="duplicateValues" dxfId="1240" priority="23021"/>
    <cfRule type="duplicateValues" dxfId="1239" priority="23022"/>
    <cfRule type="duplicateValues" dxfId="1238" priority="23023"/>
    <cfRule type="duplicateValues" dxfId="1237" priority="23024"/>
    <cfRule type="duplicateValues" dxfId="1236" priority="23025"/>
    <cfRule type="duplicateValues" dxfId="1235" priority="23026"/>
    <cfRule type="duplicateValues" dxfId="1234" priority="23027"/>
    <cfRule type="duplicateValues" dxfId="1233" priority="23028"/>
    <cfRule type="duplicateValues" dxfId="1232" priority="23029"/>
    <cfRule type="duplicateValues" dxfId="1231" priority="23030"/>
    <cfRule type="duplicateValues" dxfId="1230" priority="23031"/>
    <cfRule type="duplicateValues" dxfId="1229" priority="23032"/>
    <cfRule type="duplicateValues" dxfId="1228" priority="23033"/>
    <cfRule type="duplicateValues" dxfId="1227" priority="23034"/>
    <cfRule type="duplicateValues" dxfId="1226" priority="23035"/>
    <cfRule type="duplicateValues" dxfId="1225" priority="23036"/>
    <cfRule type="duplicateValues" dxfId="1224" priority="23037"/>
    <cfRule type="duplicateValues" dxfId="1223" priority="23038"/>
    <cfRule type="duplicateValues" dxfId="1222" priority="23039"/>
    <cfRule type="duplicateValues" dxfId="1221" priority="23040"/>
    <cfRule type="duplicateValues" dxfId="1220" priority="23041"/>
    <cfRule type="duplicateValues" dxfId="1219" priority="23042"/>
    <cfRule type="duplicateValues" dxfId="1218" priority="23043"/>
    <cfRule type="duplicateValues" dxfId="1217" priority="23044"/>
    <cfRule type="duplicateValues" dxfId="1216" priority="23045"/>
    <cfRule type="duplicateValues" dxfId="1215" priority="23046"/>
    <cfRule type="duplicateValues" dxfId="1214" priority="23047"/>
    <cfRule type="duplicateValues" dxfId="1213" priority="23048"/>
    <cfRule type="duplicateValues" dxfId="1212" priority="23049"/>
    <cfRule type="duplicateValues" dxfId="1211" priority="23050"/>
    <cfRule type="duplicateValues" dxfId="1210" priority="23051"/>
    <cfRule type="duplicateValues" dxfId="1209" priority="23052"/>
    <cfRule type="duplicateValues" dxfId="1208" priority="23053"/>
    <cfRule type="duplicateValues" dxfId="1207" priority="23054"/>
    <cfRule type="duplicateValues" dxfId="1206" priority="23055"/>
    <cfRule type="duplicateValues" dxfId="1205" priority="23056"/>
    <cfRule type="duplicateValues" dxfId="1204" priority="23057"/>
    <cfRule type="duplicateValues" dxfId="1203" priority="23058"/>
    <cfRule type="duplicateValues" dxfId="1202" priority="23059"/>
    <cfRule type="duplicateValues" dxfId="1201" priority="23060"/>
    <cfRule type="duplicateValues" dxfId="1200" priority="23061"/>
    <cfRule type="duplicateValues" dxfId="1199" priority="23062"/>
    <cfRule type="duplicateValues" dxfId="1198" priority="23063"/>
    <cfRule type="duplicateValues" dxfId="1197" priority="23064"/>
    <cfRule type="duplicateValues" dxfId="1196" priority="23065"/>
    <cfRule type="duplicateValues" dxfId="1195" priority="23066"/>
    <cfRule type="duplicateValues" dxfId="1194" priority="23067"/>
    <cfRule type="duplicateValues" dxfId="1193" priority="23068"/>
    <cfRule type="duplicateValues" dxfId="1192" priority="23069"/>
    <cfRule type="duplicateValues" dxfId="1191" priority="23070"/>
    <cfRule type="duplicateValues" dxfId="1190" priority="23071"/>
    <cfRule type="duplicateValues" dxfId="1189" priority="23072"/>
    <cfRule type="duplicateValues" dxfId="1188" priority="23073"/>
    <cfRule type="duplicateValues" dxfId="1187" priority="23074"/>
    <cfRule type="duplicateValues" dxfId="1186" priority="23075"/>
    <cfRule type="duplicateValues" dxfId="1185" priority="23076"/>
    <cfRule type="duplicateValues" dxfId="1184" priority="23077"/>
    <cfRule type="duplicateValues" dxfId="1183" priority="23078"/>
    <cfRule type="duplicateValues" dxfId="1182" priority="23079"/>
    <cfRule type="duplicateValues" dxfId="1181" priority="23080"/>
    <cfRule type="duplicateValues" dxfId="1180" priority="23081"/>
    <cfRule type="duplicateValues" dxfId="1179" priority="23082"/>
    <cfRule type="duplicateValues" dxfId="1178" priority="23083"/>
    <cfRule type="duplicateValues" dxfId="1177" priority="23084"/>
    <cfRule type="duplicateValues" dxfId="1176" priority="23085"/>
    <cfRule type="duplicateValues" dxfId="1175" priority="23086"/>
    <cfRule type="duplicateValues" dxfId="1174" priority="23087"/>
    <cfRule type="duplicateValues" dxfId="1173" priority="23088"/>
    <cfRule type="duplicateValues" dxfId="1172" priority="23089"/>
    <cfRule type="duplicateValues" dxfId="1171" priority="23090"/>
    <cfRule type="duplicateValues" dxfId="1170" priority="23091"/>
    <cfRule type="duplicateValues" dxfId="1169" priority="23092"/>
    <cfRule type="duplicateValues" dxfId="1168" priority="23093"/>
    <cfRule type="duplicateValues" dxfId="1167" priority="23094"/>
    <cfRule type="duplicateValues" dxfId="1166" priority="23095"/>
    <cfRule type="duplicateValues" dxfId="1165" priority="23096"/>
    <cfRule type="duplicateValues" dxfId="1164" priority="23097"/>
    <cfRule type="duplicateValues" dxfId="1163" priority="23098"/>
    <cfRule type="duplicateValues" dxfId="1162" priority="23099"/>
    <cfRule type="duplicateValues" dxfId="1161" priority="23100"/>
    <cfRule type="duplicateValues" dxfId="1160" priority="23101"/>
    <cfRule type="duplicateValues" dxfId="1159" priority="23102"/>
    <cfRule type="duplicateValues" dxfId="1158" priority="23103"/>
    <cfRule type="duplicateValues" dxfId="1157" priority="23104"/>
    <cfRule type="duplicateValues" dxfId="1156" priority="23105"/>
    <cfRule type="duplicateValues" dxfId="1155" priority="23106"/>
    <cfRule type="duplicateValues" dxfId="1154" priority="23107"/>
    <cfRule type="duplicateValues" dxfId="1153" priority="23108"/>
    <cfRule type="duplicateValues" dxfId="1152" priority="23109"/>
    <cfRule type="duplicateValues" dxfId="1151" priority="23110"/>
    <cfRule type="duplicateValues" dxfId="1150" priority="23111"/>
    <cfRule type="duplicateValues" dxfId="1149" priority="23112"/>
    <cfRule type="duplicateValues" dxfId="1148" priority="23113"/>
    <cfRule type="duplicateValues" dxfId="1147" priority="23114"/>
    <cfRule type="duplicateValues" dxfId="1146" priority="23115"/>
    <cfRule type="duplicateValues" dxfId="1145" priority="23116"/>
    <cfRule type="duplicateValues" dxfId="1144" priority="23117"/>
    <cfRule type="duplicateValues" dxfId="1143" priority="23118"/>
    <cfRule type="duplicateValues" dxfId="1142" priority="23119"/>
    <cfRule type="duplicateValues" dxfId="1141" priority="23120"/>
    <cfRule type="duplicateValues" dxfId="1140" priority="23121"/>
    <cfRule type="duplicateValues" dxfId="1139" priority="23122"/>
    <cfRule type="duplicateValues" dxfId="1138" priority="23123"/>
    <cfRule type="duplicateValues" dxfId="1137" priority="23124"/>
    <cfRule type="duplicateValues" dxfId="1136" priority="23125"/>
    <cfRule type="duplicateValues" dxfId="1135" priority="23126"/>
    <cfRule type="duplicateValues" dxfId="1134" priority="23127"/>
    <cfRule type="duplicateValues" dxfId="1133" priority="23128"/>
    <cfRule type="duplicateValues" dxfId="1132" priority="23129"/>
    <cfRule type="duplicateValues" dxfId="1131" priority="23130"/>
    <cfRule type="duplicateValues" dxfId="1130" priority="23131"/>
    <cfRule type="duplicateValues" dxfId="1129" priority="23132"/>
    <cfRule type="duplicateValues" dxfId="1128" priority="23133"/>
  </conditionalFormatting>
  <conditionalFormatting sqref="E106">
    <cfRule type="duplicateValues" dxfId="1127" priority="11122"/>
    <cfRule type="duplicateValues" dxfId="1126" priority="11123"/>
    <cfRule type="duplicateValues" dxfId="1125" priority="11124"/>
    <cfRule type="duplicateValues" dxfId="1124" priority="11125"/>
    <cfRule type="duplicateValues" dxfId="1123" priority="11126"/>
    <cfRule type="duplicateValues" dxfId="1122" priority="11127"/>
    <cfRule type="duplicateValues" dxfId="1121" priority="11128"/>
    <cfRule type="duplicateValues" dxfId="1120" priority="11129"/>
    <cfRule type="duplicateValues" dxfId="1119" priority="11130"/>
    <cfRule type="duplicateValues" dxfId="1118" priority="11131"/>
    <cfRule type="duplicateValues" dxfId="1117" priority="11132"/>
    <cfRule type="duplicateValues" dxfId="1116" priority="11133"/>
    <cfRule type="duplicateValues" dxfId="1115" priority="11134"/>
    <cfRule type="duplicateValues" dxfId="1114" priority="11135"/>
    <cfRule type="duplicateValues" dxfId="1113" priority="11136"/>
    <cfRule type="duplicateValues" dxfId="1112" priority="11137"/>
    <cfRule type="duplicateValues" dxfId="1111" priority="11138"/>
    <cfRule type="duplicateValues" dxfId="1110" priority="11139"/>
    <cfRule type="duplicateValues" dxfId="1109" priority="11140"/>
    <cfRule type="duplicateValues" dxfId="1108" priority="11141"/>
    <cfRule type="duplicateValues" dxfId="1107" priority="11142"/>
    <cfRule type="duplicateValues" dxfId="1106" priority="11143"/>
    <cfRule type="duplicateValues" dxfId="1105" priority="11144"/>
    <cfRule type="duplicateValues" dxfId="1104" priority="11145"/>
    <cfRule type="duplicateValues" dxfId="1103" priority="11146"/>
    <cfRule type="duplicateValues" dxfId="1102" priority="11147"/>
    <cfRule type="duplicateValues" dxfId="1101" priority="11148"/>
    <cfRule type="duplicateValues" dxfId="1100" priority="11149"/>
    <cfRule type="duplicateValues" dxfId="1099" priority="11150"/>
    <cfRule type="duplicateValues" dxfId="1098" priority="11151"/>
    <cfRule type="duplicateValues" dxfId="1097" priority="11152"/>
    <cfRule type="duplicateValues" dxfId="1096" priority="11153"/>
    <cfRule type="duplicateValues" dxfId="1095" priority="11154"/>
    <cfRule type="duplicateValues" dxfId="1094" priority="11155"/>
    <cfRule type="duplicateValues" dxfId="1093" priority="11156"/>
    <cfRule type="duplicateValues" dxfId="1092" priority="11157"/>
    <cfRule type="duplicateValues" dxfId="1091" priority="11158"/>
    <cfRule type="duplicateValues" dxfId="1090" priority="11159"/>
    <cfRule type="duplicateValues" dxfId="1089" priority="11160"/>
    <cfRule type="duplicateValues" dxfId="1088" priority="11161"/>
    <cfRule type="duplicateValues" dxfId="1087" priority="11162"/>
    <cfRule type="duplicateValues" dxfId="1086" priority="11163"/>
    <cfRule type="duplicateValues" dxfId="1085" priority="11164"/>
    <cfRule type="duplicateValues" dxfId="1084" priority="11165"/>
    <cfRule type="duplicateValues" dxfId="1083" priority="11166"/>
    <cfRule type="duplicateValues" dxfId="1082" priority="11167"/>
    <cfRule type="duplicateValues" dxfId="1081" priority="11168"/>
    <cfRule type="duplicateValues" dxfId="1080" priority="11169"/>
    <cfRule type="duplicateValues" dxfId="1079" priority="11170"/>
    <cfRule type="duplicateValues" dxfId="1078" priority="11171"/>
    <cfRule type="duplicateValues" dxfId="1077" priority="11172"/>
    <cfRule type="duplicateValues" dxfId="1076" priority="11173"/>
    <cfRule type="duplicateValues" dxfId="1075" priority="11174"/>
    <cfRule type="duplicateValues" dxfId="1074" priority="11175"/>
    <cfRule type="duplicateValues" dxfId="1073" priority="11176"/>
    <cfRule type="duplicateValues" dxfId="1072" priority="11177"/>
    <cfRule type="duplicateValues" dxfId="1071" priority="11178"/>
    <cfRule type="duplicateValues" dxfId="1070" priority="11179"/>
    <cfRule type="duplicateValues" dxfId="1069" priority="11180"/>
    <cfRule type="duplicateValues" dxfId="1068" priority="11181"/>
    <cfRule type="duplicateValues" dxfId="1067" priority="11182"/>
    <cfRule type="duplicateValues" dxfId="1066" priority="11183"/>
    <cfRule type="duplicateValues" dxfId="1065" priority="11184"/>
    <cfRule type="duplicateValues" dxfId="1064" priority="11185"/>
    <cfRule type="duplicateValues" dxfId="1063" priority="11186"/>
    <cfRule type="duplicateValues" dxfId="1062" priority="11187"/>
    <cfRule type="duplicateValues" dxfId="1061" priority="11188"/>
    <cfRule type="duplicateValues" dxfId="1060" priority="11189"/>
    <cfRule type="duplicateValues" dxfId="1059" priority="11190"/>
    <cfRule type="duplicateValues" dxfId="1058" priority="11191"/>
    <cfRule type="duplicateValues" dxfId="1057" priority="11192"/>
    <cfRule type="duplicateValues" dxfId="1056" priority="11193"/>
    <cfRule type="duplicateValues" dxfId="1055" priority="11194"/>
    <cfRule type="duplicateValues" dxfId="1054" priority="11195"/>
    <cfRule type="duplicateValues" dxfId="1053" priority="11196"/>
    <cfRule type="duplicateValues" dxfId="1052" priority="11197"/>
    <cfRule type="duplicateValues" dxfId="1051" priority="11198"/>
    <cfRule type="duplicateValues" dxfId="1050" priority="11199"/>
    <cfRule type="duplicateValues" dxfId="1049" priority="11200"/>
    <cfRule type="duplicateValues" dxfId="1048" priority="11201"/>
    <cfRule type="duplicateValues" dxfId="1047" priority="11202"/>
    <cfRule type="duplicateValues" dxfId="1046" priority="11203"/>
    <cfRule type="duplicateValues" dxfId="1045" priority="11204"/>
    <cfRule type="duplicateValues" dxfId="1044" priority="11205"/>
    <cfRule type="duplicateValues" dxfId="1043" priority="11206"/>
    <cfRule type="duplicateValues" dxfId="1042" priority="11207"/>
    <cfRule type="duplicateValues" dxfId="1041" priority="11208"/>
    <cfRule type="duplicateValues" dxfId="1040" priority="11209"/>
    <cfRule type="duplicateValues" dxfId="1039" priority="11210"/>
    <cfRule type="duplicateValues" dxfId="1038" priority="11211"/>
    <cfRule type="duplicateValues" dxfId="1037" priority="11212"/>
    <cfRule type="duplicateValues" dxfId="1036" priority="11213"/>
    <cfRule type="duplicateValues" dxfId="1035" priority="11214"/>
    <cfRule type="duplicateValues" dxfId="1034" priority="11215"/>
    <cfRule type="duplicateValues" dxfId="1033" priority="11216"/>
    <cfRule type="duplicateValues" dxfId="1032" priority="11217"/>
    <cfRule type="duplicateValues" dxfId="1031" priority="11218"/>
    <cfRule type="duplicateValues" dxfId="1030" priority="11219"/>
    <cfRule type="duplicateValues" dxfId="1029" priority="11220"/>
    <cfRule type="duplicateValues" dxfId="1028" priority="11221"/>
    <cfRule type="duplicateValues" dxfId="1027" priority="11222"/>
    <cfRule type="duplicateValues" dxfId="1026" priority="11223"/>
    <cfRule type="duplicateValues" dxfId="1025" priority="11224"/>
    <cfRule type="duplicateValues" dxfId="1024" priority="11225"/>
    <cfRule type="duplicateValues" dxfId="1023" priority="11226"/>
    <cfRule type="duplicateValues" dxfId="1022" priority="11227"/>
    <cfRule type="duplicateValues" dxfId="1021" priority="11228"/>
    <cfRule type="duplicateValues" dxfId="1020" priority="11229"/>
    <cfRule type="duplicateValues" dxfId="1019" priority="11230"/>
    <cfRule type="duplicateValues" dxfId="1018" priority="11231"/>
    <cfRule type="duplicateValues" dxfId="1017" priority="11232"/>
    <cfRule type="duplicateValues" dxfId="1016" priority="11233"/>
    <cfRule type="duplicateValues" dxfId="1015" priority="11234"/>
    <cfRule type="duplicateValues" dxfId="1014" priority="11235"/>
    <cfRule type="duplicateValues" dxfId="1013" priority="11236"/>
    <cfRule type="duplicateValues" dxfId="1012" priority="11237"/>
    <cfRule type="duplicateValues" dxfId="1011" priority="11238"/>
    <cfRule type="duplicateValues" dxfId="1010" priority="11239"/>
    <cfRule type="duplicateValues" dxfId="1009" priority="11240"/>
    <cfRule type="duplicateValues" dxfId="1008" priority="11241"/>
    <cfRule type="duplicateValues" dxfId="1007" priority="11242"/>
    <cfRule type="duplicateValues" dxfId="1006" priority="11243"/>
    <cfRule type="duplicateValues" dxfId="1005" priority="11244"/>
    <cfRule type="duplicateValues" dxfId="1004" priority="11245"/>
    <cfRule type="duplicateValues" dxfId="1003" priority="11246"/>
    <cfRule type="duplicateValues" dxfId="1002" priority="11247"/>
    <cfRule type="duplicateValues" dxfId="1001" priority="11248"/>
    <cfRule type="duplicateValues" dxfId="1000" priority="11249"/>
    <cfRule type="duplicateValues" dxfId="999" priority="11250"/>
    <cfRule type="duplicateValues" dxfId="998" priority="11251"/>
    <cfRule type="duplicateValues" dxfId="997" priority="11252"/>
    <cfRule type="duplicateValues" dxfId="996" priority="11253"/>
    <cfRule type="duplicateValues" dxfId="995" priority="11254"/>
    <cfRule type="duplicateValues" dxfId="994" priority="11255"/>
    <cfRule type="duplicateValues" dxfId="993" priority="11256"/>
    <cfRule type="duplicateValues" dxfId="992" priority="11257"/>
    <cfRule type="duplicateValues" dxfId="991" priority="11258"/>
    <cfRule type="duplicateValues" dxfId="990" priority="11259"/>
    <cfRule type="duplicateValues" dxfId="989" priority="11260"/>
    <cfRule type="duplicateValues" dxfId="988" priority="11261"/>
    <cfRule type="duplicateValues" dxfId="987" priority="11262"/>
    <cfRule type="duplicateValues" dxfId="986" priority="11263"/>
    <cfRule type="duplicateValues" dxfId="985" priority="11264"/>
    <cfRule type="duplicateValues" dxfId="984" priority="11265"/>
    <cfRule type="duplicateValues" dxfId="983" priority="11266"/>
    <cfRule type="duplicateValues" dxfId="982" priority="11267"/>
    <cfRule type="duplicateValues" dxfId="981" priority="11268"/>
    <cfRule type="duplicateValues" dxfId="980" priority="11269"/>
    <cfRule type="duplicateValues" dxfId="979" priority="11270"/>
    <cfRule type="duplicateValues" dxfId="978" priority="11271"/>
    <cfRule type="duplicateValues" dxfId="977" priority="11272"/>
    <cfRule type="duplicateValues" dxfId="976" priority="11273"/>
    <cfRule type="duplicateValues" dxfId="975" priority="11274"/>
    <cfRule type="duplicateValues" dxfId="974" priority="11275"/>
    <cfRule type="duplicateValues" dxfId="973" priority="11276"/>
    <cfRule type="duplicateValues" dxfId="972" priority="11277"/>
    <cfRule type="duplicateValues" dxfId="971" priority="11278"/>
    <cfRule type="duplicateValues" dxfId="970" priority="11279"/>
    <cfRule type="duplicateValues" dxfId="969" priority="11280"/>
    <cfRule type="duplicateValues" dxfId="968" priority="11281"/>
    <cfRule type="duplicateValues" dxfId="967" priority="11282"/>
    <cfRule type="duplicateValues" dxfId="966" priority="11283"/>
    <cfRule type="duplicateValues" dxfId="965" priority="11284"/>
    <cfRule type="duplicateValues" dxfId="964" priority="11285"/>
    <cfRule type="duplicateValues" dxfId="963" priority="11286"/>
    <cfRule type="duplicateValues" dxfId="962" priority="11287"/>
    <cfRule type="duplicateValues" dxfId="961" priority="11288"/>
    <cfRule type="duplicateValues" dxfId="960" priority="11289"/>
    <cfRule type="duplicateValues" dxfId="959" priority="11290"/>
    <cfRule type="duplicateValues" dxfId="958" priority="11291"/>
    <cfRule type="duplicateValues" dxfId="957" priority="11292"/>
  </conditionalFormatting>
  <conditionalFormatting sqref="G57">
    <cfRule type="duplicateValues" dxfId="956" priority="7935"/>
  </conditionalFormatting>
  <conditionalFormatting sqref="G57">
    <cfRule type="duplicateValues" dxfId="955" priority="7932"/>
    <cfRule type="duplicateValues" dxfId="954" priority="7933"/>
    <cfRule type="duplicateValues" dxfId="953" priority="7934"/>
  </conditionalFormatting>
  <conditionalFormatting sqref="G57">
    <cfRule type="duplicateValues" dxfId="952" priority="7915"/>
    <cfRule type="duplicateValues" dxfId="951" priority="7916"/>
    <cfRule type="duplicateValues" dxfId="950" priority="7917"/>
    <cfRule type="duplicateValues" dxfId="949" priority="7918"/>
    <cfRule type="duplicateValues" dxfId="948" priority="7919"/>
    <cfRule type="duplicateValues" dxfId="947" priority="7920"/>
    <cfRule type="duplicateValues" dxfId="946" priority="7921"/>
    <cfRule type="duplicateValues" dxfId="945" priority="7922"/>
    <cfRule type="duplicateValues" dxfId="944" priority="7923"/>
    <cfRule type="duplicateValues" dxfId="943" priority="7924"/>
    <cfRule type="duplicateValues" dxfId="942" priority="7925"/>
    <cfRule type="duplicateValues" dxfId="941" priority="7926"/>
    <cfRule type="duplicateValues" dxfId="940" priority="7927"/>
    <cfRule type="duplicateValues" dxfId="939" priority="7928"/>
    <cfRule type="duplicateValues" dxfId="938" priority="7929"/>
    <cfRule type="duplicateValues" dxfId="937" priority="7930"/>
    <cfRule type="duplicateValues" dxfId="936" priority="7931"/>
  </conditionalFormatting>
  <conditionalFormatting sqref="G57">
    <cfRule type="duplicateValues" dxfId="935" priority="7904"/>
    <cfRule type="duplicateValues" dxfId="934" priority="7905"/>
    <cfRule type="duplicateValues" dxfId="933" priority="7906"/>
    <cfRule type="duplicateValues" dxfId="932" priority="7907"/>
    <cfRule type="duplicateValues" dxfId="931" priority="7908"/>
    <cfRule type="duplicateValues" dxfId="930" priority="7909"/>
    <cfRule type="duplicateValues" dxfId="929" priority="7910"/>
    <cfRule type="duplicateValues" dxfId="928" priority="7911"/>
    <cfRule type="duplicateValues" dxfId="927" priority="7912"/>
    <cfRule type="duplicateValues" dxfId="926" priority="7913"/>
    <cfRule type="duplicateValues" dxfId="925" priority="7914"/>
  </conditionalFormatting>
  <conditionalFormatting sqref="E87">
    <cfRule type="duplicateValues" dxfId="924" priority="6343"/>
  </conditionalFormatting>
  <conditionalFormatting sqref="G24">
    <cfRule type="duplicateValues" dxfId="923" priority="5467"/>
  </conditionalFormatting>
  <conditionalFormatting sqref="G24">
    <cfRule type="duplicateValues" dxfId="922" priority="5464"/>
    <cfRule type="duplicateValues" dxfId="921" priority="5465"/>
    <cfRule type="duplicateValues" dxfId="920" priority="5466"/>
  </conditionalFormatting>
  <conditionalFormatting sqref="G24">
    <cfRule type="duplicateValues" dxfId="919" priority="5447"/>
    <cfRule type="duplicateValues" dxfId="918" priority="5448"/>
    <cfRule type="duplicateValues" dxfId="917" priority="5449"/>
    <cfRule type="duplicateValues" dxfId="916" priority="5450"/>
    <cfRule type="duplicateValues" dxfId="915" priority="5451"/>
    <cfRule type="duplicateValues" dxfId="914" priority="5452"/>
    <cfRule type="duplicateValues" dxfId="913" priority="5453"/>
    <cfRule type="duplicateValues" dxfId="912" priority="5454"/>
    <cfRule type="duplicateValues" dxfId="911" priority="5455"/>
    <cfRule type="duplicateValues" dxfId="910" priority="5456"/>
    <cfRule type="duplicateValues" dxfId="909" priority="5457"/>
    <cfRule type="duplicateValues" dxfId="908" priority="5458"/>
    <cfRule type="duplicateValues" dxfId="907" priority="5459"/>
    <cfRule type="duplicateValues" dxfId="906" priority="5460"/>
    <cfRule type="duplicateValues" dxfId="905" priority="5461"/>
    <cfRule type="duplicateValues" dxfId="904" priority="5462"/>
    <cfRule type="duplicateValues" dxfId="903" priority="5463"/>
  </conditionalFormatting>
  <conditionalFormatting sqref="G24">
    <cfRule type="duplicateValues" dxfId="902" priority="5436"/>
    <cfRule type="duplicateValues" dxfId="901" priority="5437"/>
    <cfRule type="duplicateValues" dxfId="900" priority="5438"/>
    <cfRule type="duplicateValues" dxfId="899" priority="5439"/>
    <cfRule type="duplicateValues" dxfId="898" priority="5440"/>
    <cfRule type="duplicateValues" dxfId="897" priority="5441"/>
    <cfRule type="duplicateValues" dxfId="896" priority="5442"/>
    <cfRule type="duplicateValues" dxfId="895" priority="5443"/>
    <cfRule type="duplicateValues" dxfId="894" priority="5444"/>
    <cfRule type="duplicateValues" dxfId="893" priority="5445"/>
    <cfRule type="duplicateValues" dxfId="892" priority="5446"/>
  </conditionalFormatting>
  <conditionalFormatting sqref="E89">
    <cfRule type="duplicateValues" dxfId="891" priority="209965"/>
    <cfRule type="duplicateValues" dxfId="890" priority="209966"/>
    <cfRule type="duplicateValues" dxfId="889" priority="209967"/>
    <cfRule type="duplicateValues" dxfId="888" priority="209968"/>
    <cfRule type="duplicateValues" dxfId="887" priority="209969"/>
    <cfRule type="duplicateValues" dxfId="886" priority="209970"/>
    <cfRule type="duplicateValues" dxfId="885" priority="209971"/>
    <cfRule type="duplicateValues" dxfId="884" priority="209972"/>
    <cfRule type="duplicateValues" dxfId="883" priority="209973"/>
    <cfRule type="duplicateValues" dxfId="882" priority="209974"/>
    <cfRule type="duplicateValues" dxfId="881" priority="209975"/>
    <cfRule type="duplicateValues" dxfId="880" priority="209976"/>
    <cfRule type="duplicateValues" dxfId="879" priority="209977"/>
    <cfRule type="duplicateValues" dxfId="878" priority="209978"/>
    <cfRule type="duplicateValues" dxfId="877" priority="209979"/>
    <cfRule type="duplicateValues" dxfId="876" priority="209980"/>
    <cfRule type="duplicateValues" dxfId="875" priority="209981"/>
    <cfRule type="duplicateValues" dxfId="874" priority="209982"/>
    <cfRule type="duplicateValues" dxfId="873" priority="209983"/>
    <cfRule type="duplicateValues" dxfId="872" priority="209984"/>
    <cfRule type="duplicateValues" dxfId="871" priority="209985"/>
    <cfRule type="duplicateValues" dxfId="870" priority="209986"/>
    <cfRule type="duplicateValues" dxfId="869" priority="209987"/>
    <cfRule type="duplicateValues" dxfId="868" priority="209988"/>
    <cfRule type="duplicateValues" dxfId="867" priority="209989"/>
    <cfRule type="duplicateValues" dxfId="866" priority="209990"/>
    <cfRule type="duplicateValues" dxfId="865" priority="209991"/>
    <cfRule type="duplicateValues" dxfId="864" priority="209992"/>
    <cfRule type="duplicateValues" dxfId="863" priority="209993"/>
    <cfRule type="duplicateValues" dxfId="862" priority="209994"/>
    <cfRule type="duplicateValues" dxfId="861" priority="209995"/>
    <cfRule type="duplicateValues" dxfId="860" priority="209996"/>
    <cfRule type="duplicateValues" dxfId="859" priority="209997"/>
    <cfRule type="duplicateValues" dxfId="858" priority="209998"/>
    <cfRule type="duplicateValues" dxfId="857" priority="209999"/>
    <cfRule type="duplicateValues" dxfId="856" priority="210000"/>
    <cfRule type="duplicateValues" dxfId="855" priority="210001"/>
    <cfRule type="duplicateValues" dxfId="854" priority="210002"/>
    <cfRule type="duplicateValues" dxfId="853" priority="210003"/>
    <cfRule type="duplicateValues" dxfId="852" priority="210004"/>
    <cfRule type="duplicateValues" dxfId="851" priority="210005"/>
    <cfRule type="duplicateValues" dxfId="850" priority="210006"/>
    <cfRule type="duplicateValues" dxfId="849" priority="210007"/>
    <cfRule type="duplicateValues" dxfId="848" priority="210008"/>
    <cfRule type="duplicateValues" dxfId="847" priority="210009"/>
    <cfRule type="duplicateValues" dxfId="846" priority="210010"/>
    <cfRule type="duplicateValues" dxfId="845" priority="210011"/>
    <cfRule type="duplicateValues" dxfId="844" priority="210012"/>
    <cfRule type="duplicateValues" dxfId="843" priority="210013"/>
    <cfRule type="duplicateValues" dxfId="842" priority="210014"/>
    <cfRule type="duplicateValues" dxfId="841" priority="210015"/>
    <cfRule type="duplicateValues" dxfId="840" priority="210016"/>
    <cfRule type="duplicateValues" dxfId="839" priority="210017"/>
    <cfRule type="duplicateValues" dxfId="838" priority="210018"/>
    <cfRule type="duplicateValues" dxfId="837" priority="210019"/>
    <cfRule type="duplicateValues" dxfId="836" priority="210020"/>
    <cfRule type="duplicateValues" dxfId="835" priority="210021"/>
  </conditionalFormatting>
  <conditionalFormatting sqref="E29">
    <cfRule type="duplicateValues" dxfId="834" priority="210023"/>
  </conditionalFormatting>
  <conditionalFormatting sqref="E84">
    <cfRule type="duplicateValues" dxfId="833" priority="3971"/>
    <cfRule type="duplicateValues" dxfId="832" priority="3972"/>
    <cfRule type="duplicateValues" dxfId="831" priority="3973"/>
    <cfRule type="duplicateValues" dxfId="830" priority="3974"/>
    <cfRule type="duplicateValues" dxfId="829" priority="3975"/>
    <cfRule type="duplicateValues" dxfId="828" priority="3976"/>
    <cfRule type="duplicateValues" dxfId="827" priority="3977"/>
    <cfRule type="duplicateValues" dxfId="826" priority="3978"/>
    <cfRule type="duplicateValues" dxfId="825" priority="3979"/>
    <cfRule type="duplicateValues" dxfId="824" priority="3980"/>
    <cfRule type="duplicateValues" dxfId="823" priority="3981"/>
    <cfRule type="duplicateValues" dxfId="822" priority="3982"/>
    <cfRule type="duplicateValues" dxfId="821" priority="3983"/>
    <cfRule type="duplicateValues" dxfId="820" priority="3984"/>
    <cfRule type="duplicateValues" dxfId="819" priority="3985"/>
    <cfRule type="duplicateValues" dxfId="818" priority="210139"/>
    <cfRule type="duplicateValues" dxfId="817" priority="210140"/>
    <cfRule type="duplicateValues" dxfId="816" priority="210141"/>
    <cfRule type="duplicateValues" dxfId="815" priority="210142"/>
    <cfRule type="duplicateValues" dxfId="814" priority="210143"/>
    <cfRule type="duplicateValues" dxfId="813" priority="210144"/>
    <cfRule type="duplicateValues" dxfId="812" priority="210145"/>
    <cfRule type="duplicateValues" dxfId="811" priority="210146"/>
    <cfRule type="duplicateValues" dxfId="810" priority="210147"/>
    <cfRule type="duplicateValues" dxfId="809" priority="210148"/>
    <cfRule type="duplicateValues" dxfId="808" priority="210149"/>
    <cfRule type="duplicateValues" dxfId="807" priority="210150"/>
    <cfRule type="duplicateValues" dxfId="806" priority="210151"/>
    <cfRule type="duplicateValues" dxfId="805" priority="210152"/>
    <cfRule type="duplicateValues" dxfId="804" priority="210153"/>
    <cfRule type="duplicateValues" dxfId="803" priority="210154"/>
    <cfRule type="duplicateValues" dxfId="802" priority="210155"/>
    <cfRule type="duplicateValues" dxfId="801" priority="210156"/>
    <cfRule type="duplicateValues" dxfId="800" priority="210157"/>
    <cfRule type="duplicateValues" dxfId="799" priority="210158"/>
    <cfRule type="duplicateValues" dxfId="798" priority="210159"/>
    <cfRule type="duplicateValues" dxfId="797" priority="210160"/>
    <cfRule type="duplicateValues" dxfId="796" priority="210161"/>
    <cfRule type="duplicateValues" dxfId="795" priority="210162"/>
    <cfRule type="duplicateValues" dxfId="794" priority="210163"/>
    <cfRule type="duplicateValues" dxfId="793" priority="210164"/>
    <cfRule type="duplicateValues" dxfId="792" priority="210165"/>
    <cfRule type="duplicateValues" dxfId="791" priority="210166"/>
    <cfRule type="duplicateValues" dxfId="790" priority="210167"/>
    <cfRule type="duplicateValues" dxfId="789" priority="210168"/>
    <cfRule type="duplicateValues" dxfId="788" priority="210169"/>
    <cfRule type="duplicateValues" dxfId="787" priority="210170"/>
    <cfRule type="duplicateValues" dxfId="786" priority="210171"/>
    <cfRule type="duplicateValues" dxfId="785" priority="210172"/>
    <cfRule type="duplicateValues" dxfId="784" priority="210173"/>
    <cfRule type="duplicateValues" dxfId="783" priority="210174"/>
    <cfRule type="duplicateValues" dxfId="782" priority="210175"/>
    <cfRule type="duplicateValues" dxfId="781" priority="210176"/>
    <cfRule type="duplicateValues" dxfId="780" priority="210177"/>
    <cfRule type="duplicateValues" dxfId="779" priority="210178"/>
    <cfRule type="duplicateValues" dxfId="778" priority="210179"/>
    <cfRule type="duplicateValues" dxfId="777" priority="210180"/>
  </conditionalFormatting>
  <conditionalFormatting sqref="E95">
    <cfRule type="duplicateValues" dxfId="776" priority="1751"/>
    <cfRule type="duplicateValues" dxfId="775" priority="1752"/>
    <cfRule type="duplicateValues" dxfId="774" priority="1753"/>
    <cfRule type="duplicateValues" dxfId="773" priority="1754"/>
    <cfRule type="duplicateValues" dxfId="772" priority="1755"/>
    <cfRule type="duplicateValues" dxfId="771" priority="1756"/>
    <cfRule type="duplicateValues" dxfId="770" priority="1757"/>
    <cfRule type="duplicateValues" dxfId="769" priority="1758"/>
    <cfRule type="duplicateValues" dxfId="768" priority="1759"/>
    <cfRule type="duplicateValues" dxfId="767" priority="1760"/>
    <cfRule type="duplicateValues" dxfId="766" priority="1761"/>
    <cfRule type="duplicateValues" dxfId="765" priority="1762"/>
    <cfRule type="duplicateValues" dxfId="764" priority="1763"/>
    <cfRule type="duplicateValues" dxfId="763" priority="1764"/>
    <cfRule type="duplicateValues" dxfId="762" priority="1765"/>
    <cfRule type="duplicateValues" dxfId="761" priority="1766"/>
    <cfRule type="duplicateValues" dxfId="760" priority="1767"/>
    <cfRule type="duplicateValues" dxfId="759" priority="1768"/>
    <cfRule type="duplicateValues" dxfId="758" priority="1769"/>
    <cfRule type="duplicateValues" dxfId="757" priority="1770"/>
    <cfRule type="duplicateValues" dxfId="756" priority="1771"/>
    <cfRule type="duplicateValues" dxfId="755" priority="1772"/>
    <cfRule type="duplicateValues" dxfId="754" priority="1773"/>
    <cfRule type="duplicateValues" dxfId="753" priority="1774"/>
    <cfRule type="duplicateValues" dxfId="752" priority="1775"/>
    <cfRule type="duplicateValues" dxfId="751" priority="1776"/>
    <cfRule type="duplicateValues" dxfId="750" priority="1777"/>
    <cfRule type="duplicateValues" dxfId="749" priority="1778"/>
    <cfRule type="duplicateValues" dxfId="748" priority="1779"/>
    <cfRule type="duplicateValues" dxfId="747" priority="1780"/>
    <cfRule type="duplicateValues" dxfId="746" priority="1781"/>
    <cfRule type="duplicateValues" dxfId="745" priority="1782"/>
    <cfRule type="duplicateValues" dxfId="744" priority="1783"/>
    <cfRule type="duplicateValues" dxfId="743" priority="1784"/>
    <cfRule type="duplicateValues" dxfId="742" priority="1785"/>
    <cfRule type="duplicateValues" dxfId="741" priority="1786"/>
    <cfRule type="duplicateValues" dxfId="740" priority="1787"/>
    <cfRule type="duplicateValues" dxfId="739" priority="1788"/>
    <cfRule type="duplicateValues" dxfId="738" priority="1789"/>
    <cfRule type="duplicateValues" dxfId="737" priority="1790"/>
    <cfRule type="duplicateValues" dxfId="736" priority="1791"/>
    <cfRule type="duplicateValues" dxfId="735" priority="1792"/>
    <cfRule type="duplicateValues" dxfId="734" priority="1793"/>
    <cfRule type="duplicateValues" dxfId="733" priority="1794"/>
    <cfRule type="duplicateValues" dxfId="732" priority="1795"/>
    <cfRule type="duplicateValues" dxfId="731" priority="1796"/>
    <cfRule type="duplicateValues" dxfId="730" priority="1797"/>
    <cfRule type="duplicateValues" dxfId="729" priority="1798"/>
    <cfRule type="duplicateValues" dxfId="728" priority="1799"/>
    <cfRule type="duplicateValues" dxfId="727" priority="1800"/>
    <cfRule type="duplicateValues" dxfId="726" priority="1801"/>
    <cfRule type="duplicateValues" dxfId="725" priority="1802"/>
    <cfRule type="duplicateValues" dxfId="724" priority="1803"/>
    <cfRule type="duplicateValues" dxfId="723" priority="1804"/>
    <cfRule type="duplicateValues" dxfId="722" priority="1805"/>
    <cfRule type="duplicateValues" dxfId="721" priority="1806"/>
    <cfRule type="duplicateValues" dxfId="720" priority="1807"/>
  </conditionalFormatting>
  <conditionalFormatting sqref="E93">
    <cfRule type="duplicateValues" dxfId="719" priority="1115"/>
  </conditionalFormatting>
  <conditionalFormatting sqref="E91">
    <cfRule type="duplicateValues" dxfId="718" priority="1507"/>
    <cfRule type="duplicateValues" dxfId="717" priority="1508"/>
    <cfRule type="duplicateValues" dxfId="716" priority="1509"/>
    <cfRule type="duplicateValues" dxfId="715" priority="1510"/>
    <cfRule type="duplicateValues" dxfId="714" priority="1511"/>
    <cfRule type="duplicateValues" dxfId="713" priority="1512"/>
    <cfRule type="duplicateValues" dxfId="712" priority="1513"/>
    <cfRule type="duplicateValues" dxfId="711" priority="1514"/>
    <cfRule type="duplicateValues" dxfId="710" priority="1515"/>
    <cfRule type="duplicateValues" dxfId="709" priority="1516"/>
    <cfRule type="duplicateValues" dxfId="708" priority="1517"/>
    <cfRule type="duplicateValues" dxfId="707" priority="1518"/>
    <cfRule type="duplicateValues" dxfId="706" priority="1519"/>
    <cfRule type="duplicateValues" dxfId="705" priority="1520"/>
    <cfRule type="duplicateValues" dxfId="704" priority="1521"/>
    <cfRule type="duplicateValues" dxfId="703" priority="210299"/>
    <cfRule type="duplicateValues" dxfId="702" priority="210300"/>
    <cfRule type="duplicateValues" dxfId="701" priority="210301"/>
    <cfRule type="duplicateValues" dxfId="700" priority="210302"/>
    <cfRule type="duplicateValues" dxfId="699" priority="210303"/>
    <cfRule type="duplicateValues" dxfId="698" priority="210304"/>
    <cfRule type="duplicateValues" dxfId="697" priority="210305"/>
    <cfRule type="duplicateValues" dxfId="696" priority="210306"/>
    <cfRule type="duplicateValues" dxfId="695" priority="210307"/>
    <cfRule type="duplicateValues" dxfId="694" priority="210308"/>
    <cfRule type="duplicateValues" dxfId="693" priority="210309"/>
    <cfRule type="duplicateValues" dxfId="692" priority="210310"/>
    <cfRule type="duplicateValues" dxfId="691" priority="210311"/>
    <cfRule type="duplicateValues" dxfId="690" priority="210312"/>
    <cfRule type="duplicateValues" dxfId="689" priority="210313"/>
    <cfRule type="duplicateValues" dxfId="688" priority="210314"/>
    <cfRule type="duplicateValues" dxfId="687" priority="210315"/>
    <cfRule type="duplicateValues" dxfId="686" priority="210316"/>
    <cfRule type="duplicateValues" dxfId="685" priority="210317"/>
    <cfRule type="duplicateValues" dxfId="684" priority="210318"/>
    <cfRule type="duplicateValues" dxfId="683" priority="210319"/>
    <cfRule type="duplicateValues" dxfId="682" priority="210320"/>
    <cfRule type="duplicateValues" dxfId="681" priority="210321"/>
    <cfRule type="duplicateValues" dxfId="680" priority="210322"/>
    <cfRule type="duplicateValues" dxfId="679" priority="210323"/>
    <cfRule type="duplicateValues" dxfId="678" priority="210324"/>
    <cfRule type="duplicateValues" dxfId="677" priority="210325"/>
    <cfRule type="duplicateValues" dxfId="676" priority="210326"/>
    <cfRule type="duplicateValues" dxfId="675" priority="210327"/>
    <cfRule type="duplicateValues" dxfId="674" priority="210328"/>
    <cfRule type="duplicateValues" dxfId="673" priority="210329"/>
    <cfRule type="duplicateValues" dxfId="672" priority="210330"/>
    <cfRule type="duplicateValues" dxfId="671" priority="210331"/>
    <cfRule type="duplicateValues" dxfId="670" priority="210332"/>
    <cfRule type="duplicateValues" dxfId="669" priority="210333"/>
    <cfRule type="duplicateValues" dxfId="668" priority="210334"/>
    <cfRule type="duplicateValues" dxfId="667" priority="210335"/>
    <cfRule type="duplicateValues" dxfId="666" priority="210336"/>
    <cfRule type="duplicateValues" dxfId="665" priority="210337"/>
    <cfRule type="duplicateValues" dxfId="664" priority="210338"/>
    <cfRule type="duplicateValues" dxfId="663" priority="210339"/>
    <cfRule type="duplicateValues" dxfId="662" priority="210340"/>
  </conditionalFormatting>
  <conditionalFormatting sqref="E64">
    <cfRule type="duplicateValues" dxfId="661" priority="936"/>
  </conditionalFormatting>
  <conditionalFormatting sqref="E60">
    <cfRule type="duplicateValues" dxfId="660" priority="704"/>
  </conditionalFormatting>
  <conditionalFormatting sqref="E96">
    <cfRule type="duplicateValues" dxfId="659" priority="589"/>
  </conditionalFormatting>
  <conditionalFormatting sqref="E66">
    <cfRule type="duplicateValues" dxfId="658" priority="530"/>
  </conditionalFormatting>
  <conditionalFormatting sqref="E92">
    <cfRule type="duplicateValues" dxfId="657" priority="410"/>
  </conditionalFormatting>
  <conditionalFormatting sqref="E85">
    <cfRule type="duplicateValues" dxfId="656" priority="353"/>
    <cfRule type="duplicateValues" dxfId="655" priority="354"/>
    <cfRule type="duplicateValues" dxfId="654" priority="355"/>
    <cfRule type="duplicateValues" dxfId="653" priority="356"/>
    <cfRule type="duplicateValues" dxfId="652" priority="357"/>
    <cfRule type="duplicateValues" dxfId="651" priority="358"/>
    <cfRule type="duplicateValues" dxfId="650" priority="359"/>
    <cfRule type="duplicateValues" dxfId="649" priority="360"/>
    <cfRule type="duplicateValues" dxfId="648" priority="361"/>
    <cfRule type="duplicateValues" dxfId="647" priority="362"/>
    <cfRule type="duplicateValues" dxfId="646" priority="363"/>
    <cfRule type="duplicateValues" dxfId="645" priority="364"/>
    <cfRule type="duplicateValues" dxfId="644" priority="365"/>
    <cfRule type="duplicateValues" dxfId="643" priority="366"/>
    <cfRule type="duplicateValues" dxfId="642" priority="367"/>
    <cfRule type="duplicateValues" dxfId="641" priority="368"/>
    <cfRule type="duplicateValues" dxfId="640" priority="369"/>
    <cfRule type="duplicateValues" dxfId="639" priority="370"/>
    <cfRule type="duplicateValues" dxfId="638" priority="371"/>
    <cfRule type="duplicateValues" dxfId="637" priority="372"/>
    <cfRule type="duplicateValues" dxfId="636" priority="373"/>
    <cfRule type="duplicateValues" dxfId="635" priority="374"/>
    <cfRule type="duplicateValues" dxfId="634" priority="375"/>
    <cfRule type="duplicateValues" dxfId="633" priority="376"/>
    <cfRule type="duplicateValues" dxfId="632" priority="377"/>
    <cfRule type="duplicateValues" dxfId="631" priority="378"/>
    <cfRule type="duplicateValues" dxfId="630" priority="379"/>
    <cfRule type="duplicateValues" dxfId="629" priority="380"/>
    <cfRule type="duplicateValues" dxfId="628" priority="381"/>
    <cfRule type="duplicateValues" dxfId="627" priority="382"/>
    <cfRule type="duplicateValues" dxfId="626" priority="383"/>
    <cfRule type="duplicateValues" dxfId="625" priority="384"/>
    <cfRule type="duplicateValues" dxfId="624" priority="385"/>
    <cfRule type="duplicateValues" dxfId="623" priority="386"/>
    <cfRule type="duplicateValues" dxfId="622" priority="387"/>
    <cfRule type="duplicateValues" dxfId="621" priority="388"/>
    <cfRule type="duplicateValues" dxfId="620" priority="389"/>
    <cfRule type="duplicateValues" dxfId="619" priority="390"/>
    <cfRule type="duplicateValues" dxfId="618" priority="391"/>
    <cfRule type="duplicateValues" dxfId="617" priority="392"/>
    <cfRule type="duplicateValues" dxfId="616" priority="393"/>
    <cfRule type="duplicateValues" dxfId="615" priority="394"/>
    <cfRule type="duplicateValues" dxfId="614" priority="395"/>
    <cfRule type="duplicateValues" dxfId="613" priority="396"/>
    <cfRule type="duplicateValues" dxfId="612" priority="397"/>
    <cfRule type="duplicateValues" dxfId="611" priority="398"/>
    <cfRule type="duplicateValues" dxfId="610" priority="399"/>
    <cfRule type="duplicateValues" dxfId="609" priority="400"/>
    <cfRule type="duplicateValues" dxfId="608" priority="401"/>
    <cfRule type="duplicateValues" dxfId="607" priority="402"/>
    <cfRule type="duplicateValues" dxfId="606" priority="403"/>
    <cfRule type="duplicateValues" dxfId="605" priority="404"/>
    <cfRule type="duplicateValues" dxfId="604" priority="405"/>
    <cfRule type="duplicateValues" dxfId="603" priority="406"/>
    <cfRule type="duplicateValues" dxfId="602" priority="407"/>
    <cfRule type="duplicateValues" dxfId="601" priority="408"/>
    <cfRule type="duplicateValues" dxfId="600" priority="409"/>
  </conditionalFormatting>
  <conditionalFormatting sqref="E15 E17">
    <cfRule type="duplicateValues" dxfId="599" priority="210341"/>
  </conditionalFormatting>
  <conditionalFormatting sqref="E14">
    <cfRule type="duplicateValues" dxfId="598" priority="237"/>
  </conditionalFormatting>
  <conditionalFormatting sqref="E68">
    <cfRule type="duplicateValues" dxfId="597" priority="236"/>
  </conditionalFormatting>
  <conditionalFormatting sqref="E83">
    <cfRule type="duplicateValues" dxfId="596" priority="178"/>
    <cfRule type="duplicateValues" dxfId="595" priority="179"/>
    <cfRule type="duplicateValues" dxfId="594" priority="180"/>
    <cfRule type="duplicateValues" dxfId="593" priority="181"/>
    <cfRule type="duplicateValues" dxfId="592" priority="182"/>
    <cfRule type="duplicateValues" dxfId="591" priority="183"/>
    <cfRule type="duplicateValues" dxfId="590" priority="184"/>
    <cfRule type="duplicateValues" dxfId="589" priority="185"/>
    <cfRule type="duplicateValues" dxfId="588" priority="186"/>
    <cfRule type="duplicateValues" dxfId="587" priority="187"/>
    <cfRule type="duplicateValues" dxfId="586" priority="188"/>
    <cfRule type="duplicateValues" dxfId="585" priority="189"/>
    <cfRule type="duplicateValues" dxfId="584" priority="190"/>
    <cfRule type="duplicateValues" dxfId="583" priority="191"/>
    <cfRule type="duplicateValues" dxfId="582" priority="192"/>
    <cfRule type="duplicateValues" dxfId="581" priority="193"/>
    <cfRule type="duplicateValues" dxfId="580" priority="194"/>
    <cfRule type="duplicateValues" dxfId="579" priority="195"/>
    <cfRule type="duplicateValues" dxfId="578" priority="196"/>
    <cfRule type="duplicateValues" dxfId="577" priority="197"/>
    <cfRule type="duplicateValues" dxfId="576" priority="198"/>
    <cfRule type="duplicateValues" dxfId="575" priority="199"/>
    <cfRule type="duplicateValues" dxfId="574" priority="200"/>
    <cfRule type="duplicateValues" dxfId="573" priority="201"/>
    <cfRule type="duplicateValues" dxfId="572" priority="202"/>
    <cfRule type="duplicateValues" dxfId="571" priority="203"/>
    <cfRule type="duplicateValues" dxfId="570" priority="204"/>
    <cfRule type="duplicateValues" dxfId="569" priority="205"/>
    <cfRule type="duplicateValues" dxfId="568" priority="206"/>
    <cfRule type="duplicateValues" dxfId="567" priority="207"/>
    <cfRule type="duplicateValues" dxfId="566" priority="208"/>
    <cfRule type="duplicateValues" dxfId="565" priority="209"/>
    <cfRule type="duplicateValues" dxfId="564" priority="210"/>
    <cfRule type="duplicateValues" dxfId="563" priority="211"/>
    <cfRule type="duplicateValues" dxfId="562" priority="212"/>
    <cfRule type="duplicateValues" dxfId="561" priority="213"/>
    <cfRule type="duplicateValues" dxfId="560" priority="214"/>
    <cfRule type="duplicateValues" dxfId="559" priority="215"/>
    <cfRule type="duplicateValues" dxfId="558" priority="216"/>
    <cfRule type="duplicateValues" dxfId="557" priority="217"/>
    <cfRule type="duplicateValues" dxfId="556" priority="218"/>
    <cfRule type="duplicateValues" dxfId="555" priority="219"/>
    <cfRule type="duplicateValues" dxfId="554" priority="220"/>
    <cfRule type="duplicateValues" dxfId="553" priority="221"/>
    <cfRule type="duplicateValues" dxfId="552" priority="222"/>
    <cfRule type="duplicateValues" dxfId="551" priority="223"/>
    <cfRule type="duplicateValues" dxfId="550" priority="224"/>
    <cfRule type="duplicateValues" dxfId="549" priority="225"/>
    <cfRule type="duplicateValues" dxfId="548" priority="226"/>
    <cfRule type="duplicateValues" dxfId="547" priority="227"/>
    <cfRule type="duplicateValues" dxfId="546" priority="228"/>
    <cfRule type="duplicateValues" dxfId="545" priority="229"/>
    <cfRule type="duplicateValues" dxfId="544" priority="230"/>
    <cfRule type="duplicateValues" dxfId="543" priority="231"/>
    <cfRule type="duplicateValues" dxfId="542" priority="232"/>
    <cfRule type="duplicateValues" dxfId="541" priority="233"/>
    <cfRule type="duplicateValues" dxfId="540" priority="234"/>
  </conditionalFormatting>
  <conditionalFormatting sqref="E78">
    <cfRule type="duplicateValues" dxfId="539" priority="177"/>
  </conditionalFormatting>
  <conditionalFormatting sqref="E16">
    <cfRule type="duplicateValues" dxfId="538" priority="176"/>
  </conditionalFormatting>
  <conditionalFormatting sqref="E94">
    <cfRule type="duplicateValues" dxfId="537" priority="175"/>
  </conditionalFormatting>
  <conditionalFormatting sqref="E74">
    <cfRule type="duplicateValues" dxfId="536" priority="174"/>
  </conditionalFormatting>
  <conditionalFormatting sqref="E90">
    <cfRule type="duplicateValues" dxfId="535" priority="117"/>
    <cfRule type="duplicateValues" dxfId="534" priority="118"/>
    <cfRule type="duplicateValues" dxfId="533" priority="119"/>
    <cfRule type="duplicateValues" dxfId="532" priority="120"/>
    <cfRule type="duplicateValues" dxfId="531" priority="121"/>
    <cfRule type="duplicateValues" dxfId="530" priority="122"/>
    <cfRule type="duplicateValues" dxfId="529" priority="123"/>
    <cfRule type="duplicateValues" dxfId="528" priority="124"/>
    <cfRule type="duplicateValues" dxfId="527" priority="125"/>
    <cfRule type="duplicateValues" dxfId="526" priority="126"/>
    <cfRule type="duplicateValues" dxfId="525" priority="127"/>
    <cfRule type="duplicateValues" dxfId="524" priority="128"/>
    <cfRule type="duplicateValues" dxfId="523" priority="129"/>
    <cfRule type="duplicateValues" dxfId="522" priority="130"/>
    <cfRule type="duplicateValues" dxfId="521" priority="131"/>
    <cfRule type="duplicateValues" dxfId="520" priority="132"/>
    <cfRule type="duplicateValues" dxfId="519" priority="133"/>
    <cfRule type="duplicateValues" dxfId="518" priority="134"/>
    <cfRule type="duplicateValues" dxfId="517" priority="135"/>
    <cfRule type="duplicateValues" dxfId="516" priority="136"/>
    <cfRule type="duplicateValues" dxfId="515" priority="137"/>
    <cfRule type="duplicateValues" dxfId="514" priority="138"/>
    <cfRule type="duplicateValues" dxfId="513" priority="139"/>
    <cfRule type="duplicateValues" dxfId="512" priority="140"/>
    <cfRule type="duplicateValues" dxfId="511" priority="141"/>
    <cfRule type="duplicateValues" dxfId="510" priority="142"/>
    <cfRule type="duplicateValues" dxfId="509" priority="143"/>
    <cfRule type="duplicateValues" dxfId="508" priority="144"/>
    <cfRule type="duplicateValues" dxfId="507" priority="145"/>
    <cfRule type="duplicateValues" dxfId="506" priority="146"/>
    <cfRule type="duplicateValues" dxfId="505" priority="147"/>
    <cfRule type="duplicateValues" dxfId="504" priority="148"/>
    <cfRule type="duplicateValues" dxfId="503" priority="149"/>
    <cfRule type="duplicateValues" dxfId="502" priority="150"/>
    <cfRule type="duplicateValues" dxfId="501" priority="151"/>
    <cfRule type="duplicateValues" dxfId="500" priority="152"/>
    <cfRule type="duplicateValues" dxfId="499" priority="153"/>
    <cfRule type="duplicateValues" dxfId="498" priority="154"/>
    <cfRule type="duplicateValues" dxfId="497" priority="155"/>
    <cfRule type="duplicateValues" dxfId="496" priority="156"/>
    <cfRule type="duplicateValues" dxfId="495" priority="157"/>
    <cfRule type="duplicateValues" dxfId="494" priority="158"/>
    <cfRule type="duplicateValues" dxfId="493" priority="159"/>
    <cfRule type="duplicateValues" dxfId="492" priority="160"/>
    <cfRule type="duplicateValues" dxfId="491" priority="161"/>
    <cfRule type="duplicateValues" dxfId="490" priority="162"/>
    <cfRule type="duplicateValues" dxfId="489" priority="163"/>
    <cfRule type="duplicateValues" dxfId="488" priority="164"/>
    <cfRule type="duplicateValues" dxfId="487" priority="165"/>
    <cfRule type="duplicateValues" dxfId="486" priority="166"/>
    <cfRule type="duplicateValues" dxfId="485" priority="167"/>
    <cfRule type="duplicateValues" dxfId="484" priority="168"/>
    <cfRule type="duplicateValues" dxfId="483" priority="169"/>
    <cfRule type="duplicateValues" dxfId="482" priority="170"/>
    <cfRule type="duplicateValues" dxfId="481" priority="171"/>
    <cfRule type="duplicateValues" dxfId="480" priority="172"/>
    <cfRule type="duplicateValues" dxfId="479" priority="173"/>
  </conditionalFormatting>
  <conditionalFormatting sqref="E72">
    <cfRule type="duplicateValues" dxfId="478" priority="116"/>
  </conditionalFormatting>
  <conditionalFormatting sqref="E88">
    <cfRule type="duplicateValues" dxfId="477" priority="59"/>
    <cfRule type="duplicateValues" dxfId="476" priority="60"/>
    <cfRule type="duplicateValues" dxfId="475" priority="61"/>
    <cfRule type="duplicateValues" dxfId="474" priority="62"/>
    <cfRule type="duplicateValues" dxfId="473" priority="63"/>
    <cfRule type="duplicateValues" dxfId="472" priority="64"/>
    <cfRule type="duplicateValues" dxfId="471" priority="65"/>
    <cfRule type="duplicateValues" dxfId="470" priority="66"/>
    <cfRule type="duplicateValues" dxfId="469" priority="67"/>
    <cfRule type="duplicateValues" dxfId="468" priority="68"/>
    <cfRule type="duplicateValues" dxfId="467" priority="69"/>
    <cfRule type="duplicateValues" dxfId="466" priority="70"/>
    <cfRule type="duplicateValues" dxfId="465" priority="71"/>
    <cfRule type="duplicateValues" dxfId="464" priority="72"/>
    <cfRule type="duplicateValues" dxfId="463" priority="73"/>
    <cfRule type="duplicateValues" dxfId="462" priority="74"/>
    <cfRule type="duplicateValues" dxfId="461" priority="75"/>
    <cfRule type="duplicateValues" dxfId="460" priority="76"/>
    <cfRule type="duplicateValues" dxfId="459" priority="77"/>
    <cfRule type="duplicateValues" dxfId="458" priority="78"/>
    <cfRule type="duplicateValues" dxfId="457" priority="79"/>
    <cfRule type="duplicateValues" dxfId="456" priority="80"/>
    <cfRule type="duplicateValues" dxfId="455" priority="81"/>
    <cfRule type="duplicateValues" dxfId="454" priority="82"/>
    <cfRule type="duplicateValues" dxfId="453" priority="83"/>
    <cfRule type="duplicateValues" dxfId="452" priority="84"/>
    <cfRule type="duplicateValues" dxfId="451" priority="85"/>
    <cfRule type="duplicateValues" dxfId="450" priority="86"/>
    <cfRule type="duplicateValues" dxfId="449" priority="87"/>
    <cfRule type="duplicateValues" dxfId="448" priority="88"/>
    <cfRule type="duplicateValues" dxfId="447" priority="89"/>
    <cfRule type="duplicateValues" dxfId="446" priority="90"/>
    <cfRule type="duplicateValues" dxfId="445" priority="91"/>
    <cfRule type="duplicateValues" dxfId="444" priority="92"/>
    <cfRule type="duplicateValues" dxfId="443" priority="93"/>
    <cfRule type="duplicateValues" dxfId="442" priority="94"/>
    <cfRule type="duplicateValues" dxfId="441" priority="95"/>
    <cfRule type="duplicateValues" dxfId="440" priority="96"/>
    <cfRule type="duplicateValues" dxfId="439" priority="97"/>
    <cfRule type="duplicateValues" dxfId="438" priority="98"/>
    <cfRule type="duplicateValues" dxfId="437" priority="99"/>
    <cfRule type="duplicateValues" dxfId="436" priority="100"/>
    <cfRule type="duplicateValues" dxfId="435" priority="101"/>
    <cfRule type="duplicateValues" dxfId="434" priority="102"/>
    <cfRule type="duplicateValues" dxfId="433" priority="103"/>
    <cfRule type="duplicateValues" dxfId="432" priority="104"/>
    <cfRule type="duplicateValues" dxfId="431" priority="105"/>
    <cfRule type="duplicateValues" dxfId="430" priority="106"/>
    <cfRule type="duplicateValues" dxfId="429" priority="107"/>
    <cfRule type="duplicateValues" dxfId="428" priority="108"/>
    <cfRule type="duplicateValues" dxfId="427" priority="109"/>
    <cfRule type="duplicateValues" dxfId="426" priority="110"/>
    <cfRule type="duplicateValues" dxfId="425" priority="111"/>
    <cfRule type="duplicateValues" dxfId="424" priority="112"/>
    <cfRule type="duplicateValues" dxfId="423" priority="113"/>
    <cfRule type="duplicateValues" dxfId="422" priority="114"/>
    <cfRule type="duplicateValues" dxfId="421" priority="115"/>
  </conditionalFormatting>
  <conditionalFormatting sqref="E86">
    <cfRule type="duplicateValues" dxfId="420" priority="2"/>
    <cfRule type="duplicateValues" dxfId="419" priority="3"/>
    <cfRule type="duplicateValues" dxfId="418" priority="4"/>
    <cfRule type="duplicateValues" dxfId="417" priority="5"/>
    <cfRule type="duplicateValues" dxfId="416" priority="6"/>
    <cfRule type="duplicateValues" dxfId="415" priority="7"/>
    <cfRule type="duplicateValues" dxfId="414" priority="8"/>
    <cfRule type="duplicateValues" dxfId="413" priority="9"/>
    <cfRule type="duplicateValues" dxfId="412" priority="10"/>
    <cfRule type="duplicateValues" dxfId="411" priority="11"/>
    <cfRule type="duplicateValues" dxfId="410" priority="12"/>
    <cfRule type="duplicateValues" dxfId="409" priority="13"/>
    <cfRule type="duplicateValues" dxfId="408" priority="14"/>
    <cfRule type="duplicateValues" dxfId="407" priority="15"/>
    <cfRule type="duplicateValues" dxfId="406" priority="16"/>
    <cfRule type="duplicateValues" dxfId="405" priority="17"/>
    <cfRule type="duplicateValues" dxfId="404" priority="18"/>
    <cfRule type="duplicateValues" dxfId="403" priority="19"/>
    <cfRule type="duplicateValues" dxfId="402" priority="20"/>
    <cfRule type="duplicateValues" dxfId="401" priority="21"/>
    <cfRule type="duplicateValues" dxfId="400" priority="22"/>
    <cfRule type="duplicateValues" dxfId="399" priority="23"/>
    <cfRule type="duplicateValues" dxfId="398" priority="24"/>
    <cfRule type="duplicateValues" dxfId="397" priority="25"/>
    <cfRule type="duplicateValues" dxfId="396" priority="26"/>
    <cfRule type="duplicateValues" dxfId="395" priority="27"/>
    <cfRule type="duplicateValues" dxfId="394" priority="28"/>
    <cfRule type="duplicateValues" dxfId="393" priority="29"/>
    <cfRule type="duplicateValues" dxfId="392" priority="30"/>
    <cfRule type="duplicateValues" dxfId="391" priority="31"/>
    <cfRule type="duplicateValues" dxfId="390" priority="32"/>
    <cfRule type="duplicateValues" dxfId="389" priority="33"/>
    <cfRule type="duplicateValues" dxfId="388" priority="34"/>
    <cfRule type="duplicateValues" dxfId="387" priority="35"/>
    <cfRule type="duplicateValues" dxfId="386" priority="36"/>
    <cfRule type="duplicateValues" dxfId="385" priority="37"/>
    <cfRule type="duplicateValues" dxfId="384" priority="38"/>
    <cfRule type="duplicateValues" dxfId="383" priority="39"/>
    <cfRule type="duplicateValues" dxfId="382" priority="40"/>
    <cfRule type="duplicateValues" dxfId="381" priority="41"/>
    <cfRule type="duplicateValues" dxfId="380" priority="42"/>
    <cfRule type="duplicateValues" dxfId="379" priority="43"/>
    <cfRule type="duplicateValues" dxfId="378" priority="44"/>
    <cfRule type="duplicateValues" dxfId="377" priority="45"/>
    <cfRule type="duplicateValues" dxfId="376" priority="46"/>
    <cfRule type="duplicateValues" dxfId="375" priority="47"/>
    <cfRule type="duplicateValues" dxfId="374" priority="48"/>
    <cfRule type="duplicateValues" dxfId="373" priority="49"/>
    <cfRule type="duplicateValues" dxfId="372" priority="50"/>
    <cfRule type="duplicateValues" dxfId="371" priority="51"/>
    <cfRule type="duplicateValues" dxfId="370" priority="52"/>
    <cfRule type="duplicateValues" dxfId="369" priority="53"/>
    <cfRule type="duplicateValues" dxfId="368" priority="54"/>
    <cfRule type="duplicateValues" dxfId="367" priority="55"/>
    <cfRule type="duplicateValues" dxfId="366" priority="56"/>
    <cfRule type="duplicateValues" dxfId="365" priority="57"/>
    <cfRule type="duplicateValues" dxfId="364" priority="58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A4" zoomScale="85" zoomScaleNormal="85" workbookViewId="0">
      <selection activeCell="C26" sqref="C2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04.04.2025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8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30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9"/>
      <c r="K8" s="29"/>
      <c r="L8" s="54" t="s">
        <v>108</v>
      </c>
      <c r="M8" s="54"/>
      <c r="N8" s="5" t="s">
        <v>109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15">
        <v>1</v>
      </c>
      <c r="C9" s="13" t="s">
        <v>346</v>
      </c>
      <c r="D9" s="11" t="s">
        <v>288</v>
      </c>
      <c r="E9" s="11" t="s">
        <v>375</v>
      </c>
      <c r="F9" s="12" t="s">
        <v>345</v>
      </c>
      <c r="G9" s="13" t="s">
        <v>374</v>
      </c>
      <c r="H9" s="13" t="s">
        <v>3</v>
      </c>
      <c r="I9" s="13"/>
      <c r="J9" s="115"/>
      <c r="K9" s="115"/>
      <c r="L9" s="115"/>
      <c r="M9" s="115"/>
      <c r="N9" s="115"/>
      <c r="O9" s="115"/>
      <c r="P9" s="115">
        <v>1</v>
      </c>
      <c r="Q9" s="13" t="s">
        <v>289</v>
      </c>
      <c r="R9" s="104" t="s">
        <v>376</v>
      </c>
      <c r="T9" s="108"/>
      <c r="U9" s="108"/>
      <c r="V9" s="108"/>
      <c r="W9" s="108"/>
    </row>
    <row r="10" spans="1:23" ht="19.5" customHeight="1">
      <c r="A10" s="14"/>
      <c r="B10" s="115">
        <v>2</v>
      </c>
      <c r="C10" s="13" t="s">
        <v>485</v>
      </c>
      <c r="D10" s="11" t="s">
        <v>353</v>
      </c>
      <c r="E10" s="11" t="s">
        <v>545</v>
      </c>
      <c r="F10" s="12" t="s">
        <v>354</v>
      </c>
      <c r="G10" s="13" t="s">
        <v>544</v>
      </c>
      <c r="H10" s="13" t="s">
        <v>3</v>
      </c>
      <c r="I10" s="13"/>
      <c r="J10" s="115"/>
      <c r="K10" s="115"/>
      <c r="L10" s="115"/>
      <c r="M10" s="115"/>
      <c r="N10" s="115"/>
      <c r="O10" s="115"/>
      <c r="P10" s="115">
        <v>2</v>
      </c>
      <c r="Q10" s="13" t="s">
        <v>355</v>
      </c>
      <c r="R10" s="104" t="s">
        <v>486</v>
      </c>
      <c r="T10" s="108"/>
      <c r="U10" s="108"/>
      <c r="V10" s="108"/>
      <c r="W10" s="108"/>
    </row>
    <row r="11" spans="1:23" ht="19.5" customHeight="1">
      <c r="A11" s="14"/>
      <c r="B11" s="13" t="s">
        <v>3</v>
      </c>
      <c r="C11" s="13"/>
      <c r="D11" s="11" t="s">
        <v>328</v>
      </c>
      <c r="E11" s="11" t="s">
        <v>323</v>
      </c>
      <c r="F11" s="12" t="s">
        <v>290</v>
      </c>
      <c r="G11" s="13" t="s">
        <v>329</v>
      </c>
      <c r="H11" s="13"/>
      <c r="I11" s="13" t="s">
        <v>224</v>
      </c>
      <c r="J11" s="115"/>
      <c r="K11" s="115"/>
      <c r="L11" s="115"/>
      <c r="M11" s="115"/>
      <c r="N11" s="115"/>
      <c r="O11" s="13"/>
      <c r="P11" s="115" t="s">
        <v>224</v>
      </c>
      <c r="Q11" s="13" t="s">
        <v>196</v>
      </c>
      <c r="R11" s="104" t="s">
        <v>587</v>
      </c>
      <c r="T11" s="108"/>
      <c r="U11" s="108"/>
      <c r="V11" s="108"/>
      <c r="W11" s="108"/>
    </row>
    <row r="12" spans="1:23" ht="19.5" customHeight="1">
      <c r="A12" s="14"/>
      <c r="B12" s="13">
        <v>3</v>
      </c>
      <c r="C12" s="13"/>
      <c r="D12" s="11" t="s">
        <v>596</v>
      </c>
      <c r="E12" s="11" t="s">
        <v>323</v>
      </c>
      <c r="F12" s="12" t="s">
        <v>290</v>
      </c>
      <c r="G12" s="13" t="s">
        <v>329</v>
      </c>
      <c r="H12" s="13"/>
      <c r="I12" s="13">
        <v>1</v>
      </c>
      <c r="J12" s="115"/>
      <c r="K12" s="115"/>
      <c r="L12" s="115"/>
      <c r="M12" s="115"/>
      <c r="N12" s="115"/>
      <c r="O12" s="13"/>
      <c r="P12" s="115">
        <v>3</v>
      </c>
      <c r="Q12" s="13" t="s">
        <v>196</v>
      </c>
      <c r="R12" s="104" t="s">
        <v>595</v>
      </c>
      <c r="T12" s="108"/>
      <c r="U12" s="108"/>
      <c r="V12" s="108"/>
      <c r="W12" s="108"/>
    </row>
    <row r="13" spans="1:23" ht="19.5" customHeight="1">
      <c r="A13" s="14"/>
      <c r="B13" s="13">
        <v>4</v>
      </c>
      <c r="C13" s="13" t="s">
        <v>610</v>
      </c>
      <c r="D13" s="11" t="s">
        <v>339</v>
      </c>
      <c r="E13" s="11" t="s">
        <v>372</v>
      </c>
      <c r="F13" s="112" t="s">
        <v>611</v>
      </c>
      <c r="G13" s="13" t="s">
        <v>371</v>
      </c>
      <c r="H13" s="13" t="s">
        <v>3</v>
      </c>
      <c r="I13" s="13"/>
      <c r="J13" s="115"/>
      <c r="K13" s="115">
        <v>1</v>
      </c>
      <c r="L13" s="115">
        <v>1</v>
      </c>
      <c r="M13" s="115">
        <v>1</v>
      </c>
      <c r="N13" s="115">
        <v>1</v>
      </c>
      <c r="O13" s="13"/>
      <c r="P13" s="115">
        <v>4</v>
      </c>
      <c r="Q13" s="13" t="s">
        <v>240</v>
      </c>
      <c r="R13" s="104" t="s">
        <v>609</v>
      </c>
      <c r="T13" s="108"/>
      <c r="U13" s="108"/>
      <c r="V13" s="108"/>
      <c r="W13" s="108"/>
    </row>
    <row r="14" spans="1:23" ht="19.5" customHeight="1">
      <c r="A14" s="14"/>
      <c r="B14" s="108"/>
      <c r="C14" s="117"/>
      <c r="D14" s="100"/>
      <c r="E14" s="100"/>
      <c r="F14" s="103"/>
      <c r="G14" s="105"/>
      <c r="H14" s="100"/>
      <c r="I14" s="100"/>
      <c r="J14" s="100"/>
      <c r="L14" s="108"/>
      <c r="M14" s="108"/>
      <c r="N14" s="108"/>
      <c r="O14" s="108"/>
      <c r="P14" s="108"/>
      <c r="Q14" s="108"/>
      <c r="R14" s="45"/>
      <c r="T14" s="108"/>
      <c r="U14" s="108"/>
      <c r="V14" s="108"/>
      <c r="W14" s="108"/>
    </row>
    <row r="15" spans="1:23" ht="19.5" customHeight="1">
      <c r="A15" s="14"/>
      <c r="B15" s="2"/>
      <c r="C15" s="2"/>
      <c r="D15" s="1" t="s">
        <v>110</v>
      </c>
      <c r="E15" s="1"/>
      <c r="F15" s="15"/>
      <c r="G15" s="1"/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259</v>
      </c>
      <c r="E16" s="11" t="s">
        <v>276</v>
      </c>
      <c r="F16" s="12" t="s">
        <v>260</v>
      </c>
      <c r="G16" s="13" t="s">
        <v>275</v>
      </c>
      <c r="H16" s="13" t="s">
        <v>3</v>
      </c>
      <c r="I16" s="13"/>
      <c r="J16" s="115"/>
      <c r="K16" s="115"/>
      <c r="L16" s="115"/>
      <c r="M16" s="115"/>
      <c r="N16" s="115"/>
      <c r="O16" s="13"/>
      <c r="P16" s="115"/>
      <c r="Q16" s="13" t="s">
        <v>70</v>
      </c>
      <c r="R16" s="104" t="s">
        <v>608</v>
      </c>
    </row>
    <row r="17" spans="1:22" ht="20.25" customHeight="1">
      <c r="B17" s="13">
        <v>2</v>
      </c>
      <c r="C17" s="13" t="s">
        <v>402</v>
      </c>
      <c r="D17" s="11" t="s">
        <v>271</v>
      </c>
      <c r="E17" s="11" t="s">
        <v>327</v>
      </c>
      <c r="F17" s="12" t="s">
        <v>272</v>
      </c>
      <c r="G17" s="13" t="s">
        <v>326</v>
      </c>
      <c r="H17" s="13" t="s">
        <v>3</v>
      </c>
      <c r="I17" s="13"/>
      <c r="J17" s="115"/>
      <c r="K17" s="115"/>
      <c r="L17" s="115"/>
      <c r="M17" s="115"/>
      <c r="N17" s="115"/>
      <c r="O17" s="13"/>
      <c r="P17" s="115" t="s">
        <v>3</v>
      </c>
      <c r="Q17" s="13" t="s">
        <v>263</v>
      </c>
      <c r="R17" s="104" t="s">
        <v>403</v>
      </c>
      <c r="V17" s="108"/>
    </row>
    <row r="18" spans="1:22" ht="20.25" customHeight="1">
      <c r="B18" s="13">
        <v>3</v>
      </c>
      <c r="C18" s="13"/>
      <c r="D18" s="11" t="s">
        <v>356</v>
      </c>
      <c r="E18" s="11" t="s">
        <v>418</v>
      </c>
      <c r="F18" s="12" t="s">
        <v>357</v>
      </c>
      <c r="G18" s="13" t="s">
        <v>417</v>
      </c>
      <c r="H18" s="13" t="s">
        <v>3</v>
      </c>
      <c r="I18" s="13"/>
      <c r="J18" s="115"/>
      <c r="K18" s="115"/>
      <c r="L18" s="115"/>
      <c r="M18" s="115"/>
      <c r="N18" s="115"/>
      <c r="O18" s="13"/>
      <c r="P18" s="115"/>
      <c r="Q18" s="13" t="s">
        <v>263</v>
      </c>
      <c r="R18" s="104" t="s">
        <v>111</v>
      </c>
    </row>
    <row r="19" spans="1:22" ht="20.25" customHeight="1">
      <c r="B19" s="108"/>
      <c r="C19" s="117"/>
      <c r="D19" s="100"/>
      <c r="E19" s="100"/>
      <c r="F19" s="103"/>
      <c r="G19" s="105"/>
      <c r="H19" s="100"/>
      <c r="I19" s="100"/>
      <c r="J19" s="100"/>
      <c r="K19" s="108"/>
      <c r="L19" s="108"/>
      <c r="M19" s="108"/>
      <c r="N19" s="108"/>
      <c r="O19" s="108"/>
      <c r="P19" s="108"/>
      <c r="Q19" s="108"/>
      <c r="R19" s="99"/>
    </row>
    <row r="20" spans="1:22" ht="19.5" customHeight="1">
      <c r="A20" s="14"/>
      <c r="B20" s="2"/>
      <c r="C20" s="2"/>
      <c r="D20" s="1" t="s">
        <v>112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2" ht="19.5" customHeight="1">
      <c r="A21" s="14"/>
      <c r="B21" s="13">
        <v>1</v>
      </c>
      <c r="C21" s="13"/>
      <c r="D21" s="11" t="s">
        <v>479</v>
      </c>
      <c r="E21" s="11" t="s">
        <v>480</v>
      </c>
      <c r="F21" s="12" t="s">
        <v>481</v>
      </c>
      <c r="G21" s="13" t="s">
        <v>482</v>
      </c>
      <c r="H21" s="13" t="s">
        <v>3</v>
      </c>
      <c r="I21" s="13"/>
      <c r="J21" s="115"/>
      <c r="K21" s="115"/>
      <c r="L21" s="115"/>
      <c r="M21" s="115"/>
      <c r="N21" s="115"/>
      <c r="O21" s="13"/>
      <c r="P21" s="115"/>
      <c r="Q21" s="13" t="s">
        <v>70</v>
      </c>
      <c r="R21" s="104" t="s">
        <v>483</v>
      </c>
    </row>
    <row r="22" spans="1:22" ht="19.5" customHeight="1">
      <c r="A22" s="14"/>
      <c r="B22" s="13">
        <v>2</v>
      </c>
      <c r="C22" s="13"/>
      <c r="D22" s="11" t="s">
        <v>264</v>
      </c>
      <c r="E22" s="11" t="s">
        <v>541</v>
      </c>
      <c r="F22" s="12" t="s">
        <v>253</v>
      </c>
      <c r="G22" s="13" t="s">
        <v>540</v>
      </c>
      <c r="H22" s="13" t="s">
        <v>3</v>
      </c>
      <c r="I22" s="13"/>
      <c r="J22" s="115"/>
      <c r="K22" s="115"/>
      <c r="L22" s="115"/>
      <c r="M22" s="115"/>
      <c r="N22" s="115"/>
      <c r="O22" s="13"/>
      <c r="P22" s="115"/>
      <c r="Q22" s="13" t="s">
        <v>118</v>
      </c>
      <c r="R22" s="104" t="s">
        <v>257</v>
      </c>
    </row>
    <row r="23" spans="1:22" ht="19.5" customHeight="1">
      <c r="A23" s="14"/>
      <c r="B23" s="2"/>
      <c r="C23" s="2"/>
      <c r="D23" s="100"/>
      <c r="E23" s="100"/>
      <c r="F23" s="103"/>
      <c r="G23" s="105"/>
      <c r="H23" s="100"/>
      <c r="I23" s="100"/>
      <c r="J23" s="100"/>
      <c r="L23" s="108"/>
      <c r="M23" s="108"/>
      <c r="N23" s="108"/>
      <c r="O23" s="108"/>
      <c r="P23" s="108"/>
      <c r="Q23" s="108"/>
      <c r="R23" s="45"/>
      <c r="T23"/>
    </row>
    <row r="24" spans="1:22" ht="19.5" customHeight="1">
      <c r="A24" s="14"/>
      <c r="B24" s="2"/>
      <c r="C24" s="2"/>
      <c r="D24" s="1" t="s">
        <v>113</v>
      </c>
      <c r="E24" s="1" t="s">
        <v>3</v>
      </c>
      <c r="F24" s="15"/>
      <c r="G24" s="1"/>
      <c r="H24" s="132" t="s">
        <v>114</v>
      </c>
      <c r="I24" s="133"/>
      <c r="J24" s="133"/>
      <c r="K24" s="133"/>
      <c r="L24" s="132" t="s">
        <v>115</v>
      </c>
      <c r="M24" s="133"/>
      <c r="N24" s="134"/>
      <c r="O24" s="132" t="s">
        <v>116</v>
      </c>
      <c r="P24" s="134"/>
      <c r="Q24" s="1"/>
      <c r="R24" s="1"/>
      <c r="T24"/>
    </row>
    <row r="25" spans="1:22" ht="19.5" customHeight="1">
      <c r="A25" s="14"/>
      <c r="B25" s="13" t="s">
        <v>3</v>
      </c>
      <c r="C25" s="13" t="s">
        <v>437</v>
      </c>
      <c r="D25" s="11" t="s">
        <v>340</v>
      </c>
      <c r="E25" s="11" t="s">
        <v>469</v>
      </c>
      <c r="F25" s="112" t="s">
        <v>341</v>
      </c>
      <c r="G25" s="44" t="s">
        <v>468</v>
      </c>
      <c r="H25" s="125" t="s">
        <v>225</v>
      </c>
      <c r="I25" s="126"/>
      <c r="J25" s="126"/>
      <c r="K25" s="127"/>
      <c r="L25" s="125" t="s">
        <v>224</v>
      </c>
      <c r="M25" s="126"/>
      <c r="N25" s="127"/>
      <c r="O25" s="125" t="s">
        <v>225</v>
      </c>
      <c r="P25" s="127"/>
      <c r="Q25" s="62" t="s">
        <v>66</v>
      </c>
      <c r="R25" s="104" t="s">
        <v>562</v>
      </c>
    </row>
    <row r="26" spans="1:22" ht="19.5" customHeight="1">
      <c r="A26" s="14"/>
      <c r="B26" s="13">
        <v>1</v>
      </c>
      <c r="C26" s="13"/>
      <c r="D26" s="11" t="s">
        <v>433</v>
      </c>
      <c r="E26" s="11" t="s">
        <v>467</v>
      </c>
      <c r="F26" s="112" t="s">
        <v>434</v>
      </c>
      <c r="G26" s="44" t="s">
        <v>466</v>
      </c>
      <c r="H26" s="125" t="s">
        <v>225</v>
      </c>
      <c r="I26" s="126"/>
      <c r="J26" s="126"/>
      <c r="K26" s="127"/>
      <c r="L26" s="125">
        <v>1</v>
      </c>
      <c r="M26" s="126"/>
      <c r="N26" s="127"/>
      <c r="O26" s="125" t="s">
        <v>225</v>
      </c>
      <c r="P26" s="127"/>
      <c r="Q26" s="62" t="s">
        <v>435</v>
      </c>
      <c r="R26" s="104" t="s">
        <v>519</v>
      </c>
    </row>
    <row r="27" spans="1:22" ht="19.5" customHeight="1">
      <c r="A27" s="14"/>
      <c r="B27" s="13">
        <v>2</v>
      </c>
      <c r="C27" s="13" t="s">
        <v>489</v>
      </c>
      <c r="D27" s="11" t="s">
        <v>390</v>
      </c>
      <c r="E27" s="11" t="s">
        <v>543</v>
      </c>
      <c r="F27" s="112" t="s">
        <v>436</v>
      </c>
      <c r="G27" s="44" t="s">
        <v>542</v>
      </c>
      <c r="H27" s="125" t="s">
        <v>225</v>
      </c>
      <c r="I27" s="126"/>
      <c r="J27" s="126"/>
      <c r="K27" s="127"/>
      <c r="L27" s="125">
        <v>2</v>
      </c>
      <c r="M27" s="126"/>
      <c r="N27" s="127"/>
      <c r="O27" s="125" t="s">
        <v>225</v>
      </c>
      <c r="P27" s="127"/>
      <c r="Q27" s="62" t="s">
        <v>391</v>
      </c>
      <c r="R27" s="104" t="s">
        <v>438</v>
      </c>
    </row>
    <row r="28" spans="1:22" ht="19.5" customHeight="1">
      <c r="A28" s="14"/>
      <c r="C28" s="117"/>
      <c r="D28" s="100"/>
      <c r="E28" s="100" t="s">
        <v>3</v>
      </c>
      <c r="F28" s="2"/>
      <c r="G28" s="105"/>
      <c r="I28" s="100"/>
      <c r="J28" s="100"/>
      <c r="K28" s="96"/>
      <c r="L28" s="100"/>
      <c r="M28" s="108"/>
    </row>
    <row r="29" spans="1:22" ht="19.5" customHeight="1">
      <c r="A29" s="14"/>
      <c r="D29" s="1" t="s">
        <v>117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2" ht="19.5" customHeight="1">
      <c r="A30" s="14"/>
      <c r="B30" s="13">
        <v>1</v>
      </c>
      <c r="C30" s="13"/>
      <c r="D30" s="11" t="s">
        <v>270</v>
      </c>
      <c r="E30" s="11" t="s">
        <v>336</v>
      </c>
      <c r="F30" s="112" t="s">
        <v>247</v>
      </c>
      <c r="G30" s="44" t="s">
        <v>335</v>
      </c>
      <c r="H30" s="125"/>
      <c r="I30" s="126"/>
      <c r="J30" s="126"/>
      <c r="K30" s="127"/>
      <c r="L30" s="125"/>
      <c r="M30" s="126"/>
      <c r="N30" s="127"/>
      <c r="O30" s="125"/>
      <c r="P30" s="127"/>
      <c r="Q30" s="62" t="s">
        <v>61</v>
      </c>
      <c r="R30" s="104" t="s">
        <v>111</v>
      </c>
    </row>
    <row r="31" spans="1:22" ht="19.5" customHeight="1">
      <c r="A31" s="14"/>
      <c r="B31" s="13">
        <v>2</v>
      </c>
      <c r="C31" s="13"/>
      <c r="D31" s="11" t="s">
        <v>463</v>
      </c>
      <c r="E31" s="11" t="s">
        <v>547</v>
      </c>
      <c r="F31" s="112" t="s">
        <v>398</v>
      </c>
      <c r="G31" s="44" t="s">
        <v>546</v>
      </c>
      <c r="H31" s="125"/>
      <c r="I31" s="126"/>
      <c r="J31" s="126"/>
      <c r="K31" s="127"/>
      <c r="L31" s="125"/>
      <c r="M31" s="126"/>
      <c r="N31" s="127"/>
      <c r="O31" s="125"/>
      <c r="P31" s="127"/>
      <c r="Q31" s="62" t="s">
        <v>66</v>
      </c>
      <c r="R31" s="104" t="s">
        <v>111</v>
      </c>
    </row>
    <row r="32" spans="1:22" ht="19.5" customHeight="1">
      <c r="A32" s="14"/>
      <c r="B32" s="13">
        <v>3</v>
      </c>
      <c r="C32" s="13"/>
      <c r="D32" s="11" t="s">
        <v>451</v>
      </c>
      <c r="E32" s="11" t="s">
        <v>549</v>
      </c>
      <c r="F32" s="112" t="s">
        <v>452</v>
      </c>
      <c r="G32" s="44" t="s">
        <v>548</v>
      </c>
      <c r="H32" s="125"/>
      <c r="I32" s="126"/>
      <c r="J32" s="126"/>
      <c r="K32" s="127"/>
      <c r="L32" s="125"/>
      <c r="M32" s="126"/>
      <c r="N32" s="127"/>
      <c r="O32" s="125"/>
      <c r="P32" s="127"/>
      <c r="Q32" s="62" t="s">
        <v>66</v>
      </c>
      <c r="R32" s="104" t="s">
        <v>111</v>
      </c>
      <c r="T32"/>
    </row>
    <row r="33" spans="1:20" ht="19.5" customHeight="1">
      <c r="A33" s="14"/>
      <c r="B33" s="108"/>
      <c r="C33" s="2"/>
      <c r="D33" s="100"/>
      <c r="E33" s="100" t="s">
        <v>3</v>
      </c>
      <c r="F33" s="94"/>
      <c r="G33" s="105"/>
      <c r="I33" s="100"/>
      <c r="J33" s="100"/>
      <c r="L33" s="108"/>
      <c r="M33" s="108"/>
      <c r="N33" s="108"/>
      <c r="O33" s="108"/>
      <c r="P33" s="108"/>
      <c r="Q33" s="1"/>
      <c r="R33" s="100"/>
      <c r="T33"/>
    </row>
    <row r="34" spans="1:20" ht="19.5" customHeight="1">
      <c r="A34" s="14"/>
      <c r="B34" s="2"/>
      <c r="C34" s="2"/>
      <c r="D34" s="15" t="s">
        <v>119</v>
      </c>
      <c r="E34" s="1"/>
      <c r="F34" s="15" t="str">
        <f>IF(ISBLANK(+E34)=TRUE,"",CONVERT(+E34,"m","ft"))</f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5"/>
      <c r="T34"/>
    </row>
    <row r="35" spans="1:20" ht="19.5" customHeight="1">
      <c r="A35" s="14"/>
      <c r="B35" s="13">
        <v>1</v>
      </c>
      <c r="C35" s="13">
        <v>2019021345</v>
      </c>
      <c r="D35" s="11" t="s">
        <v>120</v>
      </c>
      <c r="E35" s="11" t="s">
        <v>121</v>
      </c>
      <c r="F35" s="12" t="s">
        <v>122</v>
      </c>
      <c r="G35" s="13" t="s">
        <v>123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124</v>
      </c>
      <c r="R35" s="11" t="s">
        <v>125</v>
      </c>
      <c r="T35"/>
    </row>
    <row r="36" spans="1:20" ht="19.5" customHeight="1">
      <c r="A36" s="14"/>
      <c r="B36" s="13">
        <v>2</v>
      </c>
      <c r="C36" s="13">
        <v>2019081385</v>
      </c>
      <c r="D36" s="11" t="s">
        <v>126</v>
      </c>
      <c r="E36" s="11" t="s">
        <v>127</v>
      </c>
      <c r="F36" s="12" t="s">
        <v>122</v>
      </c>
      <c r="G36" s="13" t="s">
        <v>128</v>
      </c>
      <c r="H36" s="48"/>
      <c r="I36" s="48"/>
      <c r="J36" s="48"/>
      <c r="K36" s="48"/>
      <c r="L36" s="48"/>
      <c r="M36" s="48"/>
      <c r="N36" s="48"/>
      <c r="O36" s="48"/>
      <c r="P36" s="13"/>
      <c r="Q36" s="13"/>
      <c r="R36" s="11" t="s">
        <v>129</v>
      </c>
      <c r="T36"/>
    </row>
    <row r="37" spans="1:20" ht="19.5" customHeight="1">
      <c r="A37" s="14"/>
      <c r="B37" s="13">
        <v>3</v>
      </c>
      <c r="C37" s="13">
        <v>2019101199</v>
      </c>
      <c r="D37" s="11" t="s">
        <v>130</v>
      </c>
      <c r="E37" s="11"/>
      <c r="F37" s="12" t="s">
        <v>131</v>
      </c>
      <c r="G37" s="13" t="s">
        <v>132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124</v>
      </c>
      <c r="R37" s="11"/>
      <c r="T37"/>
    </row>
    <row r="38" spans="1:20" ht="19.5" customHeight="1">
      <c r="A38" s="14"/>
      <c r="B38" s="13">
        <v>4</v>
      </c>
      <c r="C38" s="13">
        <v>2022011043</v>
      </c>
      <c r="D38" s="11" t="s">
        <v>133</v>
      </c>
      <c r="E38" s="11" t="s">
        <v>134</v>
      </c>
      <c r="F38" s="12" t="s">
        <v>135</v>
      </c>
      <c r="G38" s="13" t="s">
        <v>136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137</v>
      </c>
      <c r="R38" s="11" t="s">
        <v>138</v>
      </c>
      <c r="T38"/>
    </row>
    <row r="39" spans="1:20" ht="19.5" customHeight="1">
      <c r="A39" s="14"/>
      <c r="B39" s="13">
        <v>5</v>
      </c>
      <c r="C39" s="13">
        <v>2022021006</v>
      </c>
      <c r="D39" s="11" t="s">
        <v>139</v>
      </c>
      <c r="E39" s="11" t="s">
        <v>140</v>
      </c>
      <c r="F39" s="12" t="s">
        <v>141</v>
      </c>
      <c r="G39" s="13" t="s">
        <v>142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143</v>
      </c>
      <c r="R39" s="11" t="s">
        <v>37</v>
      </c>
      <c r="T39"/>
    </row>
    <row r="40" spans="1:20" ht="19.5" customHeight="1">
      <c r="A40" s="14"/>
      <c r="B40" s="13">
        <v>6</v>
      </c>
      <c r="C40" s="13">
        <v>2022122144</v>
      </c>
      <c r="D40" s="11" t="s">
        <v>144</v>
      </c>
      <c r="E40" s="11" t="s">
        <v>145</v>
      </c>
      <c r="F40" s="12"/>
      <c r="G40" s="13" t="s">
        <v>146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147</v>
      </c>
      <c r="R40" s="11"/>
      <c r="T40"/>
    </row>
    <row r="41" spans="1:20" ht="19.5" customHeight="1">
      <c r="A41" s="14"/>
      <c r="B41" s="13">
        <v>7</v>
      </c>
      <c r="C41" s="13">
        <v>2023011142</v>
      </c>
      <c r="D41" s="11" t="s">
        <v>148</v>
      </c>
      <c r="E41" s="11" t="s">
        <v>149</v>
      </c>
      <c r="F41" s="12" t="s">
        <v>150</v>
      </c>
      <c r="G41" s="13" t="s">
        <v>151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152</v>
      </c>
      <c r="R41" s="11"/>
      <c r="T41"/>
    </row>
    <row r="42" spans="1:20" ht="19.5" customHeight="1">
      <c r="A42" s="14"/>
      <c r="B42" s="13">
        <v>8</v>
      </c>
      <c r="C42" s="13">
        <v>2023021272</v>
      </c>
      <c r="D42" s="11" t="s">
        <v>153</v>
      </c>
      <c r="E42" s="11" t="s">
        <v>154</v>
      </c>
      <c r="F42" s="12"/>
      <c r="G42" s="13" t="s">
        <v>155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156</v>
      </c>
      <c r="R42" s="11"/>
      <c r="T42"/>
    </row>
    <row r="43" spans="1:20" ht="19.5" customHeight="1">
      <c r="A43" s="14"/>
      <c r="B43" s="13">
        <v>9</v>
      </c>
      <c r="C43" s="13"/>
      <c r="D43" s="11" t="s">
        <v>157</v>
      </c>
      <c r="E43" s="11" t="s">
        <v>158</v>
      </c>
      <c r="F43" s="12"/>
      <c r="G43" s="13" t="s">
        <v>159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57</v>
      </c>
      <c r="R43" s="11"/>
      <c r="T43"/>
    </row>
    <row r="44" spans="1:20" ht="19.5" customHeight="1">
      <c r="A44" s="14"/>
      <c r="B44" s="13"/>
      <c r="C44" s="13"/>
      <c r="D44" s="11" t="s">
        <v>160</v>
      </c>
      <c r="E44" s="11" t="s">
        <v>161</v>
      </c>
      <c r="F44" s="12"/>
      <c r="G44" s="13"/>
      <c r="H44" s="48"/>
      <c r="I44" s="48"/>
      <c r="J44" s="48"/>
      <c r="K44" s="48"/>
      <c r="L44" s="48"/>
      <c r="M44" s="48"/>
      <c r="N44" s="48"/>
      <c r="O44" s="48"/>
      <c r="P44" s="13"/>
      <c r="Q44" s="13"/>
      <c r="R44" s="11"/>
      <c r="T44"/>
    </row>
    <row r="45" spans="1:20" ht="19.5" customHeight="1">
      <c r="A45" s="14"/>
      <c r="B45" s="13">
        <v>10</v>
      </c>
      <c r="C45" s="13">
        <v>2023081276</v>
      </c>
      <c r="D45" s="11" t="s">
        <v>162</v>
      </c>
      <c r="E45" s="11" t="s">
        <v>163</v>
      </c>
      <c r="F45" s="12" t="s">
        <v>164</v>
      </c>
      <c r="G45" s="13" t="s">
        <v>165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166</v>
      </c>
      <c r="R45" s="11" t="s">
        <v>167</v>
      </c>
      <c r="T45"/>
    </row>
    <row r="46" spans="1:20" ht="19.5" customHeight="1">
      <c r="A46" s="14"/>
      <c r="B46" s="13">
        <v>11</v>
      </c>
      <c r="C46" s="13"/>
      <c r="D46" s="11" t="s">
        <v>168</v>
      </c>
      <c r="E46" s="11" t="s">
        <v>169</v>
      </c>
      <c r="F46" s="12" t="s">
        <v>170</v>
      </c>
      <c r="G46" s="13" t="s">
        <v>171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172</v>
      </c>
      <c r="R46" s="11" t="s">
        <v>173</v>
      </c>
      <c r="T46"/>
    </row>
    <row r="47" spans="1:20" ht="19.5" customHeight="1">
      <c r="A47" s="14"/>
      <c r="B47" s="13">
        <v>12</v>
      </c>
      <c r="C47" s="13">
        <v>2023111066</v>
      </c>
      <c r="D47" s="11" t="s">
        <v>174</v>
      </c>
      <c r="E47" s="11" t="s">
        <v>175</v>
      </c>
      <c r="F47" s="12" t="s">
        <v>122</v>
      </c>
      <c r="G47" s="13" t="s">
        <v>176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177</v>
      </c>
      <c r="R47" s="11"/>
      <c r="T47"/>
    </row>
    <row r="48" spans="1:20" ht="19.5" customHeight="1">
      <c r="A48" s="14"/>
      <c r="B48" s="13">
        <v>13</v>
      </c>
      <c r="C48" s="13"/>
      <c r="D48" s="11" t="s">
        <v>178</v>
      </c>
      <c r="E48" s="11" t="s">
        <v>179</v>
      </c>
      <c r="F48" s="12" t="s">
        <v>122</v>
      </c>
      <c r="G48" s="13" t="s">
        <v>180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181</v>
      </c>
      <c r="R48" s="11" t="s">
        <v>125</v>
      </c>
      <c r="T48"/>
    </row>
    <row r="49" spans="2:20" ht="20.25" customHeight="1">
      <c r="B49" s="13">
        <v>14</v>
      </c>
      <c r="C49" s="13">
        <v>2024051224</v>
      </c>
      <c r="D49" s="11" t="s">
        <v>182</v>
      </c>
      <c r="E49" s="11" t="s">
        <v>183</v>
      </c>
      <c r="F49" s="12"/>
      <c r="G49" s="13" t="s">
        <v>184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177</v>
      </c>
      <c r="R49" s="11"/>
      <c r="T49"/>
    </row>
    <row r="50" spans="2:20" ht="20.25" customHeight="1">
      <c r="B50" s="13">
        <v>15</v>
      </c>
      <c r="C50" s="13" t="s">
        <v>185</v>
      </c>
      <c r="D50" s="11" t="s">
        <v>186</v>
      </c>
      <c r="E50" s="11" t="s">
        <v>187</v>
      </c>
      <c r="F50" s="12"/>
      <c r="G50" s="13" t="s">
        <v>188</v>
      </c>
      <c r="H50" s="48"/>
      <c r="I50" s="48"/>
      <c r="J50" s="48"/>
      <c r="K50" s="48"/>
      <c r="L50" s="48"/>
      <c r="M50" s="48"/>
      <c r="N50" s="48"/>
      <c r="O50" s="48"/>
      <c r="P50" s="13"/>
      <c r="Q50" s="13"/>
      <c r="R50" s="11"/>
      <c r="T50"/>
    </row>
    <row r="51" spans="2:20" ht="20.25" customHeight="1">
      <c r="B51" s="13">
        <v>16</v>
      </c>
      <c r="C51" s="13"/>
      <c r="D51" s="11" t="s">
        <v>189</v>
      </c>
      <c r="E51" s="11" t="s">
        <v>190</v>
      </c>
      <c r="F51" s="12" t="s">
        <v>122</v>
      </c>
      <c r="G51" s="13" t="s">
        <v>191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68</v>
      </c>
      <c r="R51" s="11" t="s">
        <v>37</v>
      </c>
      <c r="T51"/>
    </row>
    <row r="52" spans="2:20" ht="20.25" customHeight="1">
      <c r="B52" s="13">
        <v>17</v>
      </c>
      <c r="C52" s="13"/>
      <c r="D52" s="11" t="s">
        <v>192</v>
      </c>
      <c r="E52" s="11" t="s">
        <v>193</v>
      </c>
      <c r="F52" s="12" t="s">
        <v>194</v>
      </c>
      <c r="G52" s="13" t="s">
        <v>195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196</v>
      </c>
      <c r="R52" s="11"/>
    </row>
    <row r="53" spans="2:20" ht="20.25" customHeight="1">
      <c r="B53" s="13">
        <v>18</v>
      </c>
      <c r="C53" s="13"/>
      <c r="D53" s="11" t="s">
        <v>234</v>
      </c>
      <c r="E53" s="11" t="s">
        <v>238</v>
      </c>
      <c r="F53" s="12" t="s">
        <v>235</v>
      </c>
      <c r="G53" s="13" t="s">
        <v>237</v>
      </c>
      <c r="H53" s="13"/>
      <c r="I53" s="13"/>
      <c r="J53" s="13"/>
      <c r="K53" s="13"/>
      <c r="L53" s="13"/>
      <c r="M53" s="13"/>
      <c r="N53" s="13"/>
      <c r="O53" s="13"/>
      <c r="P53" s="13"/>
      <c r="Q53" s="13" t="s">
        <v>181</v>
      </c>
      <c r="R53" s="11" t="s">
        <v>125</v>
      </c>
    </row>
    <row r="54" spans="2:20" ht="20.399999999999999" customHeight="1">
      <c r="B54" s="13">
        <v>19</v>
      </c>
      <c r="C54" s="13"/>
      <c r="D54" s="11" t="s">
        <v>221</v>
      </c>
      <c r="E54" s="11" t="s">
        <v>236</v>
      </c>
      <c r="F54" s="12" t="s">
        <v>222</v>
      </c>
      <c r="G54" s="13" t="s">
        <v>233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218</v>
      </c>
      <c r="R54" s="11" t="s">
        <v>251</v>
      </c>
    </row>
    <row r="55" spans="2:20" ht="20.399999999999999" customHeight="1">
      <c r="B55" s="13">
        <v>20</v>
      </c>
      <c r="C55" s="13" t="s">
        <v>243</v>
      </c>
      <c r="D55" s="11" t="s">
        <v>241</v>
      </c>
      <c r="E55" s="11" t="s">
        <v>246</v>
      </c>
      <c r="F55" s="112" t="s">
        <v>321</v>
      </c>
      <c r="G55" s="13" t="s">
        <v>245</v>
      </c>
      <c r="H55" s="13" t="s">
        <v>3</v>
      </c>
      <c r="I55" s="13"/>
      <c r="J55" s="115" t="s">
        <v>3</v>
      </c>
      <c r="K55" s="115" t="s">
        <v>3</v>
      </c>
      <c r="L55" s="115" t="s">
        <v>3</v>
      </c>
      <c r="M55" s="115" t="s">
        <v>3</v>
      </c>
      <c r="N55" s="115" t="s">
        <v>3</v>
      </c>
      <c r="O55" s="13"/>
      <c r="P55" s="115" t="s">
        <v>3</v>
      </c>
      <c r="Q55" s="13" t="s">
        <v>240</v>
      </c>
      <c r="R55" s="104"/>
    </row>
    <row r="56" spans="2:20" ht="20.399999999999999" customHeight="1">
      <c r="B56" s="13">
        <v>21</v>
      </c>
      <c r="C56" s="13"/>
      <c r="D56" s="11" t="s">
        <v>291</v>
      </c>
      <c r="E56" s="104" t="s">
        <v>307</v>
      </c>
      <c r="F56" s="12" t="s">
        <v>292</v>
      </c>
      <c r="G56" s="13" t="s">
        <v>306</v>
      </c>
      <c r="H56" s="13"/>
      <c r="I56" s="13"/>
      <c r="J56" s="13"/>
      <c r="K56" s="13"/>
      <c r="L56" s="13"/>
      <c r="M56" s="13"/>
      <c r="N56" s="13"/>
      <c r="O56" s="13"/>
      <c r="P56" s="13"/>
      <c r="Q56" s="13" t="s">
        <v>61</v>
      </c>
      <c r="R56" s="11"/>
    </row>
    <row r="57" spans="2:20" ht="22.2" customHeight="1">
      <c r="B57" s="13">
        <v>22</v>
      </c>
      <c r="C57" s="13"/>
      <c r="D57" s="11" t="s">
        <v>442</v>
      </c>
      <c r="E57" s="104" t="s">
        <v>476</v>
      </c>
      <c r="F57" s="12" t="s">
        <v>443</v>
      </c>
      <c r="G57" s="13" t="s">
        <v>475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181</v>
      </c>
      <c r="R57" s="11" t="s">
        <v>125</v>
      </c>
    </row>
    <row r="58" spans="2:20" ht="18.600000000000001" customHeight="1">
      <c r="B58" s="13">
        <v>23</v>
      </c>
      <c r="C58" s="13" t="s">
        <v>502</v>
      </c>
      <c r="D58" s="11" t="s">
        <v>497</v>
      </c>
      <c r="E58" s="104" t="s">
        <v>505</v>
      </c>
      <c r="F58" s="12" t="s">
        <v>503</v>
      </c>
      <c r="G58" s="13" t="s">
        <v>504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240</v>
      </c>
      <c r="R58" s="11" t="s">
        <v>235</v>
      </c>
    </row>
  </sheetData>
  <mergeCells count="23">
    <mergeCell ref="H32:K32"/>
    <mergeCell ref="L32:N32"/>
    <mergeCell ref="O32:P32"/>
    <mergeCell ref="H27:K27"/>
    <mergeCell ref="L27:N27"/>
    <mergeCell ref="O27:P27"/>
    <mergeCell ref="H31:K31"/>
    <mergeCell ref="L31:N31"/>
    <mergeCell ref="O31:P31"/>
    <mergeCell ref="J7:J8"/>
    <mergeCell ref="O7:O8"/>
    <mergeCell ref="H24:K24"/>
    <mergeCell ref="L24:N24"/>
    <mergeCell ref="O24:P24"/>
    <mergeCell ref="H26:K26"/>
    <mergeCell ref="L26:N26"/>
    <mergeCell ref="O26:P26"/>
    <mergeCell ref="H25:K25"/>
    <mergeCell ref="L25:N25"/>
    <mergeCell ref="O25:P25"/>
    <mergeCell ref="H30:K30"/>
    <mergeCell ref="L30:N30"/>
    <mergeCell ref="O30:P30"/>
  </mergeCells>
  <conditionalFormatting sqref="E29">
    <cfRule type="duplicateValues" dxfId="363" priority="35451"/>
  </conditionalFormatting>
  <conditionalFormatting sqref="D23">
    <cfRule type="duplicateValues" dxfId="362" priority="1408"/>
  </conditionalFormatting>
  <conditionalFormatting sqref="D30">
    <cfRule type="duplicateValues" dxfId="361" priority="710"/>
    <cfRule type="duplicateValues" dxfId="360" priority="711"/>
    <cfRule type="duplicateValues" dxfId="359" priority="712"/>
    <cfRule type="duplicateValues" dxfId="358" priority="713"/>
    <cfRule type="duplicateValues" dxfId="357" priority="714"/>
    <cfRule type="duplicateValues" dxfId="356" priority="715"/>
    <cfRule type="duplicateValues" dxfId="355" priority="716"/>
    <cfRule type="duplicateValues" dxfId="354" priority="717"/>
    <cfRule type="duplicateValues" dxfId="353" priority="718"/>
    <cfRule type="duplicateValues" dxfId="352" priority="719"/>
    <cfRule type="duplicateValues" dxfId="351" priority="720"/>
    <cfRule type="duplicateValues" dxfId="350" priority="721"/>
    <cfRule type="duplicateValues" dxfId="349" priority="722"/>
    <cfRule type="duplicateValues" dxfId="348" priority="723"/>
    <cfRule type="duplicateValues" dxfId="347" priority="724"/>
    <cfRule type="duplicateValues" dxfId="346" priority="725"/>
    <cfRule type="duplicateValues" dxfId="345" priority="726"/>
    <cfRule type="duplicateValues" dxfId="344" priority="727"/>
    <cfRule type="duplicateValues" dxfId="343" priority="728"/>
    <cfRule type="duplicateValues" dxfId="342" priority="729"/>
    <cfRule type="duplicateValues" dxfId="341" priority="730"/>
    <cfRule type="duplicateValues" dxfId="340" priority="731"/>
    <cfRule type="duplicateValues" dxfId="339" priority="732"/>
    <cfRule type="duplicateValues" dxfId="338" priority="733"/>
    <cfRule type="duplicateValues" dxfId="337" priority="734"/>
    <cfRule type="duplicateValues" dxfId="336" priority="735"/>
    <cfRule type="duplicateValues" dxfId="335" priority="736"/>
    <cfRule type="duplicateValues" dxfId="334" priority="737"/>
    <cfRule type="duplicateValues" dxfId="333" priority="738"/>
    <cfRule type="duplicateValues" dxfId="332" priority="739"/>
    <cfRule type="duplicateValues" dxfId="331" priority="740"/>
    <cfRule type="duplicateValues" dxfId="330" priority="741"/>
    <cfRule type="duplicateValues" dxfId="329" priority="742"/>
    <cfRule type="duplicateValues" dxfId="328" priority="743"/>
    <cfRule type="duplicateValues" dxfId="327" priority="744"/>
    <cfRule type="duplicateValues" dxfId="326" priority="745"/>
    <cfRule type="duplicateValues" dxfId="325" priority="746"/>
    <cfRule type="duplicateValues" dxfId="324" priority="747"/>
    <cfRule type="duplicateValues" dxfId="323" priority="748"/>
    <cfRule type="duplicateValues" dxfId="322" priority="749"/>
    <cfRule type="duplicateValues" dxfId="321" priority="750"/>
    <cfRule type="duplicateValues" dxfId="320" priority="751"/>
    <cfRule type="duplicateValues" dxfId="319" priority="752"/>
    <cfRule type="duplicateValues" dxfId="318" priority="753"/>
    <cfRule type="duplicateValues" dxfId="317" priority="754"/>
    <cfRule type="duplicateValues" dxfId="316" priority="755"/>
    <cfRule type="duplicateValues" dxfId="315" priority="756"/>
    <cfRule type="duplicateValues" dxfId="314" priority="757"/>
    <cfRule type="duplicateValues" dxfId="313" priority="758"/>
    <cfRule type="duplicateValues" dxfId="312" priority="759"/>
    <cfRule type="duplicateValues" dxfId="311" priority="760"/>
    <cfRule type="duplicateValues" dxfId="310" priority="761"/>
    <cfRule type="duplicateValues" dxfId="309" priority="762"/>
    <cfRule type="duplicateValues" dxfId="308" priority="763"/>
    <cfRule type="duplicateValues" dxfId="307" priority="764"/>
    <cfRule type="duplicateValues" dxfId="306" priority="765"/>
    <cfRule type="duplicateValues" dxfId="305" priority="766"/>
  </conditionalFormatting>
  <conditionalFormatting sqref="D19">
    <cfRule type="duplicateValues" dxfId="304" priority="471"/>
  </conditionalFormatting>
  <conditionalFormatting sqref="D26">
    <cfRule type="duplicateValues" dxfId="303" priority="297"/>
    <cfRule type="duplicateValues" dxfId="302" priority="298"/>
    <cfRule type="duplicateValues" dxfId="301" priority="299"/>
    <cfRule type="duplicateValues" dxfId="300" priority="300"/>
    <cfRule type="duplicateValues" dxfId="299" priority="301"/>
    <cfRule type="duplicateValues" dxfId="298" priority="302"/>
    <cfRule type="duplicateValues" dxfId="297" priority="303"/>
    <cfRule type="duplicateValues" dxfId="296" priority="304"/>
    <cfRule type="duplicateValues" dxfId="295" priority="305"/>
    <cfRule type="duplicateValues" dxfId="294" priority="306"/>
    <cfRule type="duplicateValues" dxfId="293" priority="307"/>
    <cfRule type="duplicateValues" dxfId="292" priority="308"/>
    <cfRule type="duplicateValues" dxfId="291" priority="309"/>
    <cfRule type="duplicateValues" dxfId="290" priority="310"/>
    <cfRule type="duplicateValues" dxfId="289" priority="311"/>
    <cfRule type="duplicateValues" dxfId="288" priority="312"/>
    <cfRule type="duplicateValues" dxfId="287" priority="313"/>
    <cfRule type="duplicateValues" dxfId="286" priority="314"/>
    <cfRule type="duplicateValues" dxfId="285" priority="315"/>
    <cfRule type="duplicateValues" dxfId="284" priority="316"/>
    <cfRule type="duplicateValues" dxfId="283" priority="317"/>
    <cfRule type="duplicateValues" dxfId="282" priority="318"/>
    <cfRule type="duplicateValues" dxfId="281" priority="319"/>
    <cfRule type="duplicateValues" dxfId="280" priority="320"/>
    <cfRule type="duplicateValues" dxfId="279" priority="321"/>
    <cfRule type="duplicateValues" dxfId="278" priority="322"/>
    <cfRule type="duplicateValues" dxfId="277" priority="323"/>
    <cfRule type="duplicateValues" dxfId="276" priority="324"/>
    <cfRule type="duplicateValues" dxfId="275" priority="325"/>
    <cfRule type="duplicateValues" dxfId="274" priority="326"/>
    <cfRule type="duplicateValues" dxfId="273" priority="327"/>
    <cfRule type="duplicateValues" dxfId="272" priority="328"/>
    <cfRule type="duplicateValues" dxfId="271" priority="329"/>
    <cfRule type="duplicateValues" dxfId="270" priority="330"/>
    <cfRule type="duplicateValues" dxfId="269" priority="331"/>
    <cfRule type="duplicateValues" dxfId="268" priority="332"/>
    <cfRule type="duplicateValues" dxfId="267" priority="333"/>
    <cfRule type="duplicateValues" dxfId="266" priority="334"/>
    <cfRule type="duplicateValues" dxfId="265" priority="335"/>
    <cfRule type="duplicateValues" dxfId="264" priority="336"/>
    <cfRule type="duplicateValues" dxfId="263" priority="337"/>
    <cfRule type="duplicateValues" dxfId="262" priority="338"/>
    <cfRule type="duplicateValues" dxfId="261" priority="339"/>
    <cfRule type="duplicateValues" dxfId="260" priority="340"/>
    <cfRule type="duplicateValues" dxfId="259" priority="341"/>
    <cfRule type="duplicateValues" dxfId="258" priority="342"/>
    <cfRule type="duplicateValues" dxfId="257" priority="343"/>
    <cfRule type="duplicateValues" dxfId="256" priority="344"/>
    <cfRule type="duplicateValues" dxfId="255" priority="345"/>
    <cfRule type="duplicateValues" dxfId="254" priority="346"/>
    <cfRule type="duplicateValues" dxfId="253" priority="347"/>
    <cfRule type="duplicateValues" dxfId="252" priority="348"/>
    <cfRule type="duplicateValues" dxfId="251" priority="349"/>
    <cfRule type="duplicateValues" dxfId="250" priority="350"/>
    <cfRule type="duplicateValues" dxfId="249" priority="351"/>
    <cfRule type="duplicateValues" dxfId="248" priority="352"/>
    <cfRule type="duplicateValues" dxfId="247" priority="353"/>
  </conditionalFormatting>
  <conditionalFormatting sqref="D25">
    <cfRule type="duplicateValues" dxfId="246" priority="238"/>
    <cfRule type="duplicateValues" dxfId="245" priority="239"/>
    <cfRule type="duplicateValues" dxfId="244" priority="240"/>
    <cfRule type="duplicateValues" dxfId="243" priority="241"/>
    <cfRule type="duplicateValues" dxfId="242" priority="242"/>
    <cfRule type="duplicateValues" dxfId="241" priority="243"/>
    <cfRule type="duplicateValues" dxfId="240" priority="244"/>
    <cfRule type="duplicateValues" dxfId="239" priority="245"/>
    <cfRule type="duplicateValues" dxfId="238" priority="246"/>
    <cfRule type="duplicateValues" dxfId="237" priority="247"/>
    <cfRule type="duplicateValues" dxfId="236" priority="248"/>
    <cfRule type="duplicateValues" dxfId="235" priority="249"/>
    <cfRule type="duplicateValues" dxfId="234" priority="250"/>
    <cfRule type="duplicateValues" dxfId="233" priority="251"/>
    <cfRule type="duplicateValues" dxfId="232" priority="252"/>
    <cfRule type="duplicateValues" dxfId="231" priority="253"/>
    <cfRule type="duplicateValues" dxfId="230" priority="254"/>
    <cfRule type="duplicateValues" dxfId="229" priority="255"/>
    <cfRule type="duplicateValues" dxfId="228" priority="256"/>
    <cfRule type="duplicateValues" dxfId="227" priority="257"/>
    <cfRule type="duplicateValues" dxfId="226" priority="258"/>
    <cfRule type="duplicateValues" dxfId="225" priority="259"/>
    <cfRule type="duplicateValues" dxfId="224" priority="260"/>
    <cfRule type="duplicateValues" dxfId="223" priority="261"/>
    <cfRule type="duplicateValues" dxfId="222" priority="262"/>
    <cfRule type="duplicateValues" dxfId="221" priority="263"/>
    <cfRule type="duplicateValues" dxfId="220" priority="264"/>
    <cfRule type="duplicateValues" dxfId="219" priority="265"/>
    <cfRule type="duplicateValues" dxfId="218" priority="266"/>
    <cfRule type="duplicateValues" dxfId="217" priority="267"/>
    <cfRule type="duplicateValues" dxfId="216" priority="268"/>
    <cfRule type="duplicateValues" dxfId="215" priority="269"/>
    <cfRule type="duplicateValues" dxfId="214" priority="270"/>
    <cfRule type="duplicateValues" dxfId="213" priority="271"/>
    <cfRule type="duplicateValues" dxfId="212" priority="272"/>
    <cfRule type="duplicateValues" dxfId="211" priority="273"/>
    <cfRule type="duplicateValues" dxfId="210" priority="274"/>
    <cfRule type="duplicateValues" dxfId="209" priority="275"/>
    <cfRule type="duplicateValues" dxfId="208" priority="276"/>
    <cfRule type="duplicateValues" dxfId="207" priority="277"/>
    <cfRule type="duplicateValues" dxfId="206" priority="278"/>
    <cfRule type="duplicateValues" dxfId="205" priority="279"/>
    <cfRule type="duplicateValues" dxfId="204" priority="280"/>
    <cfRule type="duplicateValues" dxfId="203" priority="281"/>
    <cfRule type="duplicateValues" dxfId="202" priority="282"/>
    <cfRule type="duplicateValues" dxfId="201" priority="283"/>
    <cfRule type="duplicateValues" dxfId="200" priority="284"/>
    <cfRule type="duplicateValues" dxfId="199" priority="285"/>
    <cfRule type="duplicateValues" dxfId="198" priority="286"/>
    <cfRule type="duplicateValues" dxfId="197" priority="287"/>
    <cfRule type="duplicateValues" dxfId="196" priority="288"/>
    <cfRule type="duplicateValues" dxfId="195" priority="289"/>
    <cfRule type="duplicateValues" dxfId="194" priority="290"/>
    <cfRule type="duplicateValues" dxfId="193" priority="291"/>
    <cfRule type="duplicateValues" dxfId="192" priority="292"/>
    <cfRule type="duplicateValues" dxfId="191" priority="293"/>
    <cfRule type="duplicateValues" dxfId="190" priority="294"/>
  </conditionalFormatting>
  <conditionalFormatting sqref="D14">
    <cfRule type="duplicateValues" dxfId="189" priority="179"/>
  </conditionalFormatting>
  <conditionalFormatting sqref="D28">
    <cfRule type="duplicateValues" dxfId="188" priority="210515"/>
  </conditionalFormatting>
  <conditionalFormatting sqref="D31">
    <cfRule type="duplicateValues" dxfId="187" priority="59"/>
    <cfRule type="duplicateValues" dxfId="186" priority="60"/>
    <cfRule type="duplicateValues" dxfId="185" priority="61"/>
    <cfRule type="duplicateValues" dxfId="184" priority="62"/>
    <cfRule type="duplicateValues" dxfId="183" priority="63"/>
    <cfRule type="duplicateValues" dxfId="182" priority="64"/>
    <cfRule type="duplicateValues" dxfId="181" priority="65"/>
    <cfRule type="duplicateValues" dxfId="180" priority="66"/>
    <cfRule type="duplicateValues" dxfId="179" priority="67"/>
    <cfRule type="duplicateValues" dxfId="178" priority="68"/>
    <cfRule type="duplicateValues" dxfId="177" priority="69"/>
    <cfRule type="duplicateValues" dxfId="176" priority="70"/>
    <cfRule type="duplicateValues" dxfId="175" priority="71"/>
    <cfRule type="duplicateValues" dxfId="174" priority="72"/>
    <cfRule type="duplicateValues" dxfId="173" priority="73"/>
    <cfRule type="duplicateValues" dxfId="172" priority="74"/>
    <cfRule type="duplicateValues" dxfId="171" priority="75"/>
    <cfRule type="duplicateValues" dxfId="170" priority="76"/>
    <cfRule type="duplicateValues" dxfId="169" priority="77"/>
    <cfRule type="duplicateValues" dxfId="168" priority="78"/>
    <cfRule type="duplicateValues" dxfId="167" priority="79"/>
    <cfRule type="duplicateValues" dxfId="166" priority="80"/>
    <cfRule type="duplicateValues" dxfId="165" priority="81"/>
    <cfRule type="duplicateValues" dxfId="164" priority="82"/>
    <cfRule type="duplicateValues" dxfId="163" priority="83"/>
    <cfRule type="duplicateValues" dxfId="162" priority="84"/>
    <cfRule type="duplicateValues" dxfId="161" priority="85"/>
    <cfRule type="duplicateValues" dxfId="160" priority="86"/>
    <cfRule type="duplicateValues" dxfId="159" priority="87"/>
    <cfRule type="duplicateValues" dxfId="158" priority="88"/>
    <cfRule type="duplicateValues" dxfId="157" priority="89"/>
    <cfRule type="duplicateValues" dxfId="156" priority="90"/>
    <cfRule type="duplicateValues" dxfId="155" priority="91"/>
    <cfRule type="duplicateValues" dxfId="154" priority="92"/>
    <cfRule type="duplicateValues" dxfId="153" priority="93"/>
    <cfRule type="duplicateValues" dxfId="152" priority="94"/>
    <cfRule type="duplicateValues" dxfId="151" priority="95"/>
    <cfRule type="duplicateValues" dxfId="150" priority="96"/>
    <cfRule type="duplicateValues" dxfId="149" priority="97"/>
    <cfRule type="duplicateValues" dxfId="148" priority="98"/>
    <cfRule type="duplicateValues" dxfId="147" priority="99"/>
    <cfRule type="duplicateValues" dxfId="146" priority="100"/>
    <cfRule type="duplicateValues" dxfId="145" priority="101"/>
    <cfRule type="duplicateValues" dxfId="144" priority="102"/>
    <cfRule type="duplicateValues" dxfId="143" priority="103"/>
    <cfRule type="duplicateValues" dxfId="142" priority="104"/>
    <cfRule type="duplicateValues" dxfId="141" priority="105"/>
    <cfRule type="duplicateValues" dxfId="140" priority="106"/>
    <cfRule type="duplicateValues" dxfId="139" priority="107"/>
    <cfRule type="duplicateValues" dxfId="138" priority="108"/>
    <cfRule type="duplicateValues" dxfId="137" priority="109"/>
    <cfRule type="duplicateValues" dxfId="136" priority="110"/>
    <cfRule type="duplicateValues" dxfId="135" priority="111"/>
    <cfRule type="duplicateValues" dxfId="134" priority="112"/>
    <cfRule type="duplicateValues" dxfId="133" priority="113"/>
    <cfRule type="duplicateValues" dxfId="132" priority="114"/>
    <cfRule type="duplicateValues" dxfId="131" priority="115"/>
  </conditionalFormatting>
  <conditionalFormatting sqref="D33">
    <cfRule type="duplicateValues" dxfId="130" priority="58"/>
  </conditionalFormatting>
  <conditionalFormatting sqref="D32">
    <cfRule type="duplicateValues" dxfId="129" priority="1"/>
    <cfRule type="duplicateValues" dxfId="128" priority="2"/>
    <cfRule type="duplicateValues" dxfId="127" priority="3"/>
    <cfRule type="duplicateValues" dxfId="126" priority="4"/>
    <cfRule type="duplicateValues" dxfId="125" priority="5"/>
    <cfRule type="duplicateValues" dxfId="124" priority="6"/>
    <cfRule type="duplicateValues" dxfId="123" priority="7"/>
    <cfRule type="duplicateValues" dxfId="122" priority="8"/>
    <cfRule type="duplicateValues" dxfId="121" priority="9"/>
    <cfRule type="duplicateValues" dxfId="120" priority="10"/>
    <cfRule type="duplicateValues" dxfId="119" priority="11"/>
    <cfRule type="duplicateValues" dxfId="118" priority="12"/>
    <cfRule type="duplicateValues" dxfId="117" priority="13"/>
    <cfRule type="duplicateValues" dxfId="116" priority="14"/>
    <cfRule type="duplicateValues" dxfId="115" priority="15"/>
    <cfRule type="duplicateValues" dxfId="114" priority="16"/>
    <cfRule type="duplicateValues" dxfId="113" priority="17"/>
    <cfRule type="duplicateValues" dxfId="112" priority="18"/>
    <cfRule type="duplicateValues" dxfId="111" priority="19"/>
    <cfRule type="duplicateValues" dxfId="110" priority="20"/>
    <cfRule type="duplicateValues" dxfId="109" priority="21"/>
    <cfRule type="duplicateValues" dxfId="108" priority="22"/>
    <cfRule type="duplicateValues" dxfId="107" priority="23"/>
    <cfRule type="duplicateValues" dxfId="106" priority="24"/>
    <cfRule type="duplicateValues" dxfId="105" priority="25"/>
    <cfRule type="duplicateValues" dxfId="104" priority="26"/>
    <cfRule type="duplicateValues" dxfId="103" priority="27"/>
    <cfRule type="duplicateValues" dxfId="102" priority="28"/>
    <cfRule type="duplicateValues" dxfId="101" priority="29"/>
    <cfRule type="duplicateValues" dxfId="100" priority="30"/>
    <cfRule type="duplicateValues" dxfId="99" priority="31"/>
    <cfRule type="duplicateValues" dxfId="98" priority="32"/>
    <cfRule type="duplicateValues" dxfId="97" priority="33"/>
    <cfRule type="duplicateValues" dxfId="96" priority="34"/>
    <cfRule type="duplicateValues" dxfId="95" priority="35"/>
    <cfRule type="duplicateValues" dxfId="94" priority="36"/>
    <cfRule type="duplicateValues" dxfId="93" priority="37"/>
    <cfRule type="duplicateValues" dxfId="92" priority="38"/>
    <cfRule type="duplicateValues" dxfId="91" priority="39"/>
    <cfRule type="duplicateValues" dxfId="90" priority="40"/>
    <cfRule type="duplicateValues" dxfId="89" priority="41"/>
    <cfRule type="duplicateValues" dxfId="88" priority="42"/>
    <cfRule type="duplicateValues" dxfId="87" priority="43"/>
    <cfRule type="duplicateValues" dxfId="86" priority="44"/>
    <cfRule type="duplicateValues" dxfId="85" priority="45"/>
    <cfRule type="duplicateValues" dxfId="84" priority="46"/>
    <cfRule type="duplicateValues" dxfId="83" priority="47"/>
    <cfRule type="duplicateValues" dxfId="82" priority="48"/>
    <cfRule type="duplicateValues" dxfId="81" priority="49"/>
    <cfRule type="duplicateValues" dxfId="80" priority="50"/>
    <cfRule type="duplicateValues" dxfId="79" priority="51"/>
    <cfRule type="duplicateValues" dxfId="78" priority="52"/>
    <cfRule type="duplicateValues" dxfId="77" priority="53"/>
    <cfRule type="duplicateValues" dxfId="76" priority="54"/>
    <cfRule type="duplicateValues" dxfId="75" priority="55"/>
    <cfRule type="duplicateValues" dxfId="74" priority="56"/>
    <cfRule type="duplicateValues" dxfId="73" priority="57"/>
  </conditionalFormatting>
  <conditionalFormatting sqref="D27">
    <cfRule type="duplicateValues" dxfId="72" priority="210516"/>
    <cfRule type="duplicateValues" dxfId="71" priority="210517"/>
    <cfRule type="duplicateValues" dxfId="70" priority="210518"/>
    <cfRule type="duplicateValues" dxfId="69" priority="210519"/>
    <cfRule type="duplicateValues" dxfId="68" priority="210520"/>
    <cfRule type="duplicateValues" dxfId="67" priority="210521"/>
    <cfRule type="duplicateValues" dxfId="66" priority="210522"/>
    <cfRule type="duplicateValues" dxfId="65" priority="210523"/>
    <cfRule type="duplicateValues" dxfId="64" priority="210524"/>
    <cfRule type="duplicateValues" dxfId="63" priority="210525"/>
    <cfRule type="duplicateValues" dxfId="62" priority="210526"/>
    <cfRule type="duplicateValues" dxfId="61" priority="210527"/>
    <cfRule type="duplicateValues" dxfId="60" priority="210528"/>
    <cfRule type="duplicateValues" dxfId="59" priority="210529"/>
    <cfRule type="duplicateValues" dxfId="58" priority="210530"/>
    <cfRule type="duplicateValues" dxfId="57" priority="210531"/>
    <cfRule type="duplicateValues" dxfId="56" priority="210532"/>
    <cfRule type="duplicateValues" dxfId="55" priority="210533"/>
    <cfRule type="duplicateValues" dxfId="54" priority="210534"/>
    <cfRule type="duplicateValues" dxfId="53" priority="210535"/>
    <cfRule type="duplicateValues" dxfId="52" priority="210536"/>
    <cfRule type="duplicateValues" dxfId="51" priority="210537"/>
    <cfRule type="duplicateValues" dxfId="50" priority="210538"/>
    <cfRule type="duplicateValues" dxfId="49" priority="210539"/>
    <cfRule type="duplicateValues" dxfId="48" priority="210540"/>
    <cfRule type="duplicateValues" dxfId="47" priority="210541"/>
    <cfRule type="duplicateValues" dxfId="46" priority="210542"/>
    <cfRule type="duplicateValues" dxfId="45" priority="210543"/>
    <cfRule type="duplicateValues" dxfId="44" priority="210544"/>
    <cfRule type="duplicateValues" dxfId="43" priority="210545"/>
    <cfRule type="duplicateValues" dxfId="42" priority="210546"/>
    <cfRule type="duplicateValues" dxfId="41" priority="210547"/>
    <cfRule type="duplicateValues" dxfId="40" priority="210548"/>
    <cfRule type="duplicateValues" dxfId="39" priority="210549"/>
    <cfRule type="duplicateValues" dxfId="38" priority="210550"/>
    <cfRule type="duplicateValues" dxfId="37" priority="210551"/>
    <cfRule type="duplicateValues" dxfId="36" priority="210552"/>
    <cfRule type="duplicateValues" dxfId="35" priority="210553"/>
    <cfRule type="duplicateValues" dxfId="34" priority="210554"/>
    <cfRule type="duplicateValues" dxfId="33" priority="210555"/>
    <cfRule type="duplicateValues" dxfId="32" priority="210556"/>
    <cfRule type="duplicateValues" dxfId="31" priority="210557"/>
    <cfRule type="duplicateValues" dxfId="30" priority="210558"/>
    <cfRule type="duplicateValues" dxfId="29" priority="210559"/>
    <cfRule type="duplicateValues" dxfId="28" priority="210560"/>
    <cfRule type="duplicateValues" dxfId="27" priority="210561"/>
    <cfRule type="duplicateValues" dxfId="26" priority="210562"/>
    <cfRule type="duplicateValues" dxfId="25" priority="210563"/>
    <cfRule type="duplicateValues" dxfId="24" priority="210564"/>
    <cfRule type="duplicateValues" dxfId="23" priority="210565"/>
    <cfRule type="duplicateValues" dxfId="22" priority="210566"/>
    <cfRule type="duplicateValues" dxfId="21" priority="210567"/>
    <cfRule type="duplicateValues" dxfId="20" priority="210568"/>
    <cfRule type="duplicateValues" dxfId="19" priority="210569"/>
    <cfRule type="duplicateValues" dxfId="18" priority="210570"/>
    <cfRule type="duplicateValues" dxfId="17" priority="210571"/>
    <cfRule type="duplicateValues" dxfId="16" priority="210572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33" zoomScaleNormal="100" workbookViewId="0">
      <selection activeCell="F51" sqref="F5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94" t="s">
        <v>330</v>
      </c>
      <c r="C7" s="117" t="s">
        <v>566</v>
      </c>
      <c r="D7" s="100" t="s">
        <v>285</v>
      </c>
      <c r="E7" s="100" t="s">
        <v>265</v>
      </c>
      <c r="F7" s="103" t="s">
        <v>623</v>
      </c>
      <c r="G7" s="105" t="s">
        <v>286</v>
      </c>
      <c r="H7" s="100" t="s">
        <v>314</v>
      </c>
      <c r="I7" s="100" t="s">
        <v>287</v>
      </c>
      <c r="J7" s="100" t="s">
        <v>556</v>
      </c>
    </row>
    <row r="8" spans="1:10" ht="19.5" customHeight="1">
      <c r="A8" s="14"/>
      <c r="B8" s="2">
        <v>2</v>
      </c>
      <c r="C8" s="2"/>
      <c r="D8" s="100" t="s">
        <v>244</v>
      </c>
      <c r="E8" s="100" t="s">
        <v>265</v>
      </c>
      <c r="F8" s="103">
        <v>1030</v>
      </c>
      <c r="G8" s="105" t="s">
        <v>570</v>
      </c>
      <c r="H8" s="100" t="s">
        <v>217</v>
      </c>
      <c r="I8" s="100" t="s">
        <v>118</v>
      </c>
      <c r="J8" s="100" t="s">
        <v>220</v>
      </c>
    </row>
    <row r="9" spans="1:10" ht="19.5" customHeight="1">
      <c r="A9" s="14"/>
      <c r="B9" s="2"/>
      <c r="C9" s="2"/>
      <c r="D9" s="100"/>
      <c r="E9" s="100"/>
      <c r="F9" s="103"/>
      <c r="G9" s="105" t="s">
        <v>215</v>
      </c>
      <c r="H9" s="100"/>
      <c r="I9" s="100"/>
      <c r="J9" s="100"/>
    </row>
    <row r="10" spans="1:10" ht="19.5" customHeight="1">
      <c r="A10" s="14"/>
      <c r="B10" s="2">
        <v>3</v>
      </c>
      <c r="C10" s="117"/>
      <c r="D10" s="100" t="s">
        <v>350</v>
      </c>
      <c r="E10" s="100" t="s">
        <v>265</v>
      </c>
      <c r="F10" s="103">
        <v>1820</v>
      </c>
      <c r="G10" s="105" t="s">
        <v>351</v>
      </c>
      <c r="H10" s="100" t="s">
        <v>598</v>
      </c>
      <c r="I10" s="100" t="s">
        <v>61</v>
      </c>
      <c r="J10" s="100" t="s">
        <v>597</v>
      </c>
    </row>
    <row r="11" spans="1:10" ht="19.5" customHeight="1">
      <c r="A11" s="14"/>
      <c r="B11" s="2">
        <v>4</v>
      </c>
      <c r="C11" s="2"/>
      <c r="D11" s="100" t="s">
        <v>387</v>
      </c>
      <c r="E11" s="100" t="s">
        <v>265</v>
      </c>
      <c r="F11" s="103">
        <v>1300</v>
      </c>
      <c r="G11" s="105" t="s">
        <v>388</v>
      </c>
      <c r="H11" s="100" t="s">
        <v>389</v>
      </c>
      <c r="I11" s="100" t="s">
        <v>267</v>
      </c>
      <c r="J11" s="100" t="s">
        <v>111</v>
      </c>
    </row>
    <row r="12" spans="1:10" ht="19.5" customHeight="1">
      <c r="A12" s="14"/>
      <c r="B12" s="2">
        <v>5</v>
      </c>
      <c r="C12" s="2"/>
      <c r="D12" s="100" t="s">
        <v>520</v>
      </c>
      <c r="E12" s="100" t="s">
        <v>300</v>
      </c>
      <c r="F12" s="103" t="s">
        <v>614</v>
      </c>
      <c r="G12" s="105" t="s">
        <v>521</v>
      </c>
      <c r="H12" s="100" t="s">
        <v>266</v>
      </c>
      <c r="I12" s="100" t="s">
        <v>406</v>
      </c>
      <c r="J12" s="100" t="s">
        <v>615</v>
      </c>
    </row>
    <row r="13" spans="1:10" ht="19.5" customHeight="1">
      <c r="A13" s="14"/>
      <c r="B13" s="2">
        <v>6</v>
      </c>
      <c r="C13" s="2"/>
      <c r="D13" s="100" t="s">
        <v>492</v>
      </c>
      <c r="E13" s="100" t="s">
        <v>300</v>
      </c>
      <c r="F13" s="103">
        <v>1600</v>
      </c>
      <c r="G13" s="105" t="s">
        <v>493</v>
      </c>
      <c r="H13" s="100" t="s">
        <v>266</v>
      </c>
      <c r="I13" s="100" t="s">
        <v>240</v>
      </c>
      <c r="J13" s="100" t="s">
        <v>494</v>
      </c>
    </row>
    <row r="14" spans="1:10" ht="19.5" customHeight="1">
      <c r="A14" s="118" t="s">
        <v>3</v>
      </c>
      <c r="B14" s="2">
        <v>7</v>
      </c>
      <c r="C14" s="117"/>
      <c r="D14" s="100" t="s">
        <v>347</v>
      </c>
      <c r="E14" s="100" t="s">
        <v>300</v>
      </c>
      <c r="F14" s="103"/>
      <c r="G14" s="105" t="s">
        <v>348</v>
      </c>
      <c r="H14" s="100" t="s">
        <v>266</v>
      </c>
      <c r="I14" s="100" t="s">
        <v>349</v>
      </c>
      <c r="J14" s="100" t="s">
        <v>111</v>
      </c>
    </row>
    <row r="15" spans="1:10" ht="19.5" customHeight="1">
      <c r="A15" s="118"/>
      <c r="B15" s="2">
        <v>8</v>
      </c>
      <c r="C15" s="2"/>
      <c r="D15" s="100" t="s">
        <v>361</v>
      </c>
      <c r="E15" s="100" t="s">
        <v>301</v>
      </c>
      <c r="F15" s="103">
        <v>1000</v>
      </c>
      <c r="G15" s="105" t="s">
        <v>362</v>
      </c>
      <c r="H15" s="100" t="s">
        <v>363</v>
      </c>
      <c r="I15" s="100" t="s">
        <v>360</v>
      </c>
      <c r="J15" s="100" t="s">
        <v>459</v>
      </c>
    </row>
    <row r="16" spans="1:10" ht="19.5" customHeight="1">
      <c r="A16" s="118"/>
      <c r="B16" s="2">
        <v>9</v>
      </c>
      <c r="C16" s="117" t="s">
        <v>619</v>
      </c>
      <c r="D16" s="100" t="s">
        <v>318</v>
      </c>
      <c r="E16" s="100" t="s">
        <v>301</v>
      </c>
      <c r="F16" s="103"/>
      <c r="G16" s="105" t="s">
        <v>319</v>
      </c>
      <c r="H16" s="100" t="s">
        <v>320</v>
      </c>
      <c r="I16" s="100" t="s">
        <v>57</v>
      </c>
      <c r="J16" s="100" t="s">
        <v>613</v>
      </c>
    </row>
    <row r="17" spans="1:10" ht="19.5" customHeight="1">
      <c r="A17" s="118"/>
      <c r="B17" s="2">
        <v>10</v>
      </c>
      <c r="C17" s="117"/>
      <c r="D17" s="100" t="s">
        <v>567</v>
      </c>
      <c r="E17" s="100" t="s">
        <v>301</v>
      </c>
      <c r="F17" s="103"/>
      <c r="G17" s="105" t="s">
        <v>568</v>
      </c>
      <c r="H17" s="100" t="s">
        <v>569</v>
      </c>
      <c r="I17" s="100" t="s">
        <v>263</v>
      </c>
      <c r="J17" s="100" t="s">
        <v>284</v>
      </c>
    </row>
    <row r="18" spans="1:10" ht="19.5" customHeight="1">
      <c r="A18" s="118"/>
      <c r="B18" s="2">
        <v>11</v>
      </c>
      <c r="C18" s="117"/>
      <c r="D18" s="100" t="s">
        <v>522</v>
      </c>
      <c r="E18" s="100" t="s">
        <v>301</v>
      </c>
      <c r="F18" s="103"/>
      <c r="G18" s="105" t="s">
        <v>523</v>
      </c>
      <c r="H18" s="100" t="s">
        <v>524</v>
      </c>
      <c r="I18" s="100" t="s">
        <v>57</v>
      </c>
      <c r="J18" s="100" t="s">
        <v>111</v>
      </c>
    </row>
    <row r="19" spans="1:10" ht="19.5" customHeight="1">
      <c r="A19" s="118"/>
      <c r="B19" s="2">
        <v>12</v>
      </c>
      <c r="C19" s="117"/>
      <c r="D19" s="100" t="s">
        <v>571</v>
      </c>
      <c r="E19" s="100" t="s">
        <v>301</v>
      </c>
      <c r="F19" s="103"/>
      <c r="G19" s="105" t="s">
        <v>575</v>
      </c>
      <c r="H19" s="100" t="s">
        <v>572</v>
      </c>
      <c r="I19" s="100" t="s">
        <v>573</v>
      </c>
      <c r="J19" s="100" t="s">
        <v>574</v>
      </c>
    </row>
    <row r="20" spans="1:10" ht="19.5" customHeight="1">
      <c r="A20" s="14"/>
      <c r="B20" s="2">
        <v>13</v>
      </c>
      <c r="C20" s="2"/>
      <c r="D20" s="100" t="s">
        <v>281</v>
      </c>
      <c r="E20" s="100" t="s">
        <v>280</v>
      </c>
      <c r="F20" s="103"/>
      <c r="G20" s="105" t="s">
        <v>282</v>
      </c>
      <c r="H20" s="100" t="s">
        <v>283</v>
      </c>
      <c r="I20" s="100" t="s">
        <v>252</v>
      </c>
      <c r="J20" s="100" t="s">
        <v>597</v>
      </c>
    </row>
    <row r="21" spans="1:10" ht="19.5" customHeight="1">
      <c r="A21" s="14"/>
      <c r="B21" s="2">
        <v>14</v>
      </c>
      <c r="C21" s="2"/>
      <c r="D21" s="100" t="s">
        <v>599</v>
      </c>
      <c r="E21" s="100" t="s">
        <v>280</v>
      </c>
      <c r="F21" s="103"/>
      <c r="G21" s="105" t="s">
        <v>600</v>
      </c>
      <c r="H21" s="100" t="s">
        <v>569</v>
      </c>
      <c r="I21" s="100" t="s">
        <v>61</v>
      </c>
      <c r="J21" s="100" t="s">
        <v>111</v>
      </c>
    </row>
    <row r="22" spans="1:10" ht="19.5" customHeight="1">
      <c r="A22" s="14"/>
      <c r="B22" s="2">
        <v>15</v>
      </c>
      <c r="C22" s="117" t="s">
        <v>488</v>
      </c>
      <c r="D22" s="100" t="s">
        <v>249</v>
      </c>
      <c r="E22" s="100" t="s">
        <v>392</v>
      </c>
      <c r="F22" s="103"/>
      <c r="G22" s="105" t="s">
        <v>250</v>
      </c>
      <c r="H22" s="100" t="s">
        <v>242</v>
      </c>
      <c r="I22" s="100" t="s">
        <v>57</v>
      </c>
      <c r="J22" s="100" t="s">
        <v>226</v>
      </c>
    </row>
    <row r="23" spans="1:10" ht="19.5" customHeight="1">
      <c r="A23" s="14"/>
      <c r="B23" s="2">
        <v>16</v>
      </c>
      <c r="C23" s="117"/>
      <c r="D23" s="100" t="s">
        <v>620</v>
      </c>
      <c r="E23" s="100" t="s">
        <v>396</v>
      </c>
      <c r="F23" s="103"/>
      <c r="G23" s="105" t="s">
        <v>621</v>
      </c>
      <c r="H23" s="100" t="s">
        <v>352</v>
      </c>
      <c r="I23" s="100" t="s">
        <v>360</v>
      </c>
      <c r="J23" s="100" t="s">
        <v>622</v>
      </c>
    </row>
    <row r="24" spans="1:10" ht="19.5" customHeight="1">
      <c r="A24" s="14"/>
      <c r="B24" s="2">
        <v>17</v>
      </c>
      <c r="C24" s="2"/>
      <c r="D24" s="100" t="s">
        <v>508</v>
      </c>
      <c r="E24" s="100" t="s">
        <v>396</v>
      </c>
      <c r="F24" s="103"/>
      <c r="G24" s="105" t="s">
        <v>509</v>
      </c>
      <c r="H24" s="100" t="s">
        <v>266</v>
      </c>
      <c r="I24" s="100" t="s">
        <v>349</v>
      </c>
      <c r="J24" s="100" t="s">
        <v>111</v>
      </c>
    </row>
    <row r="25" spans="1:10" ht="19.5" customHeight="1">
      <c r="A25" s="14"/>
      <c r="B25" s="2">
        <v>18</v>
      </c>
      <c r="C25" s="2"/>
      <c r="D25" s="100" t="s">
        <v>516</v>
      </c>
      <c r="E25" s="100" t="s">
        <v>258</v>
      </c>
      <c r="F25" s="103"/>
      <c r="G25" s="105" t="s">
        <v>517</v>
      </c>
      <c r="H25" s="100" t="s">
        <v>317</v>
      </c>
      <c r="I25" s="100" t="s">
        <v>252</v>
      </c>
      <c r="J25" s="100"/>
    </row>
    <row r="26" spans="1:10" ht="19.5" customHeight="1">
      <c r="A26" s="14"/>
      <c r="B26" s="2">
        <v>19</v>
      </c>
      <c r="C26" s="2"/>
      <c r="D26" s="100" t="s">
        <v>506</v>
      </c>
      <c r="E26" s="100" t="s">
        <v>258</v>
      </c>
      <c r="F26" s="103"/>
      <c r="G26" s="105" t="s">
        <v>507</v>
      </c>
      <c r="H26" s="100" t="s">
        <v>352</v>
      </c>
      <c r="I26" s="100" t="s">
        <v>360</v>
      </c>
      <c r="J26" s="100" t="s">
        <v>111</v>
      </c>
    </row>
    <row r="27" spans="1:10" ht="19.5" customHeight="1">
      <c r="A27" s="14"/>
      <c r="B27" s="2">
        <v>20</v>
      </c>
      <c r="C27" s="2"/>
      <c r="D27" s="100" t="s">
        <v>495</v>
      </c>
      <c r="E27" s="100" t="s">
        <v>258</v>
      </c>
      <c r="F27" s="103"/>
      <c r="G27" s="105" t="s">
        <v>496</v>
      </c>
      <c r="H27" s="100" t="s">
        <v>352</v>
      </c>
      <c r="I27" s="100" t="s">
        <v>360</v>
      </c>
      <c r="J27" s="100" t="s">
        <v>111</v>
      </c>
    </row>
    <row r="28" spans="1:10" ht="19.5" customHeight="1">
      <c r="A28" s="14"/>
      <c r="B28" s="2">
        <v>21</v>
      </c>
      <c r="C28" s="2"/>
      <c r="D28" s="100" t="s">
        <v>227</v>
      </c>
      <c r="E28" s="100" t="s">
        <v>258</v>
      </c>
      <c r="F28" s="94"/>
      <c r="G28" s="105" t="s">
        <v>215</v>
      </c>
      <c r="H28" s="100" t="s">
        <v>217</v>
      </c>
      <c r="I28" s="100" t="s">
        <v>118</v>
      </c>
      <c r="J28" s="100" t="s">
        <v>220</v>
      </c>
    </row>
    <row r="29" spans="1:10" ht="19.5" customHeight="1">
      <c r="A29" s="14"/>
      <c r="B29" s="2">
        <v>22</v>
      </c>
      <c r="C29" s="2"/>
      <c r="D29" s="100" t="s">
        <v>228</v>
      </c>
      <c r="E29" s="100" t="s">
        <v>258</v>
      </c>
      <c r="F29" s="94"/>
      <c r="G29" s="105" t="s">
        <v>231</v>
      </c>
      <c r="H29" s="100" t="s">
        <v>229</v>
      </c>
      <c r="I29" s="100" t="s">
        <v>118</v>
      </c>
      <c r="J29" s="100" t="s">
        <v>230</v>
      </c>
    </row>
    <row r="30" spans="1:10" ht="19.5" customHeight="1">
      <c r="A30" s="14"/>
    </row>
    <row r="31" spans="1:10" ht="19.5" customHeight="1">
      <c r="A31" s="14"/>
      <c r="B31" s="2"/>
      <c r="C31" s="2"/>
      <c r="D31" s="11" t="s">
        <v>206</v>
      </c>
      <c r="E31" s="1"/>
      <c r="F31" s="1"/>
      <c r="G31" s="15" t="str">
        <f>IF(ISBLANK(E31)=TRUE,"",CONVERT(E31,"m","ft"))</f>
        <v/>
      </c>
      <c r="H31" s="13" t="s">
        <v>203</v>
      </c>
      <c r="I31" s="1"/>
      <c r="J31" s="1"/>
    </row>
    <row r="32" spans="1:10" ht="19.5" customHeight="1">
      <c r="A32" s="14"/>
      <c r="G32" s="16" t="s">
        <v>3</v>
      </c>
    </row>
    <row r="33" spans="1:10" ht="19.5" customHeight="1">
      <c r="A33" s="14"/>
      <c r="B33" s="2">
        <v>1</v>
      </c>
      <c r="C33" s="2"/>
      <c r="D33" s="100" t="s">
        <v>444</v>
      </c>
      <c r="E33" s="100" t="s">
        <v>300</v>
      </c>
      <c r="F33" s="94"/>
      <c r="G33" s="105" t="s">
        <v>253</v>
      </c>
      <c r="H33" s="100" t="s">
        <v>445</v>
      </c>
      <c r="I33" s="100" t="s">
        <v>216</v>
      </c>
      <c r="J33" s="45" t="s">
        <v>257</v>
      </c>
    </row>
    <row r="34" spans="1:10" ht="19.5" customHeight="1">
      <c r="A34" s="14"/>
      <c r="B34" s="2">
        <v>2</v>
      </c>
      <c r="C34" s="2"/>
      <c r="D34" s="100" t="s">
        <v>616</v>
      </c>
      <c r="E34" s="100" t="s">
        <v>300</v>
      </c>
      <c r="F34" s="94">
        <v>2300</v>
      </c>
      <c r="G34" s="105" t="s">
        <v>617</v>
      </c>
      <c r="H34" s="100" t="s">
        <v>296</v>
      </c>
      <c r="I34" s="100" t="s">
        <v>618</v>
      </c>
      <c r="J34" s="45" t="s">
        <v>257</v>
      </c>
    </row>
    <row r="35" spans="1:10" ht="19.5" customHeight="1">
      <c r="A35" s="14"/>
      <c r="B35" s="2">
        <v>3</v>
      </c>
      <c r="C35" s="2"/>
      <c r="D35" s="100" t="s">
        <v>408</v>
      </c>
      <c r="E35" s="100" t="s">
        <v>301</v>
      </c>
      <c r="F35" s="94"/>
      <c r="G35" s="105" t="s">
        <v>409</v>
      </c>
      <c r="H35" s="100" t="s">
        <v>410</v>
      </c>
      <c r="I35" s="100" t="s">
        <v>279</v>
      </c>
      <c r="J35" s="45" t="s">
        <v>257</v>
      </c>
    </row>
    <row r="36" spans="1:10" ht="19.5" customHeight="1">
      <c r="A36" s="14"/>
      <c r="B36" s="2">
        <v>4</v>
      </c>
      <c r="C36" s="2"/>
      <c r="D36" s="100" t="s">
        <v>526</v>
      </c>
      <c r="E36" s="100" t="s">
        <v>301</v>
      </c>
      <c r="F36" s="94"/>
      <c r="G36" s="105" t="s">
        <v>409</v>
      </c>
      <c r="H36" s="100" t="s">
        <v>529</v>
      </c>
      <c r="I36" s="100" t="s">
        <v>527</v>
      </c>
      <c r="J36" s="45" t="s">
        <v>528</v>
      </c>
    </row>
    <row r="37" spans="1:10" ht="19.5" customHeight="1">
      <c r="A37" s="14"/>
      <c r="B37" s="2">
        <v>5</v>
      </c>
      <c r="C37" s="2"/>
      <c r="D37" s="100" t="s">
        <v>531</v>
      </c>
      <c r="E37" s="100" t="s">
        <v>280</v>
      </c>
      <c r="F37" s="94"/>
      <c r="G37" s="105" t="s">
        <v>222</v>
      </c>
      <c r="H37" s="100" t="s">
        <v>532</v>
      </c>
      <c r="I37" s="100" t="s">
        <v>533</v>
      </c>
      <c r="J37" s="45" t="s">
        <v>257</v>
      </c>
    </row>
    <row r="38" spans="1:10" ht="19.5" customHeight="1">
      <c r="A38" s="14"/>
      <c r="B38" s="2">
        <v>6</v>
      </c>
      <c r="C38" s="2"/>
      <c r="D38" s="100" t="s">
        <v>530</v>
      </c>
      <c r="E38" s="100" t="s">
        <v>392</v>
      </c>
      <c r="F38" s="94"/>
      <c r="G38" s="105" t="s">
        <v>409</v>
      </c>
      <c r="H38" s="100" t="s">
        <v>445</v>
      </c>
      <c r="I38" s="100" t="s">
        <v>527</v>
      </c>
      <c r="J38" s="45" t="s">
        <v>528</v>
      </c>
    </row>
    <row r="39" spans="1:10" ht="19.5" customHeight="1">
      <c r="A39" s="14"/>
      <c r="B39" s="2">
        <v>7</v>
      </c>
      <c r="C39" s="2"/>
      <c r="D39" s="100" t="s">
        <v>589</v>
      </c>
      <c r="E39" s="100" t="s">
        <v>258</v>
      </c>
      <c r="F39" s="94"/>
      <c r="G39" s="105" t="s">
        <v>590</v>
      </c>
      <c r="H39" s="100" t="s">
        <v>591</v>
      </c>
      <c r="I39" s="100" t="s">
        <v>592</v>
      </c>
      <c r="J39" s="45" t="s">
        <v>257</v>
      </c>
    </row>
    <row r="40" spans="1:10" ht="19.5" customHeight="1">
      <c r="A40" s="14"/>
      <c r="B40" s="2"/>
      <c r="C40" s="2"/>
      <c r="D40" s="1"/>
      <c r="E40" s="1"/>
      <c r="F40" s="1"/>
      <c r="G40" s="15" t="s">
        <v>3</v>
      </c>
      <c r="H40" s="1"/>
      <c r="I40" s="1"/>
      <c r="J40" s="1"/>
    </row>
    <row r="41" spans="1:10" ht="19.5" customHeight="1">
      <c r="A41" s="14"/>
      <c r="B41" s="2"/>
      <c r="C41" s="2"/>
      <c r="D41" s="11" t="s">
        <v>207</v>
      </c>
      <c r="E41" s="1"/>
      <c r="F41" s="1"/>
      <c r="G41" s="15" t="str">
        <f>IF(ISBLANK(E41)=TRUE,"",CONVERT(E41,"m","ft"))</f>
        <v/>
      </c>
      <c r="H41" s="13" t="s">
        <v>203</v>
      </c>
      <c r="I41" s="1"/>
      <c r="J41" s="1"/>
    </row>
    <row r="42" spans="1:10" ht="19.5" customHeight="1">
      <c r="A42" s="14"/>
      <c r="B42" s="2"/>
      <c r="C42" s="2"/>
      <c r="D42" s="45"/>
      <c r="E42" s="1"/>
      <c r="F42" s="1" t="s">
        <v>3</v>
      </c>
      <c r="G42" s="15" t="s">
        <v>3</v>
      </c>
      <c r="H42" s="101"/>
      <c r="I42" s="1"/>
      <c r="J42" s="1"/>
    </row>
    <row r="43" spans="1:10" ht="19.5" customHeight="1">
      <c r="A43" s="14"/>
      <c r="B43" s="103">
        <v>1</v>
      </c>
      <c r="C43" s="117" t="s">
        <v>518</v>
      </c>
      <c r="D43" s="100" t="s">
        <v>399</v>
      </c>
      <c r="E43" s="100" t="s">
        <v>265</v>
      </c>
      <c r="F43" s="2">
        <v>2100</v>
      </c>
      <c r="G43" s="105" t="s">
        <v>400</v>
      </c>
      <c r="I43" s="100" t="s">
        <v>66</v>
      </c>
      <c r="J43" s="100" t="s">
        <v>226</v>
      </c>
    </row>
    <row r="44" spans="1:10" ht="19.5" customHeight="1">
      <c r="A44" s="14"/>
      <c r="B44" s="103">
        <v>2</v>
      </c>
      <c r="C44" s="2"/>
      <c r="D44" s="100" t="s">
        <v>512</v>
      </c>
      <c r="E44" s="100" t="s">
        <v>315</v>
      </c>
      <c r="F44" s="2">
        <v>1900</v>
      </c>
      <c r="G44" s="105" t="s">
        <v>513</v>
      </c>
      <c r="I44" s="100" t="s">
        <v>61</v>
      </c>
      <c r="J44" s="100" t="s">
        <v>37</v>
      </c>
    </row>
    <row r="45" spans="1:10" ht="19.5" customHeight="1">
      <c r="A45" s="14"/>
      <c r="B45" s="103">
        <v>3</v>
      </c>
      <c r="C45" s="2"/>
      <c r="D45" s="100" t="s">
        <v>462</v>
      </c>
      <c r="E45" s="100" t="s">
        <v>315</v>
      </c>
      <c r="F45" s="2">
        <v>1200</v>
      </c>
      <c r="G45" s="105" t="s">
        <v>247</v>
      </c>
      <c r="I45" s="100" t="s">
        <v>61</v>
      </c>
      <c r="J45" s="100" t="s">
        <v>111</v>
      </c>
    </row>
    <row r="46" spans="1:10" ht="19.5" customHeight="1">
      <c r="A46" s="14"/>
      <c r="B46" s="103">
        <v>4</v>
      </c>
      <c r="C46" s="117" t="s">
        <v>563</v>
      </c>
      <c r="D46" s="100" t="s">
        <v>449</v>
      </c>
      <c r="E46" s="100" t="s">
        <v>315</v>
      </c>
      <c r="F46" s="2">
        <v>1300</v>
      </c>
      <c r="G46" s="105" t="s">
        <v>515</v>
      </c>
      <c r="I46" s="100" t="s">
        <v>66</v>
      </c>
      <c r="J46" s="100" t="s">
        <v>438</v>
      </c>
    </row>
    <row r="47" spans="1:10" ht="19.5" customHeight="1">
      <c r="A47" s="14"/>
      <c r="B47" s="103">
        <v>5</v>
      </c>
      <c r="C47" s="117" t="s">
        <v>612</v>
      </c>
      <c r="D47" s="100" t="s">
        <v>268</v>
      </c>
      <c r="E47" s="100" t="s">
        <v>315</v>
      </c>
      <c r="F47" s="94">
        <v>1400</v>
      </c>
      <c r="G47" s="105" t="s">
        <v>269</v>
      </c>
      <c r="I47" s="100" t="s">
        <v>70</v>
      </c>
      <c r="J47" s="100" t="s">
        <v>226</v>
      </c>
    </row>
    <row r="48" spans="1:10" ht="19.5" customHeight="1">
      <c r="A48" s="14"/>
      <c r="B48" s="103">
        <v>6</v>
      </c>
      <c r="C48" s="117" t="s">
        <v>565</v>
      </c>
      <c r="D48" s="100" t="s">
        <v>277</v>
      </c>
      <c r="E48" s="100" t="s">
        <v>315</v>
      </c>
      <c r="F48" s="103" t="s">
        <v>525</v>
      </c>
      <c r="G48" s="105" t="s">
        <v>564</v>
      </c>
      <c r="I48" s="100" t="s">
        <v>208</v>
      </c>
      <c r="J48" s="100" t="s">
        <v>593</v>
      </c>
    </row>
    <row r="49" spans="1:10" ht="19.5" customHeight="1">
      <c r="A49" s="14"/>
      <c r="B49" s="103">
        <v>7</v>
      </c>
      <c r="C49" s="2"/>
      <c r="D49" s="100" t="s">
        <v>514</v>
      </c>
      <c r="E49" s="100" t="s">
        <v>301</v>
      </c>
      <c r="F49" s="2"/>
      <c r="G49" s="105" t="s">
        <v>247</v>
      </c>
      <c r="I49" s="100" t="s">
        <v>61</v>
      </c>
      <c r="J49" s="100" t="s">
        <v>111</v>
      </c>
    </row>
    <row r="50" spans="1:10" ht="19.5" customHeight="1">
      <c r="A50" s="14"/>
      <c r="B50" s="103">
        <v>8</v>
      </c>
      <c r="C50" s="2"/>
      <c r="D50" s="100" t="s">
        <v>601</v>
      </c>
      <c r="E50" s="100" t="s">
        <v>301</v>
      </c>
      <c r="F50" s="2"/>
      <c r="G50" s="105" t="s">
        <v>247</v>
      </c>
      <c r="I50" s="100" t="s">
        <v>61</v>
      </c>
      <c r="J50" s="100" t="s">
        <v>111</v>
      </c>
    </row>
    <row r="51" spans="1:10" ht="19.5" customHeight="1">
      <c r="A51" s="14"/>
      <c r="B51" s="103">
        <v>9</v>
      </c>
      <c r="C51" s="2"/>
      <c r="D51" s="100" t="s">
        <v>302</v>
      </c>
      <c r="E51" s="100" t="s">
        <v>301</v>
      </c>
      <c r="F51" s="2"/>
      <c r="G51" s="105" t="s">
        <v>303</v>
      </c>
      <c r="I51" s="100" t="s">
        <v>70</v>
      </c>
      <c r="J51" s="100" t="s">
        <v>111</v>
      </c>
    </row>
    <row r="52" spans="1:10" ht="19.5" customHeight="1">
      <c r="A52" s="14"/>
      <c r="B52" s="103">
        <v>10</v>
      </c>
      <c r="C52" s="2"/>
      <c r="D52" s="100" t="s">
        <v>393</v>
      </c>
      <c r="E52" s="100" t="s">
        <v>392</v>
      </c>
      <c r="F52" s="2"/>
      <c r="G52" s="105" t="s">
        <v>394</v>
      </c>
      <c r="I52" s="100" t="s">
        <v>208</v>
      </c>
      <c r="J52" s="100" t="s">
        <v>111</v>
      </c>
    </row>
    <row r="53" spans="1:10" ht="19.5" customHeight="1">
      <c r="A53" s="14"/>
      <c r="B53" s="103">
        <v>11</v>
      </c>
      <c r="C53" s="2"/>
      <c r="D53" s="100" t="s">
        <v>395</v>
      </c>
      <c r="E53" s="100" t="s">
        <v>396</v>
      </c>
      <c r="F53" s="2"/>
      <c r="G53" s="105" t="s">
        <v>397</v>
      </c>
      <c r="I53" s="100" t="s">
        <v>208</v>
      </c>
      <c r="J53" s="100" t="s">
        <v>111</v>
      </c>
    </row>
    <row r="54" spans="1:10" ht="19.5" customHeight="1">
      <c r="A54" s="14"/>
      <c r="B54" s="103">
        <v>12</v>
      </c>
      <c r="C54" s="2"/>
      <c r="D54" s="100" t="s">
        <v>461</v>
      </c>
      <c r="E54" s="100" t="s">
        <v>396</v>
      </c>
      <c r="F54" s="2"/>
      <c r="G54" s="105" t="s">
        <v>453</v>
      </c>
      <c r="I54" s="100" t="s">
        <v>454</v>
      </c>
      <c r="J54" s="100" t="s">
        <v>111</v>
      </c>
    </row>
    <row r="55" spans="1:10" ht="19.5" customHeight="1">
      <c r="A55" s="14"/>
      <c r="B55" s="103">
        <v>13</v>
      </c>
      <c r="C55" s="2"/>
      <c r="D55" s="100" t="s">
        <v>440</v>
      </c>
      <c r="E55" s="100" t="s">
        <v>594</v>
      </c>
      <c r="F55" s="2"/>
      <c r="G55" s="105" t="s">
        <v>441</v>
      </c>
      <c r="I55" s="100" t="s">
        <v>208</v>
      </c>
      <c r="J55" s="100" t="s">
        <v>111</v>
      </c>
    </row>
    <row r="56" spans="1:10" ht="19.5" customHeight="1">
      <c r="A56" s="14"/>
      <c r="B56" s="103">
        <v>14</v>
      </c>
      <c r="C56" s="2"/>
      <c r="D56" s="100" t="s">
        <v>490</v>
      </c>
      <c r="E56" s="100" t="s">
        <v>258</v>
      </c>
      <c r="F56" s="2"/>
      <c r="G56" s="105" t="s">
        <v>491</v>
      </c>
      <c r="I56" s="100" t="s">
        <v>208</v>
      </c>
      <c r="J56" s="100" t="s">
        <v>111</v>
      </c>
    </row>
    <row r="57" spans="1:10" ht="19.5" customHeight="1">
      <c r="A57" s="14"/>
      <c r="B57" s="103">
        <v>15</v>
      </c>
      <c r="C57" s="2"/>
      <c r="D57" s="100" t="s">
        <v>510</v>
      </c>
      <c r="E57" s="100" t="s">
        <v>258</v>
      </c>
      <c r="F57" s="2"/>
      <c r="G57" s="105" t="s">
        <v>450</v>
      </c>
      <c r="I57" s="100" t="s">
        <v>208</v>
      </c>
      <c r="J57" s="100" t="s">
        <v>111</v>
      </c>
    </row>
    <row r="58" spans="1:10" ht="19.5" customHeight="1">
      <c r="A58" s="14"/>
      <c r="B58" s="103">
        <v>16</v>
      </c>
      <c r="C58" s="2"/>
      <c r="D58" s="100" t="s">
        <v>447</v>
      </c>
      <c r="E58" s="100" t="s">
        <v>446</v>
      </c>
      <c r="F58" s="2"/>
      <c r="G58" s="105" t="s">
        <v>448</v>
      </c>
      <c r="I58" s="100" t="s">
        <v>70</v>
      </c>
      <c r="J58" s="100" t="s">
        <v>111</v>
      </c>
    </row>
    <row r="59" spans="1:10" ht="19.5" customHeight="1">
      <c r="A59" s="14"/>
      <c r="B59" s="103">
        <v>17</v>
      </c>
      <c r="C59" s="2"/>
      <c r="D59" s="100" t="s">
        <v>602</v>
      </c>
      <c r="E59" s="100" t="s">
        <v>603</v>
      </c>
      <c r="F59" s="2"/>
      <c r="G59" s="105" t="s">
        <v>604</v>
      </c>
      <c r="I59" s="100" t="s">
        <v>61</v>
      </c>
      <c r="J59" s="100" t="s">
        <v>111</v>
      </c>
    </row>
    <row r="60" spans="1:10" ht="19.5" customHeight="1">
      <c r="A60" s="14"/>
      <c r="B60" s="103">
        <v>18</v>
      </c>
      <c r="C60" s="2"/>
      <c r="D60" s="100" t="s">
        <v>606</v>
      </c>
      <c r="E60" s="100" t="s">
        <v>605</v>
      </c>
      <c r="F60" s="2"/>
      <c r="G60" s="105" t="s">
        <v>607</v>
      </c>
      <c r="I60" s="100" t="s">
        <v>61</v>
      </c>
      <c r="J60" s="100" t="s">
        <v>111</v>
      </c>
    </row>
    <row r="61" spans="1:10" ht="19.5" customHeight="1">
      <c r="A61" s="14"/>
      <c r="B61" s="103">
        <v>19</v>
      </c>
      <c r="C61" s="2"/>
      <c r="D61" s="100" t="s">
        <v>455</v>
      </c>
      <c r="E61" s="100" t="s">
        <v>456</v>
      </c>
      <c r="F61" s="2"/>
      <c r="G61" s="105" t="s">
        <v>457</v>
      </c>
      <c r="I61" s="100" t="s">
        <v>70</v>
      </c>
      <c r="J61" s="100" t="s">
        <v>111</v>
      </c>
    </row>
    <row r="62" spans="1:10" ht="19.5" customHeight="1">
      <c r="A62" s="14"/>
      <c r="D62" s="1"/>
      <c r="G62" s="15" t="str">
        <f>IF(ISBLANK(E62)=TRUE,"",CONVERT(E62,"m","ft"))</f>
        <v/>
      </c>
      <c r="J62" t="s">
        <v>3</v>
      </c>
    </row>
    <row r="63" spans="1:10" ht="19.5" customHeight="1">
      <c r="A63" s="14"/>
      <c r="D63" s="11" t="s">
        <v>209</v>
      </c>
      <c r="G63" s="15"/>
      <c r="H63" s="13" t="s">
        <v>203</v>
      </c>
      <c r="J63" t="s">
        <v>3</v>
      </c>
    </row>
    <row r="64" spans="1:10" ht="19.5" customHeight="1">
      <c r="A64" s="14"/>
      <c r="B64" s="96" t="s">
        <v>3</v>
      </c>
      <c r="D64" s="1"/>
      <c r="E64" s="100"/>
      <c r="G64" s="15"/>
      <c r="H64" s="2"/>
      <c r="I64" s="100"/>
      <c r="J64" s="100" t="s">
        <v>3</v>
      </c>
    </row>
    <row r="65" spans="1:10" ht="19.5" customHeight="1">
      <c r="A65" s="14"/>
      <c r="B65" s="2"/>
      <c r="C65" s="2"/>
      <c r="D65" s="100" t="s">
        <v>35</v>
      </c>
      <c r="E65" s="1"/>
      <c r="F65" s="2"/>
      <c r="G65" s="15"/>
      <c r="H65" s="1"/>
      <c r="I65" s="1"/>
      <c r="J65" s="1" t="s">
        <v>210</v>
      </c>
    </row>
    <row r="66" spans="1:10" ht="19.5" customHeight="1">
      <c r="A66" s="14"/>
      <c r="B66" s="2"/>
      <c r="C66" s="2"/>
      <c r="D66" s="1"/>
      <c r="E66" s="1"/>
      <c r="F66" s="1"/>
      <c r="G66" s="15" t="str">
        <f>IF(ISBLANK(E66)=TRUE,"",CONVERT(E66,"m","ft"))</f>
        <v/>
      </c>
      <c r="H66" s="13" t="s">
        <v>203</v>
      </c>
      <c r="I66" s="1"/>
      <c r="J66" s="1"/>
    </row>
    <row r="67" spans="1:10" ht="19.5" customHeight="1">
      <c r="A67" s="14"/>
      <c r="B67" s="2"/>
      <c r="C67" s="2"/>
      <c r="D67" s="11" t="s">
        <v>116</v>
      </c>
      <c r="E67" s="1"/>
      <c r="F67" s="1"/>
      <c r="G67" s="15"/>
      <c r="H67" s="108"/>
      <c r="I67" s="1"/>
      <c r="J67" s="1"/>
    </row>
    <row r="68" spans="1:10" ht="19.5" customHeight="1">
      <c r="A68" s="14"/>
      <c r="B68" s="2" t="s">
        <v>3</v>
      </c>
      <c r="C68" s="2"/>
    </row>
    <row r="69" spans="1:10" ht="19.5" customHeight="1">
      <c r="A69" s="14"/>
      <c r="B69" s="2">
        <v>1</v>
      </c>
      <c r="C69" s="2"/>
      <c r="D69" s="100" t="s">
        <v>254</v>
      </c>
      <c r="E69" s="100" t="s">
        <v>300</v>
      </c>
      <c r="F69" s="2"/>
      <c r="G69" s="105" t="s">
        <v>255</v>
      </c>
      <c r="I69" s="100" t="s">
        <v>61</v>
      </c>
      <c r="J69" s="100"/>
    </row>
    <row r="70" spans="1:10" ht="19.5" customHeight="1">
      <c r="A70" s="14"/>
      <c r="B70" s="2">
        <v>2</v>
      </c>
      <c r="C70" s="2"/>
      <c r="D70" s="100" t="s">
        <v>404</v>
      </c>
      <c r="E70" s="100" t="s">
        <v>265</v>
      </c>
      <c r="F70" s="94"/>
      <c r="G70" s="105" t="s">
        <v>405</v>
      </c>
      <c r="H70" s="100" t="s">
        <v>266</v>
      </c>
      <c r="I70" s="100" t="s">
        <v>406</v>
      </c>
      <c r="J70" s="45"/>
    </row>
    <row r="71" spans="1:10" ht="19.5" customHeight="1">
      <c r="A71" s="14"/>
      <c r="B71" s="2">
        <v>3</v>
      </c>
      <c r="C71" s="2"/>
      <c r="D71" s="100" t="s">
        <v>278</v>
      </c>
      <c r="E71" s="100" t="s">
        <v>265</v>
      </c>
      <c r="F71" s="2"/>
      <c r="G71" s="105" t="s">
        <v>255</v>
      </c>
      <c r="I71" s="100" t="s">
        <v>61</v>
      </c>
      <c r="J71" s="100"/>
    </row>
    <row r="72" spans="1:10" ht="19.5" customHeight="1">
      <c r="A72" s="14"/>
      <c r="B72" s="2"/>
      <c r="C72" s="2"/>
      <c r="D72" s="100"/>
      <c r="E72" s="100"/>
      <c r="F72" s="94"/>
      <c r="G72" s="105"/>
      <c r="H72" s="100"/>
      <c r="I72" s="100"/>
      <c r="J72" s="100"/>
    </row>
    <row r="73" spans="1:10" ht="19.2" customHeight="1">
      <c r="A73" s="14"/>
      <c r="B73" s="2"/>
      <c r="C73" s="2"/>
      <c r="D73" s="1" t="s">
        <v>211</v>
      </c>
      <c r="E73" s="1"/>
      <c r="F73" s="1"/>
      <c r="G73" s="1"/>
      <c r="H73" s="14"/>
      <c r="I73" s="1" t="str">
        <f>SHEET1!L4</f>
        <v>DATED : 04.04.2025</v>
      </c>
      <c r="J73" s="1" t="s">
        <v>212</v>
      </c>
    </row>
    <row r="74" spans="1:10" ht="19.5" customHeight="1">
      <c r="A74" s="14"/>
      <c r="B74" s="2"/>
      <c r="C74" s="2"/>
      <c r="D74" s="1" t="s">
        <v>213</v>
      </c>
      <c r="E74" s="1"/>
      <c r="F74" s="1"/>
      <c r="G74" s="1"/>
      <c r="H74" s="14"/>
      <c r="I74" s="1"/>
      <c r="J74" s="1" t="s">
        <v>214</v>
      </c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E82" s="14"/>
      <c r="F82" s="14"/>
    </row>
    <row r="83" spans="1:10" ht="15.75" customHeight="1">
      <c r="A83" s="14"/>
      <c r="B83" s="14"/>
      <c r="E83" s="14"/>
      <c r="F83" s="14"/>
    </row>
    <row r="84" spans="1:10" ht="15.75" customHeight="1">
      <c r="E84" s="14"/>
      <c r="F84" s="14"/>
    </row>
    <row r="85" spans="1:10" ht="15.75" customHeight="1">
      <c r="E85" s="14"/>
      <c r="F85" s="14"/>
    </row>
    <row r="86" spans="1:10" ht="15.75" customHeight="1">
      <c r="E86" s="14"/>
      <c r="F86" s="14"/>
    </row>
    <row r="87" spans="1:10" ht="15.75" customHeight="1">
      <c r="E87" s="14"/>
      <c r="F87" s="14"/>
    </row>
    <row r="88" spans="1:10" ht="15.75" customHeight="1">
      <c r="C88" s="14"/>
      <c r="E88" s="14"/>
      <c r="F88" s="14"/>
    </row>
    <row r="89" spans="1:10" ht="15.75" customHeight="1">
      <c r="C89" s="14"/>
      <c r="E89" s="14"/>
      <c r="F89" s="14"/>
    </row>
    <row r="90" spans="1:10" ht="15.75" customHeight="1">
      <c r="C90" s="14"/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</row>
    <row r="93" spans="1:10" ht="15.75" customHeight="1">
      <c r="E93" s="14"/>
    </row>
    <row r="94" spans="1:10" ht="15.75" customHeight="1"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sortState ref="C32:J50">
    <sortCondition ref="E7:E18"/>
  </sortState>
  <conditionalFormatting sqref="D40">
    <cfRule type="duplicateValues" dxfId="15" priority="259"/>
  </conditionalFormatting>
  <conditionalFormatting sqref="D63:D64">
    <cfRule type="duplicateValues" dxfId="14" priority="272"/>
  </conditionalFormatting>
  <conditionalFormatting sqref="D66">
    <cfRule type="duplicateValues" dxfId="13" priority="271"/>
  </conditionalFormatting>
  <conditionalFormatting sqref="D65">
    <cfRule type="duplicateValues" dxfId="12" priority="17"/>
  </conditionalFormatting>
  <conditionalFormatting sqref="D67">
    <cfRule type="duplicateValues" dxfId="11" priority="207301"/>
  </conditionalFormatting>
  <conditionalFormatting sqref="D69">
    <cfRule type="duplicateValues" dxfId="10" priority="11"/>
  </conditionalFormatting>
  <conditionalFormatting sqref="D72 D28:D29">
    <cfRule type="duplicateValues" dxfId="9" priority="207763"/>
  </conditionalFormatting>
  <conditionalFormatting sqref="D73:D74">
    <cfRule type="duplicateValues" dxfId="8" priority="207825"/>
  </conditionalFormatting>
  <conditionalFormatting sqref="D75:D1048576">
    <cfRule type="duplicateValues" dxfId="7" priority="207826"/>
  </conditionalFormatting>
  <conditionalFormatting sqref="D73:D74 D31 D1:D6 D41:D42">
    <cfRule type="duplicateValues" dxfId="6" priority="207828"/>
  </conditionalFormatting>
  <conditionalFormatting sqref="D71">
    <cfRule type="duplicateValues" dxfId="5" priority="7"/>
  </conditionalFormatting>
  <conditionalFormatting sqref="D33:D39">
    <cfRule type="duplicateValues" dxfId="4" priority="5"/>
  </conditionalFormatting>
  <conditionalFormatting sqref="D70">
    <cfRule type="duplicateValues" dxfId="3" priority="209882"/>
  </conditionalFormatting>
  <conditionalFormatting sqref="D7">
    <cfRule type="duplicateValues" dxfId="2" priority="1"/>
  </conditionalFormatting>
  <conditionalFormatting sqref="D43:D62">
    <cfRule type="duplicateValues" dxfId="1" priority="210182"/>
  </conditionalFormatting>
  <conditionalFormatting sqref="D8:D27">
    <cfRule type="duplicateValues" dxfId="0" priority="21057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2025-04-04T07:28:50Z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