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SHEET3!$E$64</definedName>
  </definedNames>
  <calcPr calcId="124519"/>
</workbook>
</file>

<file path=xl/calcChain.xml><?xml version="1.0" encoding="utf-8"?>
<calcChain xmlns="http://schemas.openxmlformats.org/spreadsheetml/2006/main">
  <c r="F55" i="2"/>
  <c r="N1" i="1" l="1"/>
  <c r="F39" i="2"/>
  <c r="F30"/>
  <c r="F51"/>
  <c r="F33" l="1"/>
  <c r="G48" i="3" l="1"/>
  <c r="F36" i="2" l="1"/>
  <c r="F58"/>
  <c r="G33" i="3"/>
  <c r="G52" l="1"/>
  <c r="G22" l="1"/>
  <c r="I56"/>
  <c r="P1" i="2" l="1"/>
</calcChain>
</file>

<file path=xl/sharedStrings.xml><?xml version="1.0" encoding="utf-8"?>
<sst xmlns="http://schemas.openxmlformats.org/spreadsheetml/2006/main" count="1152" uniqueCount="784">
  <si>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</si>
  <si>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</si>
  <si>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</si>
  <si>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</si>
  <si>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</si>
  <si>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</si>
  <si>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</si>
  <si>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</si>
  <si>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</si>
  <si>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</si>
  <si>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</si>
  <si>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</si>
  <si>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</si>
  <si>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</si>
  <si>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</si>
  <si>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</si>
  <si>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</si>
  <si>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</si>
  <si>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</si>
  <si>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</si>
  <si>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</si>
  <si>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</si>
  <si>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</si>
  <si>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</si>
  <si>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</si>
  <si>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</si>
  <si>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</si>
  <si>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</si>
  <si>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</si>
  <si>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</si>
  <si>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</si>
  <si>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</si>
  <si>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</si>
  <si>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</si>
  <si>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</si>
  <si>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</si>
  <si>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</si>
  <si>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</si>
  <si>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</si>
  <si>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</si>
  <si>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</si>
  <si>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</si>
  <si>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</si>
  <si>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</si>
  <si>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</si>
  <si>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</si>
  <si>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</si>
  <si>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</si>
  <si>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</si>
  <si>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</si>
  <si>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</si>
  <si>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</si>
  <si>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</si>
  <si>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</si>
  <si>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</si>
  <si>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</si>
  <si>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</si>
  <si>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</si>
  <si>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</si>
  <si>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</si>
  <si>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</si>
  <si>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</si>
  <si>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</si>
  <si>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</si>
  <si>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</si>
  <si>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</si>
  <si>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</si>
  <si>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</si>
  <si>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</si>
  <si>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</si>
  <si>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</si>
  <si>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</si>
  <si>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</si>
  <si>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</si>
  <si>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</si>
  <si>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</si>
  <si>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</si>
  <si>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</si>
  <si>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</si>
  <si>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</si>
  <si>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</si>
  <si>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</si>
  <si>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</si>
  <si>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</si>
  <si>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</si>
  <si>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</si>
  <si>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</si>
  <si>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</si>
  <si>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</si>
  <si>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</si>
  <si>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</si>
  <si>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</si>
  <si>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</si>
  <si>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</si>
  <si>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</si>
  <si>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</si>
  <si>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</si>
  <si>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</si>
  <si>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</si>
  <si>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</si>
  <si>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</si>
  <si>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</si>
  <si>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</si>
  <si>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</si>
  <si>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</si>
  <si>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</si>
  <si>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</si>
  <si>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</si>
  <si>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</si>
  <si>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</si>
  <si>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</si>
  <si>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</si>
  <si>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</si>
  <si>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</si>
  <si>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</si>
  <si>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</si>
  <si>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</si>
  <si>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</si>
  <si>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</si>
  <si>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</si>
  <si>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</si>
  <si>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</si>
  <si>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</si>
  <si>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</si>
  <si>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</si>
  <si>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</si>
  <si>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</si>
  <si>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</si>
  <si>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</si>
  <si>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</si>
  <si>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</si>
  <si>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</si>
  <si>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</si>
  <si>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</si>
  <si>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</si>
  <si>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</si>
  <si>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</si>
  <si>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</si>
  <si>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</si>
  <si>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</si>
  <si>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</si>
  <si>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</si>
  <si>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</si>
  <si>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</si>
  <si>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</si>
  <si>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</si>
  <si>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</si>
  <si>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</si>
  <si>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</si>
  <si>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</si>
  <si>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</si>
  <si>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</si>
  <si>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</si>
  <si>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</si>
  <si>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</si>
  <si>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</si>
  <si>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</si>
  <si>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</si>
  <si>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</si>
  <si>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</si>
  <si>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</si>
  <si>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</si>
  <si>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</si>
  <si>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</si>
  <si>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</si>
  <si>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</si>
  <si>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</si>
  <si>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</si>
  <si>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</si>
  <si>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</si>
  <si>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</si>
  <si>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</si>
  <si>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</si>
  <si>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</si>
  <si>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</si>
  <si>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</si>
  <si>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</si>
  <si>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</si>
  <si>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</si>
  <si>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</si>
  <si>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</si>
  <si>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</si>
  <si>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</si>
  <si>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</si>
  <si>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</si>
  <si>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</si>
  <si>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</si>
  <si>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</si>
  <si>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</si>
  <si>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</si>
  <si>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</si>
  <si>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</si>
  <si>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</si>
  <si>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</si>
  <si>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</si>
  <si>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</si>
  <si>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</si>
  <si>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</si>
  <si>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</si>
  <si>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</si>
  <si>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</si>
  <si>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</si>
  <si>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</si>
  <si>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</si>
  <si>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</si>
  <si>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</si>
  <si>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</si>
  <si>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</si>
  <si>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</si>
  <si>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</si>
  <si>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</si>
  <si>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</si>
  <si>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</si>
  <si>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</si>
  <si>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</si>
  <si>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</si>
  <si>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</si>
  <si>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</si>
  <si>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</si>
  <si>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</si>
  <si>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</si>
  <si>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</si>
  <si>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</si>
  <si>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</si>
  <si>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</si>
  <si>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</si>
  <si>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</si>
  <si>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</si>
  <si>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</si>
  <si>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</si>
  <si>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</si>
  <si>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</si>
  <si>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</si>
  <si>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</si>
  <si>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MIHIR &amp; CO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</si>
  <si>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</si>
  <si>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</si>
  <si>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</si>
  <si>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</si>
  <si>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</si>
  <si>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</si>
  <si>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</si>
  <si>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</si>
  <si>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</si>
  <si>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</si>
  <si>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</si>
  <si>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</si>
  <si>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</si>
  <si>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</si>
  <si>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</si>
  <si>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</si>
  <si>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</si>
  <si>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</si>
  <si>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</si>
  <si>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</si>
  <si>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</si>
  <si>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</si>
  <si>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HAI NAM 89</t>
  </si>
  <si>
    <t>INIXY124080482</t>
  </si>
  <si>
    <t>IMP. 18786/3258/421/247 T ALUMINA BALL (J.BAGS)/PIPES/COILS/PKGS</t>
  </si>
  <si>
    <t>M.V. VIENNA</t>
  </si>
  <si>
    <t>INIXY124080553</t>
  </si>
  <si>
    <t>PAREKH</t>
  </si>
  <si>
    <t>M.V. AG VALIANT</t>
  </si>
  <si>
    <t>1815/21.08.2024</t>
  </si>
  <si>
    <t>INIXY124080567</t>
  </si>
  <si>
    <t>M.V HAJE NAFELA</t>
  </si>
  <si>
    <t>INIXY124080607</t>
  </si>
  <si>
    <t>EXP. 37000 T GSSP IN BULK</t>
  </si>
  <si>
    <t>169.54 (556)/A5.05/D9.27</t>
  </si>
  <si>
    <t>1155/23.08.2024</t>
  </si>
  <si>
    <t>M.V. OBE DINARES</t>
  </si>
  <si>
    <t>INIXY124080641</t>
  </si>
  <si>
    <t>1310/27.08.2024</t>
  </si>
  <si>
    <t>M.V. GOLDEN ID</t>
  </si>
  <si>
    <t>EXP. 27290 T SUGAR IN BAGS</t>
  </si>
  <si>
    <t>INIXY124080673</t>
  </si>
  <si>
    <t>2300/30.08.2024</t>
  </si>
  <si>
    <t>2245/01.09.2024</t>
  </si>
  <si>
    <t>--</t>
  </si>
  <si>
    <t xml:space="preserve">       6.50 M       169.03 (555)</t>
  </si>
  <si>
    <t>EXP. 22875 T SUGAR IN BAGS</t>
  </si>
  <si>
    <t>M.V. AFRICAN AVOCET</t>
  </si>
  <si>
    <t>2300/01.09.2024</t>
  </si>
  <si>
    <t>GENESIS</t>
  </si>
  <si>
    <t>X</t>
  </si>
  <si>
    <t>23000 MT PD</t>
  </si>
  <si>
    <t>M.T. GINGA SAKER</t>
  </si>
  <si>
    <t>IMP. 4000 T CHEM IN BULK</t>
  </si>
  <si>
    <t>EXP. 24580/540 T RICE/SUGAR IN BAGS (25/50 KGs)</t>
  </si>
  <si>
    <t>M.V. ZX GLORY</t>
  </si>
  <si>
    <t>INIXY124080695</t>
  </si>
  <si>
    <t>IMP. 8354/3416/906 T PVC RESIN BAGS/POLYVINYL CHLORIDE BAGS/PKGS</t>
  </si>
  <si>
    <t>INIXY124090796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</si>
  <si>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</si>
  <si>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</si>
  <si>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</si>
  <si>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</si>
  <si>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</si>
  <si>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</si>
  <si>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</si>
  <si>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</si>
  <si>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</si>
  <si>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</si>
  <si>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</si>
  <si>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</si>
  <si>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</si>
  <si>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</si>
  <si>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18.09.2024</t>
  </si>
  <si>
    <t>INIXY124090802</t>
  </si>
  <si>
    <t>M.T. NORD MIYAKO</t>
  </si>
  <si>
    <t>IMP. 14000 T CSDBO IN BULK</t>
  </si>
  <si>
    <t>M.V. KUWANA</t>
  </si>
  <si>
    <t>INIXY124090715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</si>
  <si>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</si>
  <si>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</si>
  <si>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</si>
  <si>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</si>
  <si>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</si>
  <si>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1740/09.09.2024</t>
  </si>
  <si>
    <t xml:space="preserve">       5.00 M       113.00 (371)</t>
  </si>
  <si>
    <t>650 MT PH</t>
  </si>
  <si>
    <t>M.T. PARAMITA</t>
  </si>
  <si>
    <t>INIXY124090821</t>
  </si>
  <si>
    <t>IMP. 2343 T CHEM IN BULK</t>
  </si>
  <si>
    <t>WILHELMSEN</t>
  </si>
  <si>
    <t>3000/2500/4500 MT PD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</si>
  <si>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</si>
  <si>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</si>
  <si>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</si>
  <si>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</si>
  <si>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</si>
  <si>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</si>
  <si>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>DECL RDY</t>
  </si>
  <si>
    <t>1918/10.09.2024</t>
  </si>
  <si>
    <t>M.T. NORDIC CALLAO</t>
  </si>
  <si>
    <t>IMP. 10500 T CHEMICALS</t>
  </si>
  <si>
    <t>M.T. HAKONE GALAXY</t>
  </si>
  <si>
    <t>M.T. BOW PALLADIUM</t>
  </si>
  <si>
    <t>IMP. 4654 T CHEMICALS</t>
  </si>
  <si>
    <t>M.T. BOW AGATHE</t>
  </si>
  <si>
    <t>EXP. 40000 T SBM IN BULK</t>
  </si>
  <si>
    <t>M.T. NAKHAL SILVER</t>
  </si>
  <si>
    <t>IMP. 28398 T PALM PROD</t>
  </si>
  <si>
    <t>M.V. MO JOUD</t>
  </si>
  <si>
    <t>EXP. 7350 T RICE BAGS</t>
  </si>
  <si>
    <t>CHOWGULE S</t>
  </si>
  <si>
    <t>M.T. PS QUEEN</t>
  </si>
  <si>
    <t>IMP. 25000 T CDSBO</t>
  </si>
  <si>
    <t>27.09.2024</t>
  </si>
  <si>
    <t>M.T. SEAWAYS HERCULES</t>
  </si>
  <si>
    <t>IMP. 26000 T CDSBO</t>
  </si>
  <si>
    <t>KASHMIRA SHG</t>
  </si>
  <si>
    <t>M.V. XIN LIA CHANG</t>
  </si>
  <si>
    <t>EXP. 500 TEUs</t>
  </si>
  <si>
    <t>158.43 (520)</t>
  </si>
  <si>
    <t>INIXY124090837</t>
  </si>
  <si>
    <t>M.V. INFINITY K</t>
  </si>
  <si>
    <t>IMP. 6221 T HR COILS</t>
  </si>
  <si>
    <t>TM INTL</t>
  </si>
  <si>
    <t>M.V. GOLBON</t>
  </si>
  <si>
    <t>IMP./EXP. 600/800 TEUs</t>
  </si>
  <si>
    <t>221.60 (727)</t>
  </si>
  <si>
    <t>ARMITA SHG</t>
  </si>
  <si>
    <t>1025/12.09.2024</t>
  </si>
  <si>
    <t>ALLIED SHG</t>
  </si>
  <si>
    <t>3500 MT PD</t>
  </si>
  <si>
    <t>0725/20.09.2024</t>
  </si>
  <si>
    <t>EXP. 55000 T SALT</t>
  </si>
  <si>
    <t>190.00 (623)</t>
  </si>
  <si>
    <t>REQ CLEAN BERTH DECL RDY 1100/11.09.24</t>
  </si>
  <si>
    <t>M.V. WONDERFUL SW</t>
  </si>
  <si>
    <t>IMP. 28371 CBM P LOGS</t>
  </si>
  <si>
    <t>DECL RDY REQ HP/15K/8K/48HRS/DAYS</t>
  </si>
  <si>
    <t>M.V. GREAT BEAUTY</t>
  </si>
  <si>
    <t>MITSUTOR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</si>
  <si>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</si>
  <si>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</si>
  <si>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</si>
  <si>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</si>
  <si>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</si>
  <si>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</si>
  <si>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</si>
  <si>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>EXP. 47500 T RSM</t>
  </si>
  <si>
    <t xml:space="preserve">  </t>
  </si>
  <si>
    <t>ARRESTED</t>
  </si>
  <si>
    <t>M.V. SEASTAR VIKING</t>
  </si>
  <si>
    <t>IMP. 34716 CBM T LOGS</t>
  </si>
  <si>
    <t>22.09.2024</t>
  </si>
  <si>
    <t>M.T. NORDIC COPENHAGEN</t>
  </si>
  <si>
    <t>IMP. 9984 T CHEMICALS</t>
  </si>
  <si>
    <t>IMP. 7661 BLEACHED HARD WOOD PULP</t>
  </si>
  <si>
    <t>DECL RDY &amp; DAYS PRIO. REQ CJ-1 TO CJ-10</t>
  </si>
  <si>
    <t>21.09.2024</t>
  </si>
  <si>
    <t>M.T. JKT MIRACLE</t>
  </si>
  <si>
    <t>IMP. 29038 T PHOS ACID</t>
  </si>
  <si>
    <t>SCORPIO SHG</t>
  </si>
  <si>
    <t>M.T. BIA</t>
  </si>
  <si>
    <t>IMP. 17031 T CHEMICALS</t>
  </si>
  <si>
    <t>M.T. MARITIME GRACIOUS</t>
  </si>
  <si>
    <t>IMP. 10169 T CHEMICALS</t>
  </si>
  <si>
    <t>M.V. BERGE SCAFELL PIKE</t>
  </si>
  <si>
    <t>IMP. 35116 CBM P LOGS</t>
  </si>
  <si>
    <t>0800</t>
  </si>
  <si>
    <t>DECL RDY REQ STEEL/PROJ PANEL TO 76 &amp; CJ-13 TO CJ-16 AS PER CE PERM</t>
  </si>
  <si>
    <t>M.T. ORIENTAL GERBERA</t>
  </si>
  <si>
    <t>IMP. 6089 T CHEMICALS</t>
  </si>
  <si>
    <t>M.T. ORIENTAL SAKURA</t>
  </si>
  <si>
    <t>EXP. 10500 T CASTOR OIL</t>
  </si>
  <si>
    <t xml:space="preserve">       7.00 M       189.98 (623)</t>
  </si>
  <si>
    <t>1254/14.09.2024</t>
  </si>
  <si>
    <t>1800/14.09.2024</t>
  </si>
  <si>
    <t>0006/15.09.2024</t>
  </si>
  <si>
    <t xml:space="preserve">     10.70 M       183.00 (597)</t>
  </si>
  <si>
    <t>24.09.2024</t>
  </si>
  <si>
    <t>M.V. ADINATH</t>
  </si>
  <si>
    <t>IMP. 5340 T ST PLATES</t>
  </si>
  <si>
    <t>M.V. AM OCEAN PRIDE</t>
  </si>
  <si>
    <t>189.00 (623)</t>
  </si>
  <si>
    <t>M.V. MEDI BRISBANE</t>
  </si>
  <si>
    <t>EXP. 59500 T SALT BULK</t>
  </si>
  <si>
    <t>INAYAT CARGO</t>
  </si>
  <si>
    <t>1106/15.09.2024</t>
  </si>
  <si>
    <t xml:space="preserve">       5.80 M       116.50 (382)</t>
  </si>
  <si>
    <t>2312/15.09.2024</t>
  </si>
  <si>
    <t xml:space="preserve">       9.45 M       145.53 (477)</t>
  </si>
  <si>
    <t>475 MT PH</t>
  </si>
  <si>
    <t>171.00 ( 36 - 43 3/4 )</t>
  </si>
  <si>
    <t>M.V. HYDERABAD</t>
  </si>
  <si>
    <t>EXP. 51500 SALT BULK</t>
  </si>
  <si>
    <t>M.V. AFRICAN SETO</t>
  </si>
  <si>
    <t>EXP. 47140 T SALT BULK</t>
  </si>
  <si>
    <t>M.V. LAKER</t>
  </si>
  <si>
    <t>EXP. 40000 T BALL CLAY</t>
  </si>
  <si>
    <t>BENLINE</t>
  </si>
  <si>
    <t>M.V. AMIS BRAVE</t>
  </si>
  <si>
    <t>EXP. 47290 T SBM</t>
  </si>
  <si>
    <t>SHANTILAL</t>
  </si>
  <si>
    <t>M.T. CNC DREAM</t>
  </si>
  <si>
    <t>0800/16.09.2024</t>
  </si>
  <si>
    <t xml:space="preserve">       6.00 M       141.00 (463)</t>
  </si>
  <si>
    <t>M.T. DM CONDOR</t>
  </si>
  <si>
    <t>M.T. BIRDIE TRADER</t>
  </si>
  <si>
    <t>IMP. 5555 T CHEMICALS</t>
  </si>
  <si>
    <t>M.T. GULF BAYNUNAH</t>
  </si>
  <si>
    <t>IMP. 31586 T MS</t>
  </si>
  <si>
    <t>M.T. STOLT ACER</t>
  </si>
  <si>
    <t>IMP. 26469 T PHOS ACID</t>
  </si>
  <si>
    <t>1250/16.09.2024</t>
  </si>
  <si>
    <t xml:space="preserve">       9.70 M       183.00 (597)</t>
  </si>
  <si>
    <t>1700/16.09.2024</t>
  </si>
  <si>
    <t xml:space="preserve">       7.10 M       174.43 (572)</t>
  </si>
  <si>
    <t>1740/16.09.2024</t>
  </si>
  <si>
    <t>2206/16.09.2024</t>
  </si>
  <si>
    <t>2118/16.09.2024</t>
  </si>
  <si>
    <t xml:space="preserve">       7.65 M       170.00 (558)</t>
  </si>
  <si>
    <t>1920/16.09.2024</t>
  </si>
  <si>
    <t xml:space="preserve">       6.10 M       190.00 (623)</t>
  </si>
  <si>
    <t>1940/16.09.2024</t>
  </si>
  <si>
    <t xml:space="preserve">       5.00 M       100.00 (328)</t>
  </si>
  <si>
    <t>2054/16.09.2024</t>
  </si>
  <si>
    <t xml:space="preserve">       7.70 M       180.00 (591)</t>
  </si>
  <si>
    <t>0700/17.09.2024</t>
  </si>
  <si>
    <t>4100 MT PD</t>
  </si>
  <si>
    <t>ASIA SHG</t>
  </si>
  <si>
    <t>M.V. GOLDEN SHARK</t>
  </si>
  <si>
    <t>0300/17.09.2024</t>
  </si>
  <si>
    <t>1115/16.09.2024</t>
  </si>
  <si>
    <t>0215/23.09.2024</t>
  </si>
  <si>
    <t>4000 CBM PD</t>
  </si>
  <si>
    <t>2100/25.09.2024</t>
  </si>
  <si>
    <t>M.V. GAUTAM REHANSH</t>
  </si>
  <si>
    <t>IMP. 2100 T NON COKING COAL</t>
  </si>
  <si>
    <t>OCEAN HARMONY</t>
  </si>
  <si>
    <t>REQ PREF CJ-1,2,3,4 CLEAN BERTH DECL RDY 1100/17.09.24</t>
  </si>
  <si>
    <t>REQ PORTSIDE  RE-DECL RDY 1100/17.09.2024</t>
  </si>
  <si>
    <t>EXP. 35000 T SALT BULK</t>
  </si>
  <si>
    <t>M.V. METEOR</t>
  </si>
  <si>
    <t>EXP. 80320 T SALT BULK</t>
  </si>
  <si>
    <t>IMP. 10170 T CHEMICALS</t>
  </si>
  <si>
    <t>M.V. GOLDEN L</t>
  </si>
  <si>
    <t>IMP. 30000 T NPK</t>
  </si>
  <si>
    <t>EXP. 48 NOS WINDMILL/5504 T STEEL CARGO</t>
  </si>
  <si>
    <t>M.T. SANMAR SITAR</t>
  </si>
  <si>
    <t>MALARA SHG</t>
  </si>
  <si>
    <t>M.V. PACIFIC ACE</t>
  </si>
  <si>
    <t>EXP. 54700 SALT BULK</t>
  </si>
  <si>
    <t>M.V. KM HAKATA</t>
  </si>
  <si>
    <t>EXP. 87000 T SALT</t>
  </si>
  <si>
    <t>M.V. DMC NEPTUNE</t>
  </si>
  <si>
    <t>EXP. 27100 T SALT BULK</t>
  </si>
  <si>
    <t>M.V. VISHVA EKTA</t>
  </si>
  <si>
    <t>FOR BUNKERING</t>
  </si>
  <si>
    <t>1615/17.09.2024</t>
  </si>
  <si>
    <t>1630/17.09.2024</t>
  </si>
  <si>
    <t>1345/17.09.2024</t>
  </si>
  <si>
    <t>1345/24.09.2024</t>
  </si>
  <si>
    <t xml:space="preserve">       7.15 M       159.03 (524)</t>
  </si>
  <si>
    <t>1954/17.09.2024</t>
  </si>
  <si>
    <t xml:space="preserve">     10.62 M       180.00 (591)</t>
  </si>
  <si>
    <t>2200/17.09.2024</t>
  </si>
  <si>
    <t>0136/18.09.2024</t>
  </si>
  <si>
    <t xml:space="preserve">       6.43 M       200.00 (656)</t>
  </si>
  <si>
    <t>0054/18.09.2024</t>
  </si>
  <si>
    <t xml:space="preserve">       6.45 M       200.00 (656)</t>
  </si>
  <si>
    <t>0145/18.09.2024</t>
  </si>
  <si>
    <t xml:space="preserve">       9.20 M       145.00 (470)</t>
  </si>
  <si>
    <t>0730/17.09.2024</t>
  </si>
  <si>
    <t xml:space="preserve">       9.50 M       183.00 (597)</t>
  </si>
  <si>
    <t>1510/17.09.2024</t>
  </si>
  <si>
    <t>1920/17.09.2024</t>
  </si>
  <si>
    <t>M.V. XENIA</t>
  </si>
  <si>
    <t>IMP. 76865 T SUGAR BULK</t>
  </si>
  <si>
    <t>229.00 (751)</t>
  </si>
  <si>
    <t>DECL RDY REQ STEEL/PROJ PRIO &amp; PANEL 46-76/13 TO 16 AS PER CE PERM</t>
  </si>
  <si>
    <t>REQ SAAGAR/DAYS DECL RDY</t>
  </si>
  <si>
    <t>LPG/C SYMI</t>
  </si>
  <si>
    <t>IMP. 20000 T PROPANE/BUTANE</t>
  </si>
  <si>
    <t>IMP. 2995 T CHEM IN BULK</t>
  </si>
  <si>
    <t>M.V. ARTABAZ</t>
  </si>
  <si>
    <t>28.09.2024</t>
  </si>
  <si>
    <t>IMP./EXP. 800/700 TEUs</t>
  </si>
  <si>
    <t>207.40 (680)</t>
  </si>
  <si>
    <t>INIXY124090713</t>
  </si>
  <si>
    <t>M.V. HANSA EUROPE</t>
  </si>
  <si>
    <t>23.08.2024</t>
  </si>
  <si>
    <t>HAPAG LLYOD</t>
  </si>
  <si>
    <t>IMP./EXP. 500/600 TEUs</t>
  </si>
  <si>
    <t>DECL RDY 1100/18.09.24</t>
  </si>
  <si>
    <t>1310/18.09.2024</t>
  </si>
  <si>
    <t>1240/18.09.2024</t>
  </si>
  <si>
    <t xml:space="preserve">       7.10 M       147.83 (485)</t>
  </si>
  <si>
    <t>1230/18.09.2024</t>
  </si>
  <si>
    <t xml:space="preserve">       4.70 M       148.17 (486)</t>
  </si>
  <si>
    <t>1300/18.09.2024</t>
  </si>
  <si>
    <t xml:space="preserve">       6.70 M       174.43 (572)</t>
  </si>
  <si>
    <t>1545/18.09.2024</t>
  </si>
  <si>
    <t>1712/18.09.2024</t>
  </si>
  <si>
    <t xml:space="preserve">       7.34 M       200.00 (656)</t>
  </si>
  <si>
    <t>DECL RDY 1100/17.09.2024 &amp; 8000 T PRIO ON 1100/19.09.24</t>
  </si>
  <si>
    <t>M.V. TS CHALLENGES</t>
  </si>
  <si>
    <t>1724/18.09.2024</t>
  </si>
  <si>
    <t>1700/18.09.2024</t>
  </si>
  <si>
    <t xml:space="preserve">       3.40 M       70.000 (230)</t>
  </si>
  <si>
    <t>REQ CJ-10 COASTAL DECL RDY 1100/19.09.24</t>
  </si>
  <si>
    <t>2000/18.09.2024</t>
  </si>
  <si>
    <t xml:space="preserve">     11.20 M       185.00 (607)</t>
  </si>
  <si>
    <t>IMP. 3908 T CHEM IN BULK</t>
  </si>
  <si>
    <t>0010/21.09.2024</t>
  </si>
  <si>
    <t>M.V. HPC VISION</t>
  </si>
  <si>
    <t>INIXY124090918</t>
  </si>
  <si>
    <t>EXP.  28000 T SALT BULK</t>
  </si>
  <si>
    <t>JEEL KANDLA</t>
  </si>
  <si>
    <t>M.V. HPC FUTURE</t>
  </si>
  <si>
    <t>IMP. 32800 T LIMESTONE</t>
  </si>
  <si>
    <t>ACT INFRAPORT</t>
  </si>
  <si>
    <t>0124/19.09.2024</t>
  </si>
  <si>
    <t>0410/19.09.2024</t>
  </si>
  <si>
    <t>0610/21.09.2024</t>
  </si>
  <si>
    <t>M.V. HEROIC</t>
  </si>
  <si>
    <t> IXY12024090916</t>
  </si>
  <si>
    <t>30.08.2024</t>
  </si>
  <si>
    <t>IMP. 5745 T CHEMICALS</t>
  </si>
  <si>
    <t>M.V. CLIPPER TERESA</t>
  </si>
  <si>
    <t>IMP. 8998 T STEEL CARGO</t>
  </si>
  <si>
    <t>M.V. AN HAI VINCENT</t>
  </si>
  <si>
    <t>IMP. 27500 T DAP</t>
  </si>
  <si>
    <t>180.00 (591)</t>
  </si>
  <si>
    <t>M.V. TCI EXPRESS</t>
  </si>
  <si>
    <t>IMP./EXP. 700/778 TEUs</t>
  </si>
  <si>
    <t>TCI SEAWAYS</t>
  </si>
  <si>
    <t>NRA // REQ KICT STBD COASTAL</t>
  </si>
  <si>
    <t>178.09 (584)</t>
  </si>
  <si>
    <t>M.V. NIKOLAS D</t>
  </si>
  <si>
    <t>IMP. 77931 T COAL</t>
  </si>
  <si>
    <t>DARIYA SHG</t>
  </si>
  <si>
    <t>M.V. SAI FORTUNE</t>
  </si>
  <si>
    <t>EXP. 23000 T RICE IN JUMBO BAGS</t>
  </si>
  <si>
    <t>171.00 (561)</t>
  </si>
  <si>
    <t>SAI SHG</t>
  </si>
  <si>
    <t>2224/22.09.2024</t>
  </si>
  <si>
    <t>M.T. CORAL PEARL</t>
  </si>
  <si>
    <t>IMP. 21762 T METHANOL</t>
  </si>
  <si>
    <t>V OCEAN</t>
  </si>
  <si>
    <t>0300</t>
  </si>
  <si>
    <t>M.V. GRAND MARINER</t>
  </si>
  <si>
    <t>IMP./EXP. 420/400 TEUs</t>
  </si>
  <si>
    <t>MASTER LOGITECH</t>
  </si>
  <si>
    <t>0848/19.09.2024</t>
  </si>
  <si>
    <t>0918/19.09.2024</t>
  </si>
  <si>
    <t xml:space="preserve">       7.50 M       183.00 (600)</t>
  </si>
  <si>
    <t xml:space="preserve">     10.70 M       170.00 (559)</t>
  </si>
  <si>
    <t>1105/19.09.2024</t>
  </si>
  <si>
    <t xml:space="preserve">       6.70 M       144.03 (472)</t>
  </si>
  <si>
    <t>1830/19.09.2024</t>
  </si>
  <si>
    <t xml:space="preserve">       5.62 M       169.37 (555)</t>
  </si>
  <si>
    <t>1332/19.09.2024</t>
  </si>
  <si>
    <t>1336/19.09.2024</t>
  </si>
  <si>
    <t>1515/19.09.2024</t>
  </si>
  <si>
    <t>1715/21.09.2024</t>
  </si>
  <si>
    <t>ARIES M</t>
  </si>
  <si>
    <t>0130/20.09.2024</t>
  </si>
  <si>
    <t>2006/19.09.2024</t>
  </si>
  <si>
    <t>0536/20.09.2024</t>
  </si>
  <si>
    <t xml:space="preserve">       7.10 M       225.00 (738)</t>
  </si>
  <si>
    <t xml:space="preserve">       7.10 M       159.00 (524)</t>
  </si>
  <si>
    <t>0148/20.09.2024</t>
  </si>
  <si>
    <t>0700/20.09.2024</t>
  </si>
  <si>
    <t>0650/20.09.2024</t>
  </si>
  <si>
    <t>M.V. AMNS TUFMAX</t>
  </si>
  <si>
    <t>COASTAL/STEEL PRIO DECL RDY</t>
  </si>
  <si>
    <t>M.V. INGWAR SELMER</t>
  </si>
  <si>
    <t>17250 MT PD</t>
  </si>
  <si>
    <t>0850/22.09.2024</t>
  </si>
  <si>
    <t>1730/21.09.2024</t>
  </si>
  <si>
    <t>EXP. 57900 T SALT</t>
  </si>
  <si>
    <t xml:space="preserve">       6.80 M       190.00 (623)</t>
  </si>
  <si>
    <t>DECL RDY 1100/19.09.24 REQ OJ-4</t>
  </si>
  <si>
    <t>26.09.2024</t>
  </si>
  <si>
    <t>M.T. JAG PANKHI</t>
  </si>
  <si>
    <t>0700</t>
  </si>
  <si>
    <t>EXP. 31000 T HSD</t>
  </si>
  <si>
    <t>M.T. CORONET</t>
  </si>
  <si>
    <t>DECL RDY REQ 8K/HP/DAYS</t>
  </si>
  <si>
    <t>16PKGS/297 T PIPES/1535 T ST TUBES/6669 HRC</t>
  </si>
  <si>
    <t>0030</t>
  </si>
  <si>
    <t>23.09.2024</t>
  </si>
  <si>
    <t>M.T. HARI LEELA</t>
  </si>
  <si>
    <t>IMP. 32000 T HSD</t>
  </si>
  <si>
    <t>DECL RDY REQ GOVT PRIO</t>
  </si>
  <si>
    <t>0600</t>
  </si>
  <si>
    <t>DECL RDY 1100/20.09.24</t>
  </si>
  <si>
    <t>DECL RDY REQ HP/15K/8K/48HRS/DAYS &amp; 24 HRS 1100/20.9.24</t>
  </si>
  <si>
    <t>M.V. JETSTREAM</t>
  </si>
  <si>
    <t>EXP. 7856 T ST PIPES</t>
  </si>
  <si>
    <t>ANLINE SHIPPING</t>
  </si>
  <si>
    <t>DATED : 21.09.2024</t>
  </si>
  <si>
    <t xml:space="preserve">       5.70 M       169.37 (555)</t>
  </si>
  <si>
    <t xml:space="preserve">       5.85 M       119.50 (392)</t>
  </si>
  <si>
    <t>1500/20.09.2024</t>
  </si>
  <si>
    <t xml:space="preserve">     10.20 M       179.80 (590)</t>
  </si>
  <si>
    <t>2000/20.09.2024</t>
  </si>
  <si>
    <t>0520/21.09.2024</t>
  </si>
  <si>
    <t xml:space="preserve">       9.40 M       173.70 (570)</t>
  </si>
  <si>
    <t>0554/21.09.2024</t>
  </si>
  <si>
    <t xml:space="preserve">     10.70 M       174.38 (572)</t>
  </si>
  <si>
    <t>178.00 ( 27 1/4 - 35 1/4 )</t>
  </si>
  <si>
    <t>169.37 ( 46 - 53 )</t>
  </si>
  <si>
    <t>0812/20.09.2024</t>
  </si>
  <si>
    <t>182.00 ( 113 - 125 )</t>
  </si>
  <si>
    <t>190.00 ( 131 - 145 )</t>
  </si>
  <si>
    <t>123.00 ( 18 1/2 - 24 )</t>
  </si>
  <si>
    <t>153.50 ( 7 - N )</t>
  </si>
  <si>
    <t>180.00 ( 9 - 17 )</t>
  </si>
  <si>
    <t>235.00 ( 64 1/4 - 74 1/2 )</t>
  </si>
  <si>
    <t>190.00 ( 76 - 84 1/4 )</t>
  </si>
  <si>
    <t>200.00 ( 147 - 159 )</t>
  </si>
  <si>
    <t>200.00 ( 173 1/2 - 188 )</t>
  </si>
  <si>
    <t>DECL RDY B TDY</t>
  </si>
  <si>
    <t>BERTHING TODAY</t>
  </si>
  <si>
    <t>0130/21.09.2024</t>
  </si>
  <si>
    <t>180.00 ( 55 - 61 1/2 )</t>
  </si>
  <si>
    <t>(2)</t>
  </si>
  <si>
    <t>DECL RDY FR 06.09.24 (1100) PREF S/C BERTH B TDY</t>
  </si>
  <si>
    <t>169.03 ( 9 - 16 1/2 )</t>
  </si>
  <si>
    <t>(5)</t>
  </si>
  <si>
    <t>DECL RDY 1100/18.09.2024 &amp; 8000 T PRIO B TDY</t>
  </si>
  <si>
    <t>200.00 ( 36 1/4 - 45 )</t>
  </si>
  <si>
    <t>(6)</t>
  </si>
  <si>
    <t xml:space="preserve">BEING BR FR PANEL 160 1/2 - 170 </t>
  </si>
  <si>
    <t>176.00 ( 46 - 53 1/4 )</t>
  </si>
  <si>
    <t>COASTAL DECL RDY REQ 15K/8K/48 HRS B TDY</t>
  </si>
  <si>
    <t>169.37 ( 160 3/4 - 170 )</t>
  </si>
  <si>
    <t>(14)</t>
  </si>
  <si>
    <t>DECL RDY REQ HP/15K/8K/48HRS/DAYS B TDY</t>
  </si>
  <si>
    <t>200.00 ( 129 3/4 - 145 )</t>
  </si>
  <si>
    <t>(16)</t>
  </si>
  <si>
    <t>DECL RDY 1100/17.09.24 B TDY</t>
  </si>
  <si>
    <t>(1)</t>
  </si>
  <si>
    <t>EXP.</t>
  </si>
  <si>
    <t>ETA/21.09.2024</t>
  </si>
  <si>
    <t>225 MT PH</t>
  </si>
  <si>
    <t>--------------</t>
  </si>
  <si>
    <t>1445/20.09.2024</t>
  </si>
  <si>
    <t>1442/20.09.2024</t>
  </si>
  <si>
    <t>0312/21.09.2024</t>
  </si>
  <si>
    <t>0436/22.09.2024</t>
  </si>
  <si>
    <t>1109/22.09.2024</t>
  </si>
  <si>
    <t>2500/3500 MT PD</t>
  </si>
  <si>
    <t>3000 MT PD</t>
  </si>
  <si>
    <t>8000 MT PD</t>
  </si>
  <si>
    <t>9200 MT PD</t>
  </si>
  <si>
    <t>27500 MT PD</t>
  </si>
  <si>
    <t>15000 MT PD</t>
  </si>
  <si>
    <t>10000 MT PD</t>
  </si>
  <si>
    <t>2130/23.09.2024</t>
  </si>
  <si>
    <t>0451/21.09.2024</t>
  </si>
  <si>
    <t>1909/22.09.2024</t>
  </si>
  <si>
    <t>M.V. XIN LONG TUN 55</t>
  </si>
  <si>
    <t>INIXY124090941</t>
  </si>
  <si>
    <t>158.43 (520)/A5.6/D8.6</t>
  </si>
  <si>
    <t>EXP. 9998 T RICE BAGS</t>
  </si>
  <si>
    <t> IXY12024090848</t>
  </si>
  <si>
    <t>DECL RDY FR 21.09.24 (1100)</t>
  </si>
  <si>
    <t>117.27 (385)/A6.09/D4.75</t>
  </si>
  <si>
    <t>DECL RDY REQ OJ-2,3,4</t>
  </si>
  <si>
    <t>M.T. PVT SOLANA</t>
  </si>
  <si>
    <t>INIXY124090914</t>
  </si>
  <si>
    <t>IMP. 45700 T CDSBO IN BULK</t>
  </si>
  <si>
    <t>183.16 (601)/A12.75/D7.0</t>
  </si>
  <si>
    <t>IMP. 15000 T MS IN BULK</t>
  </si>
  <si>
    <t>183.22 (601)/A7.6/D9.0</t>
  </si>
  <si>
    <t>NRA // COASTAL REQ OJ-6 STARBOARD</t>
  </si>
  <si>
    <t>INIXY124090929</t>
  </si>
  <si>
    <t>180.00 (591)/A6.5/D</t>
  </si>
  <si>
    <t>NRA // PREF CJ-13 TO 16</t>
  </si>
  <si>
    <t>DECL RDY COASTAL REQ OJ-6 STARBOARD B TDY</t>
  </si>
  <si>
    <t>INIXY124090834</t>
  </si>
  <si>
    <t>182.85 (600)/A7.5/D10.1</t>
  </si>
  <si>
    <t xml:space="preserve">       7.50 M       182.85 (600)</t>
  </si>
  <si>
    <t xml:space="preserve">     10.00 M       183.00 (600)</t>
  </si>
  <si>
    <t>INIXY124090748</t>
  </si>
  <si>
    <t>INIXY124090933</t>
  </si>
  <si>
    <t>190.00 (623)/A6.65/D13.2</t>
  </si>
  <si>
    <t>182.91 (600)/A</t>
  </si>
  <si>
    <t>NRA // COASTAL</t>
  </si>
  <si>
    <t>INIXY124090927</t>
  </si>
  <si>
    <t>IMP. 5014 T HR COILS</t>
  </si>
  <si>
    <t> IXY12024090931</t>
  </si>
  <si>
    <t>1240/20.09.2024</t>
  </si>
  <si>
    <t>INIXY124090911</t>
  </si>
  <si>
    <t>225.00 (738)/A9.7/D7.9</t>
  </si>
  <si>
    <t>INIXY124090921</t>
  </si>
  <si>
    <t>INIXY124090928</t>
  </si>
  <si>
    <t>172.24 (564)/A7.0/D7.5</t>
  </si>
  <si>
    <t>INIXY124090852</t>
  </si>
  <si>
    <t>DECL RDY REQ OJ-5 B TDY</t>
  </si>
  <si>
    <t>INIXY124090906</t>
  </si>
  <si>
    <t>INIXY124090871</t>
  </si>
  <si>
    <t>229.00 (751)/A14.45/D7.36</t>
  </si>
  <si>
    <t>NRA // REQ LIGHT. AT OTB</t>
  </si>
  <si>
    <t>INIXY124090922</t>
  </si>
  <si>
    <t>INIXY124090912</t>
  </si>
  <si>
    <t> IXY12024090882</t>
  </si>
  <si>
    <t>DECL RDY REQ HP/15K/8K/48HRS/DAYS 2 HMC NEEDED</t>
  </si>
  <si>
    <t>INIXY124090886</t>
  </si>
  <si>
    <t>INIXY124090822</t>
  </si>
  <si>
    <t>INIXY124090901</t>
  </si>
  <si>
    <t>200.00 (656)/A11.21/D9.8</t>
  </si>
  <si>
    <t>NRA // REQ STEEL/PROJ PRIO</t>
  </si>
  <si>
    <t>NRA // REQ TUNA TEKRA</t>
  </si>
  <si>
    <t>DECL RDY COASTAL REQ HP/15K/8K/DAYS</t>
  </si>
  <si>
    <t>NRA // REQ HP/15K/8K/48HRS/DAYS</t>
  </si>
  <si>
    <t>INIXY124090860</t>
  </si>
  <si>
    <t>EXP. 11000/4000 T RICE/SUGAR BAGS (25/50 KGs)</t>
  </si>
  <si>
    <t>INIXY124090900</t>
  </si>
  <si>
    <t>INIXY124090902</t>
  </si>
  <si>
    <t>INIXY124090870</t>
  </si>
  <si>
    <t>INIXY124090894</t>
  </si>
  <si>
    <t>240.00 (787)/A9.5/D</t>
  </si>
  <si>
    <t> IXY12024090885</t>
  </si>
  <si>
    <t>INIXY124090908</t>
  </si>
  <si>
    <t>INIXY124090893</t>
  </si>
  <si>
    <t>134.16 (440)/A9.8/D8.5</t>
  </si>
  <si>
    <t>INIXY124090896</t>
  </si>
  <si>
    <t>INIXY124090844</t>
  </si>
  <si>
    <t>INIXY124090889</t>
  </si>
  <si>
    <t>INIXY124090907</t>
  </si>
  <si>
    <t>INIXY124090899</t>
  </si>
  <si>
    <t>INIXY124090888</t>
  </si>
  <si>
    <t>EXP. 3200/6300 T SUGAR IN BAGS (50/25 KGs)</t>
  </si>
  <si>
    <t>EXP. 15000/9000 T HSD/ATF</t>
  </si>
  <si>
    <t>NRA // REQ OJ-6 COASTAL</t>
  </si>
  <si>
    <t>INIXY124090839</t>
  </si>
  <si>
    <t>156.00 (512)/A7.4/D6.2</t>
  </si>
  <si>
    <t>INIXY124090883</t>
  </si>
  <si>
    <t>INIXY124090875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</si>
  <si>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</si>
  <si>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</si>
  <si>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</si>
  <si>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</si>
  <si>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</si>
  <si>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</si>
  <si>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EXP. 54700 T SALT BULK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</si>
</sst>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8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636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2" t="s">
        <v>149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 t="s">
        <v>3</v>
      </c>
      <c r="B11" s="26" t="s">
        <v>29</v>
      </c>
      <c r="C11" s="27"/>
      <c r="D11" s="1"/>
      <c r="E11" s="1" t="s">
        <v>37</v>
      </c>
      <c r="F11" s="2"/>
      <c r="G11" s="3"/>
      <c r="H11" s="3"/>
      <c r="I11" s="2"/>
      <c r="J11" s="2"/>
      <c r="K11" s="2"/>
      <c r="L11" s="2"/>
      <c r="M11" s="1"/>
      <c r="N11" s="2"/>
      <c r="O11" s="2"/>
    </row>
    <row r="12" spans="1:15" ht="19.5" customHeight="1">
      <c r="A12" s="2"/>
      <c r="B12" s="1"/>
      <c r="G12" s="3" t="s">
        <v>3</v>
      </c>
    </row>
    <row r="13" spans="1:15" ht="19.5" customHeight="1">
      <c r="A13" s="2" t="s">
        <v>3</v>
      </c>
      <c r="B13" s="71" t="s">
        <v>30</v>
      </c>
      <c r="C13" s="27"/>
      <c r="D13" s="2"/>
      <c r="E13" s="1" t="s">
        <v>37</v>
      </c>
      <c r="F13" s="4"/>
      <c r="G13" s="99"/>
      <c r="H13" s="3"/>
      <c r="I13" s="2"/>
      <c r="J13" s="2"/>
      <c r="K13" s="2"/>
      <c r="L13" s="2"/>
      <c r="M13" s="1"/>
      <c r="N13" s="2"/>
      <c r="O13" s="2"/>
    </row>
    <row r="14" spans="1:15" ht="19.5" customHeight="1">
      <c r="A14" s="2"/>
      <c r="B14" s="97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5" ht="19.5" customHeight="1">
      <c r="A15" s="2">
        <v>1</v>
      </c>
      <c r="B15" s="28" t="s">
        <v>33</v>
      </c>
      <c r="C15" s="2">
        <v>7</v>
      </c>
      <c r="D15" s="96" t="s">
        <v>732</v>
      </c>
      <c r="E15" s="97" t="s">
        <v>565</v>
      </c>
      <c r="F15" s="4" t="s">
        <v>31</v>
      </c>
      <c r="G15" s="97" t="s">
        <v>661</v>
      </c>
      <c r="H15" s="98" t="s">
        <v>566</v>
      </c>
      <c r="I15" s="96" t="s">
        <v>641</v>
      </c>
      <c r="J15" s="96" t="s">
        <v>660</v>
      </c>
      <c r="K15" s="96" t="s">
        <v>695</v>
      </c>
      <c r="L15" s="96" t="s">
        <v>36</v>
      </c>
      <c r="M15" s="1" t="s">
        <v>694</v>
      </c>
      <c r="N15" s="3"/>
      <c r="O15" s="96"/>
    </row>
    <row r="16" spans="1:15" ht="19.5" customHeight="1">
      <c r="A16" s="2"/>
      <c r="B16" s="29" t="s">
        <v>35</v>
      </c>
      <c r="C16" s="2"/>
      <c r="D16" s="2"/>
      <c r="E16" s="1"/>
      <c r="F16" s="4"/>
      <c r="G16" s="1"/>
      <c r="I16" s="2"/>
      <c r="J16" s="2" t="s">
        <v>3</v>
      </c>
      <c r="K16" s="2" t="s">
        <v>3</v>
      </c>
      <c r="M16" s="1"/>
      <c r="N16" s="3"/>
    </row>
    <row r="17" spans="1:15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3"/>
    </row>
    <row r="18" spans="1:15" ht="19.5" customHeight="1">
      <c r="A18" s="2">
        <v>2</v>
      </c>
      <c r="B18" s="28" t="s">
        <v>32</v>
      </c>
      <c r="C18" s="2" t="s">
        <v>233</v>
      </c>
      <c r="D18" s="96" t="s">
        <v>550</v>
      </c>
      <c r="E18" s="97" t="s">
        <v>549</v>
      </c>
      <c r="G18" s="97" t="s">
        <v>672</v>
      </c>
      <c r="H18" s="98" t="s">
        <v>551</v>
      </c>
      <c r="I18" s="96" t="s">
        <v>594</v>
      </c>
      <c r="J18" s="96" t="s">
        <v>659</v>
      </c>
      <c r="K18" s="96"/>
      <c r="L18" s="96" t="s">
        <v>552</v>
      </c>
      <c r="M18" s="1" t="s">
        <v>693</v>
      </c>
      <c r="N18" s="3"/>
      <c r="O18" s="96"/>
    </row>
    <row r="19" spans="1:15" ht="19.5" customHeight="1">
      <c r="A19" s="2"/>
      <c r="B19" s="29" t="s">
        <v>158</v>
      </c>
      <c r="E19" s="91"/>
      <c r="F19" s="4"/>
      <c r="G19" s="91"/>
      <c r="N19" s="3"/>
    </row>
    <row r="20" spans="1:15" ht="19.5" customHeight="1">
      <c r="A20" s="2"/>
      <c r="B20" s="97"/>
      <c r="C20" s="27" t="s">
        <v>668</v>
      </c>
      <c r="D20" s="96"/>
      <c r="E20" s="97" t="s">
        <v>357</v>
      </c>
      <c r="F20" s="4" t="s">
        <v>34</v>
      </c>
      <c r="G20" s="97" t="s">
        <v>647</v>
      </c>
      <c r="H20" s="98" t="s">
        <v>358</v>
      </c>
      <c r="I20" s="96" t="s">
        <v>588</v>
      </c>
      <c r="J20" s="96" t="s">
        <v>648</v>
      </c>
      <c r="K20" s="96" t="s">
        <v>696</v>
      </c>
      <c r="L20" s="2" t="s">
        <v>359</v>
      </c>
      <c r="M20" s="1" t="s">
        <v>690</v>
      </c>
      <c r="N20" s="3"/>
      <c r="O20" s="2"/>
    </row>
    <row r="21" spans="1:15" ht="19.5" customHeight="1">
      <c r="A21" s="2"/>
      <c r="B21" s="1"/>
      <c r="E21" s="91"/>
      <c r="G21" s="91"/>
      <c r="N21" s="3"/>
    </row>
    <row r="22" spans="1:15" ht="19.5" customHeight="1">
      <c r="A22" s="2">
        <v>3</v>
      </c>
      <c r="B22" s="72" t="s">
        <v>237</v>
      </c>
      <c r="C22" s="2">
        <v>4</v>
      </c>
      <c r="D22" s="96"/>
      <c r="E22" s="97" t="s">
        <v>386</v>
      </c>
      <c r="F22" s="4" t="s">
        <v>34</v>
      </c>
      <c r="G22" s="97" t="s">
        <v>646</v>
      </c>
      <c r="H22" s="98" t="s">
        <v>387</v>
      </c>
      <c r="I22" s="96" t="s">
        <v>448</v>
      </c>
      <c r="J22" s="2" t="s">
        <v>466</v>
      </c>
      <c r="K22" s="2" t="s">
        <v>470</v>
      </c>
      <c r="L22" s="2" t="s">
        <v>214</v>
      </c>
      <c r="M22" s="1" t="s">
        <v>469</v>
      </c>
      <c r="N22" s="3"/>
      <c r="O22" s="2"/>
    </row>
    <row r="23" spans="1:15" ht="19.5" customHeight="1">
      <c r="A23" s="2"/>
      <c r="B23" s="29" t="s">
        <v>238</v>
      </c>
      <c r="C23" s="2"/>
      <c r="D23" s="2"/>
      <c r="E23" s="1"/>
      <c r="F23" s="4"/>
      <c r="G23" s="1" t="s">
        <v>3</v>
      </c>
      <c r="H23" s="3"/>
      <c r="I23" s="3"/>
      <c r="J23" s="2" t="s">
        <v>3</v>
      </c>
      <c r="K23" s="2" t="s">
        <v>3</v>
      </c>
      <c r="L23" s="2"/>
      <c r="M23" s="3"/>
      <c r="N23" s="3"/>
    </row>
    <row r="24" spans="1:15" ht="19.5" customHeight="1">
      <c r="A24" s="2"/>
      <c r="B24" s="1"/>
      <c r="C24" s="27"/>
      <c r="D24" s="2"/>
      <c r="E24" s="1"/>
      <c r="F24" s="4"/>
      <c r="G24" s="1"/>
      <c r="H24" s="3"/>
      <c r="I24" s="2"/>
      <c r="J24" s="2"/>
      <c r="K24" s="2"/>
      <c r="L24" s="2"/>
      <c r="M24" s="1"/>
      <c r="N24" s="3"/>
      <c r="O24" s="2"/>
    </row>
    <row r="25" spans="1:15" ht="19.5" customHeight="1">
      <c r="A25" s="2">
        <v>4</v>
      </c>
      <c r="B25" s="72" t="s">
        <v>38</v>
      </c>
      <c r="C25" s="2">
        <v>9</v>
      </c>
      <c r="D25" s="96" t="s">
        <v>767</v>
      </c>
      <c r="E25" s="97" t="s">
        <v>487</v>
      </c>
      <c r="F25" s="4" t="s">
        <v>31</v>
      </c>
      <c r="G25" s="97" t="s">
        <v>654</v>
      </c>
      <c r="H25" s="98" t="s">
        <v>488</v>
      </c>
      <c r="I25" s="96" t="s">
        <v>534</v>
      </c>
      <c r="J25" s="2" t="s">
        <v>556</v>
      </c>
      <c r="K25" s="2" t="s">
        <v>580</v>
      </c>
      <c r="L25" s="2" t="s">
        <v>346</v>
      </c>
      <c r="M25" s="1" t="s">
        <v>286</v>
      </c>
      <c r="N25" s="3"/>
    </row>
    <row r="26" spans="1:15" ht="19.5" customHeight="1">
      <c r="A26" s="2"/>
      <c r="B26" s="29" t="s">
        <v>40</v>
      </c>
      <c r="C26" s="2"/>
      <c r="D26" s="96"/>
      <c r="E26" s="97"/>
      <c r="F26" s="4"/>
      <c r="G26" s="97"/>
      <c r="H26" s="98"/>
      <c r="I26" s="96"/>
      <c r="J26" s="2"/>
      <c r="K26" s="2"/>
      <c r="L26" s="2"/>
      <c r="M26" s="1"/>
      <c r="N26" s="3"/>
    </row>
    <row r="27" spans="1:15" ht="19.5" customHeight="1">
      <c r="A27" s="2">
        <v>5</v>
      </c>
      <c r="B27" s="97"/>
      <c r="C27" s="2">
        <v>16</v>
      </c>
      <c r="D27" s="96" t="s">
        <v>769</v>
      </c>
      <c r="E27" s="97" t="s">
        <v>419</v>
      </c>
      <c r="G27" s="97" t="s">
        <v>657</v>
      </c>
      <c r="H27" s="98" t="s">
        <v>420</v>
      </c>
      <c r="I27" s="96" t="s">
        <v>602</v>
      </c>
      <c r="J27" s="96" t="s">
        <v>659</v>
      </c>
      <c r="K27" s="96"/>
      <c r="L27" s="96" t="s">
        <v>256</v>
      </c>
      <c r="M27" s="1" t="s">
        <v>692</v>
      </c>
      <c r="N27" s="3"/>
      <c r="O27" s="96"/>
    </row>
    <row r="28" spans="1:15" ht="19.5" customHeight="1">
      <c r="A28" s="2"/>
      <c r="B28" s="97"/>
      <c r="C28" s="2"/>
      <c r="D28" s="96"/>
      <c r="E28" s="97"/>
      <c r="F28" s="4"/>
      <c r="G28" s="97"/>
      <c r="H28" s="98"/>
      <c r="I28" s="96"/>
      <c r="J28" s="2"/>
      <c r="K28" s="2"/>
      <c r="L28" s="2"/>
      <c r="M28" s="1"/>
      <c r="N28" s="3"/>
    </row>
    <row r="29" spans="1:15" ht="19.5" customHeight="1">
      <c r="A29" s="2"/>
      <c r="B29" s="1"/>
      <c r="C29" s="27" t="s">
        <v>673</v>
      </c>
      <c r="D29" s="96"/>
      <c r="E29" s="97" t="s">
        <v>417</v>
      </c>
      <c r="F29" s="4" t="s">
        <v>31</v>
      </c>
      <c r="G29" s="97" t="s">
        <v>650</v>
      </c>
      <c r="H29" s="98" t="s">
        <v>368</v>
      </c>
      <c r="I29" s="96" t="s">
        <v>462</v>
      </c>
      <c r="J29" s="2" t="s">
        <v>529</v>
      </c>
      <c r="K29" s="2" t="s">
        <v>548</v>
      </c>
      <c r="L29" s="2" t="s">
        <v>346</v>
      </c>
      <c r="M29" s="1" t="s">
        <v>286</v>
      </c>
      <c r="N29" s="3"/>
      <c r="O29" s="2"/>
    </row>
    <row r="30" spans="1:15" ht="19.5" customHeight="1">
      <c r="A30" s="2"/>
      <c r="B30" s="1"/>
      <c r="C30" s="2"/>
      <c r="D30" s="96"/>
      <c r="E30" s="97"/>
      <c r="F30" s="4"/>
      <c r="G30" s="97"/>
      <c r="H30" s="98"/>
      <c r="I30" s="96"/>
      <c r="J30" s="2" t="s">
        <v>3</v>
      </c>
      <c r="K30" s="2" t="s">
        <v>3</v>
      </c>
      <c r="L30" s="2"/>
      <c r="M30" s="1"/>
      <c r="N30" s="3"/>
    </row>
    <row r="31" spans="1:15" ht="19.5" customHeight="1">
      <c r="A31" s="2"/>
      <c r="B31" s="28" t="s">
        <v>39</v>
      </c>
      <c r="C31" s="27"/>
      <c r="D31" s="2"/>
      <c r="E31" s="1" t="s">
        <v>37</v>
      </c>
      <c r="F31" s="4"/>
      <c r="G31" s="1"/>
      <c r="H31" s="3"/>
      <c r="I31" s="2"/>
      <c r="J31" s="2"/>
      <c r="K31" s="2"/>
      <c r="L31" s="2"/>
      <c r="M31" s="1"/>
      <c r="N31" s="3"/>
      <c r="O31" s="2"/>
    </row>
    <row r="32" spans="1:15" ht="19.5" customHeight="1">
      <c r="A32" s="2"/>
      <c r="B32" s="29" t="s">
        <v>42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3"/>
    </row>
    <row r="33" spans="1:18" ht="19.5" customHeight="1">
      <c r="A33" s="2"/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1"/>
      <c r="N33" s="3"/>
    </row>
    <row r="34" spans="1:18" ht="19.5" customHeight="1">
      <c r="A34" s="2">
        <v>6</v>
      </c>
      <c r="B34" s="28" t="s">
        <v>41</v>
      </c>
      <c r="C34" s="27">
        <v>14</v>
      </c>
      <c r="D34" s="96" t="s">
        <v>766</v>
      </c>
      <c r="E34" s="97" t="s">
        <v>485</v>
      </c>
      <c r="G34" s="97" t="s">
        <v>675</v>
      </c>
      <c r="H34" s="98" t="s">
        <v>783</v>
      </c>
      <c r="I34" s="96" t="s">
        <v>537</v>
      </c>
      <c r="J34" s="96" t="s">
        <v>659</v>
      </c>
      <c r="K34" s="96"/>
      <c r="L34" s="96" t="s">
        <v>346</v>
      </c>
      <c r="M34" s="1" t="s">
        <v>286</v>
      </c>
      <c r="N34" s="3"/>
      <c r="O34" s="96"/>
    </row>
    <row r="35" spans="1:18" ht="19.5" customHeight="1">
      <c r="A35" s="2"/>
      <c r="B35" s="29" t="s">
        <v>44</v>
      </c>
      <c r="C35" s="27"/>
      <c r="D35" s="2"/>
      <c r="E35" s="1"/>
      <c r="F35" s="1"/>
      <c r="G35" s="97"/>
      <c r="H35" s="2"/>
      <c r="I35" s="2"/>
      <c r="J35" s="2" t="s">
        <v>3</v>
      </c>
      <c r="K35" s="2" t="s">
        <v>3</v>
      </c>
      <c r="L35" s="2"/>
      <c r="M35" s="1"/>
      <c r="N35" s="3"/>
      <c r="O35" s="2"/>
    </row>
    <row r="36" spans="1:18" ht="19.5" customHeight="1">
      <c r="A36" s="2"/>
      <c r="B36" s="1"/>
      <c r="C36" s="2"/>
      <c r="D36" s="96"/>
      <c r="E36" s="97"/>
      <c r="F36" s="97"/>
      <c r="G36" s="98"/>
      <c r="H36" s="96"/>
      <c r="I36" s="2"/>
      <c r="J36" s="2"/>
      <c r="K36" s="2"/>
      <c r="L36" s="2"/>
      <c r="M36" s="3"/>
      <c r="N36" s="3"/>
      <c r="O36" s="2"/>
      <c r="P36" s="1"/>
    </row>
    <row r="37" spans="1:18" ht="19.5" customHeight="1">
      <c r="A37" s="2">
        <v>7</v>
      </c>
      <c r="B37" s="28" t="s">
        <v>43</v>
      </c>
      <c r="C37" s="27">
        <v>5</v>
      </c>
      <c r="D37" s="96" t="s">
        <v>765</v>
      </c>
      <c r="E37" s="97" t="s">
        <v>435</v>
      </c>
      <c r="G37" s="97" t="s">
        <v>667</v>
      </c>
      <c r="H37" s="98" t="s">
        <v>436</v>
      </c>
      <c r="I37" s="96" t="s">
        <v>501</v>
      </c>
      <c r="J37" s="96" t="s">
        <v>659</v>
      </c>
      <c r="K37" s="96"/>
      <c r="L37" s="96" t="s">
        <v>437</v>
      </c>
      <c r="M37" s="1" t="s">
        <v>690</v>
      </c>
      <c r="N37" s="3"/>
      <c r="O37" s="96"/>
    </row>
    <row r="38" spans="1:18" ht="19.5" customHeight="1">
      <c r="A38" s="2"/>
      <c r="B38" s="29" t="s">
        <v>46</v>
      </c>
      <c r="C38" s="2"/>
      <c r="D38" s="2"/>
      <c r="E38" s="1"/>
      <c r="F38" s="4"/>
      <c r="G38" s="97" t="s">
        <v>3</v>
      </c>
      <c r="H38" s="3"/>
      <c r="I38" s="3"/>
      <c r="J38" s="2" t="s">
        <v>3</v>
      </c>
      <c r="K38" s="2" t="s">
        <v>3</v>
      </c>
      <c r="L38" s="2"/>
      <c r="M38" s="3"/>
      <c r="N38" s="3"/>
    </row>
    <row r="39" spans="1:18" ht="19.5" customHeight="1">
      <c r="A39" s="2"/>
      <c r="B39" s="97"/>
      <c r="C39" s="27" t="s">
        <v>676</v>
      </c>
      <c r="D39" s="96"/>
      <c r="E39" s="97" t="s">
        <v>430</v>
      </c>
      <c r="F39" s="4" t="s">
        <v>31</v>
      </c>
      <c r="G39" s="97" t="s">
        <v>657</v>
      </c>
      <c r="H39" s="98" t="s">
        <v>431</v>
      </c>
      <c r="I39" s="96" t="s">
        <v>503</v>
      </c>
      <c r="J39" s="2" t="s">
        <v>598</v>
      </c>
      <c r="K39" s="2" t="s">
        <v>599</v>
      </c>
      <c r="L39" s="2" t="s">
        <v>234</v>
      </c>
      <c r="M39" s="1" t="s">
        <v>286</v>
      </c>
      <c r="N39" s="3"/>
      <c r="O39" s="2"/>
      <c r="P39" s="1"/>
    </row>
    <row r="40" spans="1:18" ht="19.5" customHeight="1">
      <c r="A40" s="2"/>
      <c r="B40" s="1"/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3"/>
    </row>
    <row r="41" spans="1:18" ht="19.5" customHeight="1">
      <c r="A41" s="2">
        <v>8</v>
      </c>
      <c r="B41" s="28" t="s">
        <v>45</v>
      </c>
      <c r="C41" s="27">
        <v>13</v>
      </c>
      <c r="D41" s="96" t="s">
        <v>756</v>
      </c>
      <c r="E41" s="97" t="s">
        <v>540</v>
      </c>
      <c r="F41" s="4" t="s">
        <v>34</v>
      </c>
      <c r="G41" s="97" t="s">
        <v>649</v>
      </c>
      <c r="H41" s="98" t="s">
        <v>476</v>
      </c>
      <c r="I41" s="96" t="s">
        <v>541</v>
      </c>
      <c r="J41" s="2" t="s">
        <v>608</v>
      </c>
      <c r="K41" s="2" t="s">
        <v>613</v>
      </c>
      <c r="L41" s="2" t="s">
        <v>256</v>
      </c>
      <c r="M41" s="1" t="s">
        <v>612</v>
      </c>
      <c r="N41" s="3"/>
      <c r="O41" s="2"/>
      <c r="R41" s="73"/>
    </row>
    <row r="42" spans="1:18" ht="19.5" customHeight="1">
      <c r="A42" s="2"/>
      <c r="B42" s="29" t="s">
        <v>239</v>
      </c>
      <c r="C42" s="27"/>
      <c r="D42" s="2"/>
      <c r="E42" s="1"/>
      <c r="F42" s="4"/>
      <c r="G42" s="1"/>
      <c r="H42" s="3"/>
      <c r="I42" s="2" t="s">
        <v>3</v>
      </c>
      <c r="J42" s="2"/>
      <c r="K42" s="2" t="s">
        <v>3</v>
      </c>
      <c r="L42" s="2"/>
      <c r="M42" s="3"/>
      <c r="N42" s="3"/>
      <c r="O42" s="2"/>
    </row>
    <row r="43" spans="1:18" ht="19.5" customHeight="1">
      <c r="A43" s="2"/>
      <c r="B43" s="1"/>
      <c r="C43" s="27"/>
      <c r="D43" s="2"/>
      <c r="E43" s="1"/>
      <c r="F43" s="4"/>
      <c r="G43" s="1"/>
      <c r="H43" s="3"/>
      <c r="I43" s="2"/>
      <c r="J43" s="2"/>
      <c r="K43" s="2"/>
      <c r="L43" s="2"/>
      <c r="M43" s="3"/>
      <c r="N43" s="3"/>
      <c r="O43" s="2"/>
    </row>
    <row r="44" spans="1:18" ht="19.5" customHeight="1">
      <c r="A44" s="2">
        <v>9</v>
      </c>
      <c r="B44" s="28" t="s">
        <v>47</v>
      </c>
      <c r="C44" s="27">
        <v>15</v>
      </c>
      <c r="D44" s="96" t="s">
        <v>523</v>
      </c>
      <c r="E44" s="97" t="s">
        <v>282</v>
      </c>
      <c r="F44" s="4" t="s">
        <v>34</v>
      </c>
      <c r="G44" s="97" t="s">
        <v>656</v>
      </c>
      <c r="H44" s="98" t="s">
        <v>482</v>
      </c>
      <c r="I44" s="96" t="s">
        <v>283</v>
      </c>
      <c r="J44" s="2" t="s">
        <v>494</v>
      </c>
      <c r="K44" s="2" t="s">
        <v>388</v>
      </c>
      <c r="L44" s="2" t="s">
        <v>124</v>
      </c>
      <c r="M44" s="3" t="s">
        <v>691</v>
      </c>
      <c r="N44" s="3"/>
      <c r="O44" s="2"/>
    </row>
    <row r="45" spans="1:18" ht="19.5" customHeight="1">
      <c r="A45" s="2"/>
      <c r="B45" s="29" t="s">
        <v>48</v>
      </c>
      <c r="C45" s="2"/>
      <c r="D45" s="2"/>
      <c r="E45" s="1"/>
      <c r="G45" s="1" t="s">
        <v>3</v>
      </c>
      <c r="H45" s="3"/>
      <c r="I45" s="2"/>
      <c r="J45" s="2"/>
      <c r="K45" s="2"/>
      <c r="L45" s="2"/>
      <c r="M45" s="2"/>
      <c r="N45" s="3"/>
      <c r="O45" s="2"/>
      <c r="P45" s="2"/>
      <c r="Q45" s="1"/>
    </row>
    <row r="46" spans="1:18" ht="19.5" customHeight="1">
      <c r="A46" s="2"/>
      <c r="B46" s="1"/>
      <c r="C46" s="27"/>
      <c r="D46" s="2"/>
      <c r="E46" s="1"/>
      <c r="F46" s="4"/>
      <c r="G46" s="1"/>
      <c r="H46" s="3"/>
      <c r="I46" s="2"/>
      <c r="J46" s="2"/>
      <c r="K46" s="2"/>
      <c r="L46" s="2"/>
      <c r="M46" s="1"/>
      <c r="N46" s="3"/>
      <c r="O46" s="2"/>
      <c r="Q46" s="1"/>
    </row>
    <row r="47" spans="1:18" ht="19.5" customHeight="1">
      <c r="A47" s="2"/>
      <c r="B47" s="28" t="s">
        <v>49</v>
      </c>
      <c r="C47" s="2"/>
      <c r="D47" s="2"/>
      <c r="E47" s="1" t="s">
        <v>37</v>
      </c>
      <c r="F47" s="4"/>
      <c r="G47" s="1"/>
      <c r="H47" s="3"/>
      <c r="I47" s="2"/>
      <c r="J47" s="2"/>
      <c r="K47" s="2"/>
      <c r="L47" s="2"/>
      <c r="M47" s="1"/>
      <c r="N47" s="3"/>
      <c r="O47" s="2"/>
    </row>
    <row r="48" spans="1:18" ht="19.5" customHeight="1">
      <c r="A48" s="2"/>
      <c r="B48" s="29" t="s">
        <v>50</v>
      </c>
      <c r="C48" s="2"/>
      <c r="D48" s="88"/>
      <c r="E48" s="1"/>
      <c r="F48" s="4"/>
      <c r="G48" s="1"/>
      <c r="H48" s="3"/>
      <c r="I48" s="2"/>
      <c r="J48" s="2"/>
      <c r="K48" s="2"/>
      <c r="L48" s="2"/>
      <c r="M48" s="70"/>
      <c r="N48" s="3"/>
      <c r="O48" s="3"/>
    </row>
    <row r="49" spans="1:15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 t="s">
        <v>3</v>
      </c>
      <c r="L49" s="2"/>
      <c r="M49" s="3"/>
      <c r="N49" s="3"/>
      <c r="O49" s="2"/>
    </row>
    <row r="50" spans="1:15" ht="19.5" customHeight="1">
      <c r="A50" s="2">
        <v>10</v>
      </c>
      <c r="B50" s="28" t="s">
        <v>51</v>
      </c>
      <c r="C50" s="2">
        <v>1</v>
      </c>
      <c r="D50" s="96" t="s">
        <v>265</v>
      </c>
      <c r="E50" s="97" t="s">
        <v>263</v>
      </c>
      <c r="F50" s="4" t="s">
        <v>31</v>
      </c>
      <c r="G50" s="97" t="s">
        <v>652</v>
      </c>
      <c r="H50" s="98" t="s">
        <v>281</v>
      </c>
      <c r="I50" s="96" t="s">
        <v>278</v>
      </c>
      <c r="J50" s="2" t="s">
        <v>467</v>
      </c>
      <c r="K50" s="2" t="s">
        <v>468</v>
      </c>
      <c r="L50" s="2" t="s">
        <v>189</v>
      </c>
      <c r="M50" s="3" t="s">
        <v>366</v>
      </c>
      <c r="N50" s="3"/>
      <c r="O50" s="2"/>
    </row>
    <row r="51" spans="1:15" ht="19.5" customHeight="1">
      <c r="A51" s="2"/>
      <c r="B51" s="29" t="s">
        <v>53</v>
      </c>
      <c r="C51" s="2"/>
      <c r="D51" s="2"/>
      <c r="E51" s="1"/>
      <c r="F51" s="4"/>
      <c r="G51" s="1"/>
      <c r="H51" s="3"/>
      <c r="I51" s="2"/>
      <c r="J51" s="2" t="s">
        <v>3</v>
      </c>
      <c r="K51" s="2" t="s">
        <v>3</v>
      </c>
      <c r="L51" s="2"/>
      <c r="M51" s="3"/>
      <c r="N51" s="3"/>
      <c r="O51" s="2"/>
    </row>
    <row r="52" spans="1:15" ht="19.5" customHeight="1">
      <c r="A52" s="2">
        <v>11</v>
      </c>
      <c r="B52" s="1"/>
      <c r="C52" s="27">
        <v>2</v>
      </c>
      <c r="D52" s="96" t="s">
        <v>276</v>
      </c>
      <c r="E52" s="97" t="s">
        <v>274</v>
      </c>
      <c r="G52" s="97" t="s">
        <v>664</v>
      </c>
      <c r="H52" s="98" t="s">
        <v>289</v>
      </c>
      <c r="I52" s="96" t="s">
        <v>277</v>
      </c>
      <c r="J52" s="96" t="s">
        <v>659</v>
      </c>
      <c r="K52" s="96"/>
      <c r="L52" s="96" t="s">
        <v>52</v>
      </c>
      <c r="M52" s="3" t="s">
        <v>688</v>
      </c>
      <c r="N52" s="3"/>
      <c r="O52" s="96"/>
    </row>
    <row r="53" spans="1:15" ht="19.5" customHeight="1">
      <c r="A53" s="2"/>
      <c r="B53" s="1"/>
      <c r="C53" s="2"/>
      <c r="D53" s="2"/>
      <c r="E53" s="1"/>
      <c r="F53" s="4"/>
      <c r="G53" s="1"/>
      <c r="H53" s="3"/>
      <c r="I53" s="2"/>
      <c r="J53" s="2"/>
      <c r="K53" s="2" t="s">
        <v>3</v>
      </c>
      <c r="L53" s="2"/>
      <c r="M53" s="3"/>
      <c r="N53" s="3"/>
      <c r="O53" s="2"/>
    </row>
    <row r="54" spans="1:15" ht="19.5" customHeight="1">
      <c r="A54" s="2">
        <v>12</v>
      </c>
      <c r="B54" s="1"/>
      <c r="C54" s="27">
        <v>3</v>
      </c>
      <c r="D54" s="96"/>
      <c r="E54" s="97" t="s">
        <v>344</v>
      </c>
      <c r="F54" s="4" t="s">
        <v>31</v>
      </c>
      <c r="G54" s="97" t="s">
        <v>651</v>
      </c>
      <c r="H54" s="98" t="s">
        <v>345</v>
      </c>
      <c r="I54" s="96" t="s">
        <v>411</v>
      </c>
      <c r="J54" s="96" t="s">
        <v>683</v>
      </c>
      <c r="K54" s="96" t="s">
        <v>697</v>
      </c>
      <c r="L54" s="2" t="s">
        <v>52</v>
      </c>
      <c r="M54" s="3" t="s">
        <v>366</v>
      </c>
      <c r="N54" s="3"/>
      <c r="O54" s="2"/>
    </row>
    <row r="55" spans="1:15" ht="19.5" customHeight="1">
      <c r="A55" s="2" t="s">
        <v>3</v>
      </c>
      <c r="B55" s="1"/>
      <c r="C55" s="2"/>
      <c r="D55" s="2"/>
      <c r="E55" s="1"/>
      <c r="F55" s="4"/>
      <c r="G55" s="1" t="s">
        <v>3</v>
      </c>
      <c r="H55" s="3"/>
      <c r="I55" s="3" t="s">
        <v>3</v>
      </c>
      <c r="J55" s="2" t="s">
        <v>3</v>
      </c>
      <c r="K55" s="2" t="s">
        <v>3</v>
      </c>
      <c r="L55" s="2"/>
      <c r="M55" s="3"/>
      <c r="N55" s="3"/>
      <c r="O55" s="2"/>
    </row>
    <row r="56" spans="1:15" ht="19.5" customHeight="1">
      <c r="A56" s="2">
        <v>13</v>
      </c>
      <c r="B56" s="1"/>
      <c r="C56" s="2">
        <v>10</v>
      </c>
      <c r="D56" s="96" t="s">
        <v>291</v>
      </c>
      <c r="E56" s="97" t="s">
        <v>290</v>
      </c>
      <c r="F56" s="4" t="s">
        <v>34</v>
      </c>
      <c r="G56" s="97" t="s">
        <v>655</v>
      </c>
      <c r="H56" s="98" t="s">
        <v>292</v>
      </c>
      <c r="I56" s="96" t="s">
        <v>332</v>
      </c>
      <c r="J56" s="2" t="s">
        <v>493</v>
      </c>
      <c r="K56" s="2" t="s">
        <v>393</v>
      </c>
      <c r="L56" s="2" t="s">
        <v>464</v>
      </c>
      <c r="M56" s="3" t="s">
        <v>689</v>
      </c>
      <c r="N56" s="3"/>
      <c r="O56" s="2"/>
    </row>
    <row r="57" spans="1:15" ht="19.5" customHeight="1">
      <c r="A57" s="2"/>
      <c r="B57" s="1"/>
      <c r="C57" s="2"/>
      <c r="D57" s="96"/>
      <c r="E57" s="97"/>
      <c r="F57" s="4"/>
      <c r="G57" s="97"/>
      <c r="H57" s="98"/>
      <c r="I57" s="96"/>
      <c r="J57" s="2"/>
      <c r="K57" s="2"/>
      <c r="L57" s="2"/>
      <c r="M57" s="3"/>
      <c r="N57" s="3"/>
      <c r="O57" s="2"/>
    </row>
    <row r="58" spans="1:15" ht="19.5" customHeight="1">
      <c r="A58" s="2"/>
      <c r="B58" s="1"/>
      <c r="C58" s="27" t="s">
        <v>662</v>
      </c>
      <c r="D58" s="96" t="s">
        <v>272</v>
      </c>
      <c r="E58" s="97" t="s">
        <v>271</v>
      </c>
      <c r="F58" s="4" t="s">
        <v>34</v>
      </c>
      <c r="G58" s="97" t="s">
        <v>653</v>
      </c>
      <c r="H58" s="98" t="s">
        <v>275</v>
      </c>
      <c r="I58" s="96" t="s">
        <v>273</v>
      </c>
      <c r="J58" s="2" t="s">
        <v>364</v>
      </c>
      <c r="K58" s="2" t="s">
        <v>367</v>
      </c>
      <c r="L58" s="2" t="s">
        <v>189</v>
      </c>
      <c r="M58" s="3" t="s">
        <v>366</v>
      </c>
      <c r="N58" s="3"/>
      <c r="O58" s="2"/>
    </row>
    <row r="59" spans="1:15" ht="19.5" customHeight="1">
      <c r="A59" s="2"/>
      <c r="B59" s="1"/>
      <c r="C59" s="27"/>
      <c r="D59" s="96"/>
      <c r="E59" s="97"/>
      <c r="F59" s="4"/>
      <c r="G59" s="97"/>
      <c r="H59" s="98"/>
      <c r="I59" s="96"/>
      <c r="J59" s="2"/>
      <c r="K59" s="2"/>
      <c r="L59" s="2"/>
      <c r="M59" s="3"/>
      <c r="N59" s="3"/>
      <c r="O59" s="2"/>
    </row>
    <row r="60" spans="1:15" ht="19.5" customHeight="1">
      <c r="A60" s="2"/>
      <c r="B60" s="1"/>
      <c r="C60" s="27" t="s">
        <v>665</v>
      </c>
      <c r="D60" s="2" t="s">
        <v>258</v>
      </c>
      <c r="E60" s="1" t="s">
        <v>257</v>
      </c>
      <c r="F60" s="4" t="s">
        <v>31</v>
      </c>
      <c r="G60" s="1" t="s">
        <v>427</v>
      </c>
      <c r="H60" s="3" t="s">
        <v>259</v>
      </c>
      <c r="I60" s="2" t="s">
        <v>264</v>
      </c>
      <c r="J60" s="2" t="s">
        <v>334</v>
      </c>
      <c r="K60" s="2" t="s">
        <v>308</v>
      </c>
      <c r="L60" s="2" t="s">
        <v>211</v>
      </c>
      <c r="M60" s="3" t="s">
        <v>326</v>
      </c>
      <c r="N60" s="3"/>
    </row>
    <row r="61" spans="1:15" ht="19.5" customHeight="1">
      <c r="A61" s="2"/>
      <c r="B61" s="1"/>
      <c r="C61" s="2"/>
      <c r="D61" s="2"/>
      <c r="E61" s="1"/>
      <c r="F61" s="4"/>
      <c r="G61" s="1"/>
      <c r="H61" s="3"/>
      <c r="I61" s="2"/>
      <c r="J61" s="2"/>
      <c r="K61" s="2"/>
      <c r="L61" s="2"/>
      <c r="M61" s="3"/>
      <c r="N61" s="3"/>
      <c r="O61" s="2"/>
    </row>
    <row r="62" spans="1:15" ht="19.5" customHeight="1">
      <c r="A62" s="2">
        <v>14</v>
      </c>
      <c r="B62" s="28" t="s">
        <v>54</v>
      </c>
      <c r="C62" s="2">
        <v>6</v>
      </c>
      <c r="D62" s="96"/>
      <c r="E62" s="97" t="s">
        <v>371</v>
      </c>
      <c r="F62" s="4" t="s">
        <v>31</v>
      </c>
      <c r="G62" s="97" t="s">
        <v>670</v>
      </c>
      <c r="H62" s="98" t="s">
        <v>372</v>
      </c>
      <c r="I62" s="96" t="s">
        <v>453</v>
      </c>
      <c r="J62" s="2" t="s">
        <v>495</v>
      </c>
      <c r="K62" s="2" t="s">
        <v>496</v>
      </c>
      <c r="L62" s="2" t="s">
        <v>52</v>
      </c>
      <c r="M62" s="3" t="s">
        <v>463</v>
      </c>
      <c r="N62" s="3"/>
      <c r="O62" s="2"/>
    </row>
    <row r="63" spans="1:15" ht="19.5" customHeight="1">
      <c r="A63" s="2" t="s">
        <v>3</v>
      </c>
      <c r="B63" s="29" t="s">
        <v>55</v>
      </c>
      <c r="C63" s="2"/>
      <c r="D63" s="2"/>
      <c r="E63" s="1"/>
      <c r="F63" s="4"/>
      <c r="G63" s="97" t="s">
        <v>669</v>
      </c>
      <c r="H63" s="3"/>
      <c r="I63" s="3"/>
      <c r="J63" s="2" t="s">
        <v>3</v>
      </c>
      <c r="K63" s="2" t="s">
        <v>3</v>
      </c>
      <c r="L63" s="2"/>
      <c r="M63" s="3"/>
      <c r="N63" s="3"/>
      <c r="O63" s="2"/>
    </row>
    <row r="64" spans="1:15" ht="19.5" customHeight="1">
      <c r="A64" s="2"/>
      <c r="B64" s="1"/>
      <c r="C64" s="2"/>
      <c r="D64" s="2"/>
      <c r="E64" s="1"/>
      <c r="F64" s="4"/>
      <c r="G64" s="1"/>
      <c r="H64" s="3"/>
      <c r="I64" s="2"/>
      <c r="J64" s="2"/>
      <c r="K64" s="2"/>
      <c r="L64" s="2"/>
      <c r="M64" s="1"/>
      <c r="N64" s="3"/>
      <c r="O64" s="2"/>
    </row>
    <row r="65" spans="1:17" ht="19.5" customHeight="1">
      <c r="A65" s="30" t="s">
        <v>34</v>
      </c>
      <c r="B65" s="102" t="s">
        <v>56</v>
      </c>
      <c r="C65" s="103"/>
      <c r="D65" s="104"/>
      <c r="E65" s="1"/>
      <c r="F65" s="4"/>
      <c r="G65" s="1"/>
      <c r="H65" s="3"/>
      <c r="I65" s="33"/>
      <c r="J65" s="2"/>
      <c r="K65" s="2"/>
      <c r="L65" s="2"/>
      <c r="M65" s="33"/>
      <c r="N65" s="3"/>
    </row>
    <row r="66" spans="1:17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</row>
    <row r="67" spans="1:17" ht="19.5" customHeight="1">
      <c r="A67" s="1"/>
      <c r="B67" s="71" t="s">
        <v>57</v>
      </c>
      <c r="C67" s="2"/>
      <c r="D67" s="2"/>
      <c r="E67" s="1" t="s">
        <v>37</v>
      </c>
      <c r="F67" s="4"/>
      <c r="G67" s="97"/>
      <c r="H67" s="3"/>
      <c r="I67" s="96"/>
      <c r="J67" s="2"/>
      <c r="K67" s="2"/>
      <c r="L67" s="27"/>
      <c r="M67" s="1"/>
      <c r="O67" s="27"/>
    </row>
    <row r="68" spans="1:17" ht="19.5" customHeight="1">
      <c r="A68" s="1"/>
      <c r="B68" s="1"/>
      <c r="C68" s="2"/>
      <c r="D68" s="2"/>
      <c r="E68" s="1"/>
      <c r="F68" s="1"/>
      <c r="G68" s="27"/>
      <c r="H68" s="3"/>
      <c r="I68" s="1"/>
      <c r="J68" s="1"/>
      <c r="K68" s="1"/>
      <c r="L68" s="27"/>
      <c r="M68" s="1"/>
      <c r="N68" s="3"/>
      <c r="O68" s="2"/>
      <c r="P68" s="2"/>
      <c r="Q68" s="1"/>
    </row>
    <row r="69" spans="1:17" ht="19.5" customHeight="1">
      <c r="A69" s="1"/>
      <c r="B69" s="71" t="s">
        <v>59</v>
      </c>
      <c r="C69" s="2" t="s">
        <v>58</v>
      </c>
      <c r="D69" s="2"/>
      <c r="E69" s="97" t="s">
        <v>397</v>
      </c>
      <c r="F69" s="4" t="s">
        <v>31</v>
      </c>
      <c r="G69" s="97" t="s">
        <v>425</v>
      </c>
      <c r="H69" s="98" t="s">
        <v>398</v>
      </c>
      <c r="I69" s="96" t="s">
        <v>424</v>
      </c>
      <c r="J69" s="2" t="s">
        <v>601</v>
      </c>
      <c r="K69" s="2" t="s">
        <v>614</v>
      </c>
      <c r="L69" s="27" t="s">
        <v>600</v>
      </c>
      <c r="M69" s="1" t="s">
        <v>426</v>
      </c>
      <c r="O69" s="27"/>
    </row>
    <row r="70" spans="1:17" ht="19.5" customHeight="1">
      <c r="A70" s="1"/>
      <c r="B70" s="97"/>
      <c r="C70" s="2" t="s">
        <v>58</v>
      </c>
      <c r="D70" s="2" t="s">
        <v>775</v>
      </c>
      <c r="E70" s="97" t="s">
        <v>340</v>
      </c>
      <c r="G70" s="97" t="s">
        <v>455</v>
      </c>
      <c r="H70" s="98" t="s">
        <v>479</v>
      </c>
      <c r="I70" s="96" t="s">
        <v>454</v>
      </c>
      <c r="J70" s="96" t="s">
        <v>659</v>
      </c>
      <c r="K70" s="101"/>
      <c r="L70" s="96" t="s">
        <v>195</v>
      </c>
      <c r="M70" s="1" t="s">
        <v>426</v>
      </c>
      <c r="N70" s="101"/>
      <c r="O70" s="101"/>
    </row>
    <row r="71" spans="1:17" ht="19.5" customHeight="1">
      <c r="A71" s="1"/>
      <c r="B71" s="1"/>
      <c r="C71" s="2"/>
      <c r="D71" s="96"/>
      <c r="E71" s="97"/>
      <c r="F71" s="97"/>
      <c r="G71" s="98"/>
      <c r="H71" s="96"/>
      <c r="I71" s="2"/>
      <c r="J71" s="2"/>
      <c r="K71" s="2" t="s">
        <v>3</v>
      </c>
      <c r="L71" s="2"/>
      <c r="M71" s="1"/>
      <c r="N71" s="27"/>
      <c r="O71" s="27"/>
    </row>
    <row r="72" spans="1:17" ht="19.5" customHeight="1">
      <c r="A72" s="1"/>
      <c r="B72" s="71" t="s">
        <v>60</v>
      </c>
      <c r="C72" s="2" t="s">
        <v>58</v>
      </c>
      <c r="D72" s="96"/>
      <c r="E72" s="97" t="s">
        <v>337</v>
      </c>
      <c r="G72" s="97" t="s">
        <v>605</v>
      </c>
      <c r="H72" s="98" t="s">
        <v>547</v>
      </c>
      <c r="I72" s="96" t="s">
        <v>606</v>
      </c>
      <c r="J72" s="96" t="s">
        <v>659</v>
      </c>
      <c r="K72" s="101"/>
      <c r="L72" s="96" t="s">
        <v>195</v>
      </c>
      <c r="M72" s="1" t="s">
        <v>681</v>
      </c>
      <c r="N72" s="101"/>
      <c r="O72" s="101"/>
    </row>
    <row r="73" spans="1:17" ht="19.5" customHeight="1">
      <c r="A73" s="1"/>
      <c r="B73" s="1"/>
      <c r="C73" s="2"/>
      <c r="D73" s="2"/>
      <c r="E73" s="1"/>
      <c r="F73" s="1"/>
      <c r="G73" s="1"/>
      <c r="H73" s="3"/>
      <c r="I73" s="2"/>
      <c r="J73" s="27" t="s">
        <v>3</v>
      </c>
      <c r="K73" s="27" t="s">
        <v>3</v>
      </c>
      <c r="L73" s="27"/>
      <c r="M73" s="27"/>
      <c r="O73" s="27"/>
    </row>
    <row r="74" spans="1:17" ht="19.5" customHeight="1">
      <c r="A74" s="1"/>
      <c r="B74" s="71" t="s">
        <v>61</v>
      </c>
      <c r="C74" s="2" t="s">
        <v>58</v>
      </c>
      <c r="D74" s="96"/>
      <c r="E74" s="97" t="s">
        <v>399</v>
      </c>
      <c r="F74" s="4" t="s">
        <v>31</v>
      </c>
      <c r="G74" s="97" t="s">
        <v>508</v>
      </c>
      <c r="H74" s="98" t="s">
        <v>400</v>
      </c>
      <c r="I74" s="96" t="s">
        <v>507</v>
      </c>
      <c r="J74" s="96" t="s">
        <v>685</v>
      </c>
      <c r="K74" s="96" t="s">
        <v>686</v>
      </c>
      <c r="L74" s="96" t="s">
        <v>36</v>
      </c>
      <c r="M74" s="1" t="s">
        <v>426</v>
      </c>
      <c r="N74" s="101"/>
      <c r="O74" s="101"/>
    </row>
    <row r="75" spans="1:17" ht="19.5" customHeight="1">
      <c r="A75" s="1"/>
      <c r="B75" s="1"/>
      <c r="C75" s="2"/>
      <c r="D75" s="2"/>
      <c r="E75" s="1"/>
      <c r="F75" s="1"/>
      <c r="G75" s="2"/>
      <c r="H75" s="3"/>
      <c r="I75" s="1"/>
      <c r="J75" s="1"/>
      <c r="K75" s="1"/>
      <c r="L75" s="2"/>
      <c r="M75" s="1"/>
      <c r="N75" s="2"/>
      <c r="O75" s="27"/>
    </row>
    <row r="76" spans="1:17" ht="19.5" customHeight="1">
      <c r="A76" s="1"/>
      <c r="B76" s="71" t="s">
        <v>62</v>
      </c>
      <c r="C76" s="2" t="s">
        <v>58</v>
      </c>
      <c r="D76" s="2" t="s">
        <v>762</v>
      </c>
      <c r="E76" s="1" t="s">
        <v>446</v>
      </c>
      <c r="F76" s="4" t="s">
        <v>31</v>
      </c>
      <c r="G76" s="97" t="s">
        <v>591</v>
      </c>
      <c r="H76" s="3" t="s">
        <v>447</v>
      </c>
      <c r="I76" s="96" t="s">
        <v>588</v>
      </c>
      <c r="J76" s="2" t="s">
        <v>596</v>
      </c>
      <c r="K76" s="2" t="s">
        <v>393</v>
      </c>
      <c r="L76" s="2" t="s">
        <v>211</v>
      </c>
      <c r="M76" s="95" t="s">
        <v>682</v>
      </c>
      <c r="N76" s="2"/>
      <c r="O76" s="27"/>
    </row>
    <row r="77" spans="1:17" ht="19.5" customHeight="1">
      <c r="A77" s="1"/>
      <c r="B77" s="97"/>
      <c r="C77" s="2" t="s">
        <v>58</v>
      </c>
      <c r="D77" s="2" t="s">
        <v>735</v>
      </c>
      <c r="E77" s="97" t="s">
        <v>394</v>
      </c>
      <c r="G77" s="97" t="s">
        <v>645</v>
      </c>
      <c r="H77" s="98" t="s">
        <v>395</v>
      </c>
      <c r="I77" s="96" t="s">
        <v>644</v>
      </c>
      <c r="J77" s="96" t="s">
        <v>659</v>
      </c>
      <c r="K77" s="101"/>
      <c r="L77" s="96" t="s">
        <v>396</v>
      </c>
      <c r="M77" s="95" t="s">
        <v>682</v>
      </c>
      <c r="N77" s="2"/>
      <c r="O77" s="101"/>
    </row>
    <row r="78" spans="1:17" ht="19.5" customHeight="1">
      <c r="A78" s="1"/>
      <c r="B78" s="97"/>
      <c r="C78" s="2"/>
      <c r="D78" s="96"/>
      <c r="E78" s="97"/>
      <c r="G78" s="97"/>
      <c r="H78" s="98"/>
      <c r="I78" s="96"/>
      <c r="J78" s="96"/>
      <c r="K78" s="101"/>
      <c r="L78" s="101"/>
      <c r="M78" s="101"/>
      <c r="N78" s="2"/>
      <c r="O78" s="101"/>
      <c r="P78" s="96"/>
      <c r="Q78" s="97"/>
    </row>
    <row r="79" spans="1:17" ht="19.5" customHeight="1">
      <c r="A79" s="1"/>
      <c r="B79" s="26" t="s">
        <v>138</v>
      </c>
      <c r="C79" s="2" t="s">
        <v>58</v>
      </c>
      <c r="D79" s="2" t="s">
        <v>776</v>
      </c>
      <c r="E79" s="97" t="s">
        <v>444</v>
      </c>
      <c r="F79" s="4" t="s">
        <v>31</v>
      </c>
      <c r="G79" s="97" t="s">
        <v>720</v>
      </c>
      <c r="H79" s="98" t="s">
        <v>445</v>
      </c>
      <c r="I79" s="96" t="s">
        <v>500</v>
      </c>
      <c r="J79" s="2" t="s">
        <v>597</v>
      </c>
      <c r="K79" s="2" t="s">
        <v>393</v>
      </c>
      <c r="L79" s="2" t="s">
        <v>189</v>
      </c>
      <c r="M79" s="95" t="s">
        <v>682</v>
      </c>
      <c r="N79" s="27"/>
      <c r="O79" s="27"/>
    </row>
    <row r="80" spans="1:17" ht="19.5" customHeight="1">
      <c r="A80" s="1"/>
      <c r="B80" s="97"/>
      <c r="C80" s="2" t="s">
        <v>679</v>
      </c>
      <c r="D80" s="96"/>
      <c r="E80" s="1" t="s">
        <v>619</v>
      </c>
      <c r="F80" s="1"/>
      <c r="G80" s="97" t="s">
        <v>719</v>
      </c>
      <c r="H80" s="3" t="s">
        <v>621</v>
      </c>
      <c r="I80" s="96" t="s">
        <v>680</v>
      </c>
      <c r="J80" s="96" t="s">
        <v>659</v>
      </c>
      <c r="L80" s="2" t="s">
        <v>484</v>
      </c>
      <c r="M80" s="1" t="s">
        <v>32</v>
      </c>
      <c r="N80" s="27"/>
      <c r="O80" s="27"/>
    </row>
    <row r="81" spans="1:17" ht="19.5" customHeight="1">
      <c r="A81" s="1"/>
      <c r="B81" s="1"/>
      <c r="D81" s="2"/>
      <c r="E81" s="1"/>
      <c r="F81" s="1"/>
      <c r="G81" s="1"/>
      <c r="H81" s="2"/>
      <c r="I81" s="27"/>
      <c r="J81" s="27"/>
      <c r="K81" s="27"/>
      <c r="L81" s="27"/>
      <c r="M81" s="27"/>
      <c r="N81" s="2"/>
      <c r="O81" s="27"/>
      <c r="P81" s="2"/>
      <c r="Q81" s="1"/>
    </row>
    <row r="82" spans="1:17" ht="19.5" customHeight="1">
      <c r="A82" s="1"/>
      <c r="B82" s="26" t="s">
        <v>144</v>
      </c>
      <c r="C82" s="2" t="s">
        <v>58</v>
      </c>
      <c r="D82" s="96"/>
      <c r="E82" s="97" t="s">
        <v>342</v>
      </c>
      <c r="F82" s="4" t="s">
        <v>31</v>
      </c>
      <c r="G82" s="97" t="s">
        <v>413</v>
      </c>
      <c r="H82" s="98" t="s">
        <v>343</v>
      </c>
      <c r="I82" s="96" t="s">
        <v>412</v>
      </c>
      <c r="J82" s="2" t="s">
        <v>557</v>
      </c>
      <c r="K82" s="2" t="s">
        <v>558</v>
      </c>
      <c r="L82" s="2" t="s">
        <v>36</v>
      </c>
      <c r="M82" s="1" t="s">
        <v>321</v>
      </c>
      <c r="N82" s="27"/>
      <c r="O82" s="27"/>
    </row>
    <row r="83" spans="1:17" ht="19.5" customHeight="1">
      <c r="A83" s="1"/>
      <c r="B83" s="97"/>
      <c r="C83" s="2" t="s">
        <v>58</v>
      </c>
      <c r="D83" s="96"/>
      <c r="E83" s="97" t="s">
        <v>347</v>
      </c>
      <c r="F83" s="4" t="s">
        <v>31</v>
      </c>
      <c r="G83" s="97" t="s">
        <v>449</v>
      </c>
      <c r="H83" s="98" t="s">
        <v>348</v>
      </c>
      <c r="I83" s="96" t="s">
        <v>450</v>
      </c>
      <c r="J83" s="96" t="s">
        <v>684</v>
      </c>
      <c r="K83" s="96" t="s">
        <v>687</v>
      </c>
      <c r="L83" s="2" t="s">
        <v>189</v>
      </c>
      <c r="M83" s="1" t="s">
        <v>321</v>
      </c>
      <c r="O83" s="27"/>
    </row>
    <row r="84" spans="1:17" ht="19.5" customHeight="1">
      <c r="A84" s="1"/>
      <c r="B84" s="1"/>
      <c r="C84" s="2"/>
      <c r="D84" s="2"/>
      <c r="E84" s="1"/>
      <c r="G84" s="1"/>
      <c r="H84" s="3"/>
      <c r="I84" s="2"/>
      <c r="J84" s="2" t="s">
        <v>3</v>
      </c>
      <c r="K84" s="2" t="s">
        <v>3</v>
      </c>
      <c r="L84" s="2"/>
      <c r="M84" s="1"/>
      <c r="N84" s="2"/>
      <c r="O84" s="2"/>
    </row>
    <row r="85" spans="1:17" ht="19.5" customHeight="1">
      <c r="A85" s="30" t="s">
        <v>73</v>
      </c>
      <c r="B85" s="102" t="s">
        <v>197</v>
      </c>
      <c r="C85" s="103"/>
      <c r="D85" s="104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71" t="s">
        <v>198</v>
      </c>
      <c r="C87" s="2"/>
      <c r="D87" s="2"/>
      <c r="E87" s="1" t="s">
        <v>37</v>
      </c>
      <c r="F87" s="1"/>
      <c r="G87" s="1"/>
      <c r="H87" s="3"/>
      <c r="I87" s="2"/>
      <c r="J87" s="2"/>
      <c r="K87" s="2"/>
      <c r="L87" s="2"/>
      <c r="M87" s="2"/>
      <c r="N87" s="2"/>
      <c r="O87" s="2"/>
    </row>
    <row r="88" spans="1:17" ht="19.5" customHeight="1">
      <c r="A88" s="1"/>
      <c r="B88" s="1"/>
      <c r="C88" s="2"/>
      <c r="D88" s="2"/>
      <c r="E88" s="1"/>
      <c r="F88" s="1"/>
      <c r="G88" s="1"/>
      <c r="H88" s="2"/>
      <c r="I88" s="2"/>
      <c r="J88" s="2" t="s">
        <v>3</v>
      </c>
      <c r="K88" s="2"/>
      <c r="L88" s="2"/>
      <c r="M88" s="2"/>
      <c r="N88" s="1"/>
      <c r="O88" s="2"/>
    </row>
    <row r="89" spans="1:17" ht="19.5" customHeight="1">
      <c r="A89" s="1"/>
      <c r="B89" s="71" t="s">
        <v>203</v>
      </c>
      <c r="C89" s="2"/>
      <c r="D89" s="2"/>
      <c r="E89" s="1" t="s">
        <v>37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88"/>
      <c r="D90" s="2"/>
      <c r="E90" s="1"/>
      <c r="F90" s="1"/>
      <c r="G90" s="3"/>
      <c r="H90" s="2"/>
      <c r="I90" s="2"/>
      <c r="J90" s="2"/>
      <c r="K90" s="2"/>
      <c r="L90" s="2"/>
      <c r="M90" s="2"/>
      <c r="N90" s="2"/>
      <c r="O90" s="2"/>
    </row>
    <row r="91" spans="1:17" ht="19.5" customHeight="1">
      <c r="A91" s="1"/>
      <c r="B91" s="71" t="s">
        <v>199</v>
      </c>
      <c r="C91" s="2"/>
      <c r="D91" s="2"/>
      <c r="E91" s="1" t="s">
        <v>37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2"/>
      <c r="D92" s="2"/>
      <c r="E92" s="1"/>
      <c r="F92" s="4" t="s">
        <v>3</v>
      </c>
      <c r="G92" s="1"/>
      <c r="H92" s="3"/>
      <c r="I92" s="2"/>
      <c r="J92" s="2"/>
      <c r="K92" s="2"/>
      <c r="L92" s="2"/>
      <c r="M92" s="3"/>
      <c r="N92" s="2"/>
      <c r="O92" s="2"/>
    </row>
    <row r="93" spans="1:17" ht="19.5" customHeight="1">
      <c r="A93" s="1"/>
      <c r="B93" s="105" t="s">
        <v>200</v>
      </c>
      <c r="C93" s="2" t="s">
        <v>28</v>
      </c>
      <c r="D93" s="2"/>
      <c r="E93" s="1" t="s">
        <v>37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06"/>
      <c r="C94" s="2" t="s">
        <v>34</v>
      </c>
      <c r="D94" s="2"/>
      <c r="E94" s="1" t="s">
        <v>37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88"/>
      <c r="E95" s="1"/>
      <c r="F95" s="4"/>
      <c r="G95" s="1"/>
      <c r="H95" s="2"/>
      <c r="I95" s="2"/>
      <c r="J95" s="2"/>
      <c r="K95" s="89"/>
      <c r="L95" s="69"/>
      <c r="M95" s="1"/>
      <c r="N95" s="1"/>
    </row>
    <row r="96" spans="1:17" ht="19.5" customHeight="1">
      <c r="A96" s="26"/>
      <c r="B96" s="26" t="s">
        <v>139</v>
      </c>
      <c r="C96" s="78"/>
      <c r="D96" s="31"/>
      <c r="E96" s="32"/>
      <c r="F96" s="4"/>
      <c r="G96" s="3" t="s">
        <v>3</v>
      </c>
      <c r="H96" s="3"/>
      <c r="I96" s="33"/>
      <c r="J96" s="33"/>
      <c r="K96" s="2"/>
      <c r="L96" s="69"/>
      <c r="M96" s="3"/>
      <c r="N96" s="1"/>
    </row>
    <row r="97" spans="1:14" ht="19.5" customHeight="1">
      <c r="A97" s="33"/>
      <c r="B97" s="1" t="s">
        <v>63</v>
      </c>
      <c r="C97" s="33"/>
      <c r="D97" s="2"/>
      <c r="E97" s="3" t="s">
        <v>64</v>
      </c>
      <c r="F97" s="4"/>
      <c r="G97" s="1"/>
      <c r="H97" s="3"/>
      <c r="I97" s="2"/>
      <c r="J97" s="33"/>
      <c r="K97" s="2"/>
      <c r="L97" s="2"/>
      <c r="M97" s="33"/>
      <c r="N97" s="1"/>
    </row>
    <row r="98" spans="1:14" ht="19.5" customHeight="1">
      <c r="A98" s="33"/>
      <c r="B98" s="1" t="s">
        <v>65</v>
      </c>
      <c r="C98" s="33"/>
      <c r="D98" s="2"/>
      <c r="E98" s="85"/>
      <c r="F98" s="4"/>
      <c r="G98" s="33"/>
      <c r="H98" s="85"/>
      <c r="I98" s="2"/>
      <c r="J98" s="33"/>
      <c r="K98" s="2"/>
      <c r="L98" s="2"/>
      <c r="M98" s="33"/>
      <c r="N98" s="1"/>
    </row>
    <row r="99" spans="1:14" ht="19.5" customHeight="1">
      <c r="A99" s="33"/>
      <c r="B99" s="1" t="s">
        <v>66</v>
      </c>
      <c r="C99" s="33"/>
      <c r="D99" s="2" t="s">
        <v>67</v>
      </c>
      <c r="E99" s="3" t="s">
        <v>68</v>
      </c>
      <c r="F99" s="4"/>
      <c r="G99" s="33"/>
      <c r="H99" s="85"/>
      <c r="I99" s="2"/>
      <c r="J99" s="2"/>
      <c r="K99" s="2"/>
      <c r="L99" s="2"/>
      <c r="M99" s="89"/>
      <c r="N99" s="2"/>
    </row>
    <row r="100" spans="1:14" ht="19.5" customHeight="1">
      <c r="A100" s="33"/>
      <c r="B100" s="33"/>
      <c r="C100" s="33"/>
      <c r="D100" s="2" t="s">
        <v>69</v>
      </c>
      <c r="E100" s="3" t="s">
        <v>70</v>
      </c>
      <c r="F100" s="4"/>
      <c r="G100" s="1"/>
      <c r="H100" s="3"/>
      <c r="I100" s="2"/>
      <c r="J100" s="2"/>
      <c r="K100" s="2"/>
      <c r="L100" s="2"/>
      <c r="M100" s="89"/>
      <c r="N100" s="1"/>
    </row>
    <row r="101" spans="1:14" ht="19.5" customHeight="1">
      <c r="A101" s="33"/>
      <c r="B101" s="33"/>
      <c r="C101" s="33"/>
      <c r="D101" s="2" t="s">
        <v>150</v>
      </c>
      <c r="E101" s="3" t="s">
        <v>151</v>
      </c>
      <c r="F101" s="4"/>
      <c r="G101" s="33"/>
      <c r="H101" s="85"/>
      <c r="I101" s="85"/>
      <c r="J101" s="2"/>
      <c r="K101" s="2"/>
      <c r="L101" s="2"/>
      <c r="M101" s="33"/>
      <c r="N101" s="1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90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</sheetData>
  <mergeCells count="4">
    <mergeCell ref="B85:D85"/>
    <mergeCell ref="B93:B94"/>
    <mergeCell ref="B65:D65"/>
    <mergeCell ref="B9:D9"/>
  </mergeCells>
  <conditionalFormatting sqref="E74">
    <cfRule type="duplicateValues" dxfId="869" priority="172"/>
    <cfRule type="duplicateValues" dxfId="868" priority="173"/>
    <cfRule type="duplicateValues" dxfId="867" priority="174"/>
    <cfRule type="duplicateValues" dxfId="866" priority="175"/>
    <cfRule type="duplicateValues" dxfId="865" priority="176"/>
    <cfRule type="duplicateValues" dxfId="864" priority="177"/>
    <cfRule type="duplicateValues" dxfId="863" priority="178"/>
    <cfRule type="duplicateValues" dxfId="862" priority="179"/>
    <cfRule type="duplicateValues" dxfId="861" priority="180"/>
    <cfRule type="duplicateValues" dxfId="860" priority="181"/>
    <cfRule type="duplicateValues" dxfId="859" priority="182"/>
    <cfRule type="duplicateValues" dxfId="858" priority="183"/>
    <cfRule type="duplicateValues" dxfId="857" priority="184"/>
    <cfRule type="duplicateValues" dxfId="856" priority="185"/>
    <cfRule type="duplicateValues" dxfId="855" priority="186"/>
    <cfRule type="duplicateValues" dxfId="854" priority="187"/>
    <cfRule type="duplicateValues" dxfId="853" priority="188"/>
    <cfRule type="duplicateValues" dxfId="852" priority="189"/>
    <cfRule type="duplicateValues" dxfId="851" priority="190"/>
    <cfRule type="duplicateValues" dxfId="850" priority="191"/>
    <cfRule type="duplicateValues" dxfId="849" priority="192"/>
    <cfRule type="duplicateValues" dxfId="848" priority="193"/>
    <cfRule type="duplicateValues" dxfId="847" priority="194"/>
    <cfRule type="duplicateValues" dxfId="846" priority="195"/>
    <cfRule type="duplicateValues" dxfId="845" priority="196"/>
    <cfRule type="duplicateValues" dxfId="844" priority="197"/>
    <cfRule type="duplicateValues" dxfId="843" priority="198"/>
    <cfRule type="duplicateValues" dxfId="842" priority="199"/>
    <cfRule type="duplicateValues" dxfId="841" priority="200"/>
    <cfRule type="duplicateValues" dxfId="840" priority="201"/>
    <cfRule type="duplicateValues" dxfId="839" priority="202"/>
    <cfRule type="duplicateValues" dxfId="838" priority="203"/>
    <cfRule type="duplicateValues" dxfId="837" priority="204"/>
    <cfRule type="duplicateValues" dxfId="836" priority="205"/>
    <cfRule type="duplicateValues" dxfId="835" priority="206"/>
    <cfRule type="duplicateValues" dxfId="834" priority="207"/>
    <cfRule type="duplicateValues" dxfId="833" priority="208"/>
    <cfRule type="duplicateValues" dxfId="832" priority="209"/>
    <cfRule type="duplicateValues" dxfId="831" priority="210"/>
    <cfRule type="duplicateValues" dxfId="830" priority="211"/>
    <cfRule type="duplicateValues" dxfId="829" priority="212"/>
    <cfRule type="duplicateValues" dxfId="828" priority="213"/>
    <cfRule type="duplicateValues" dxfId="827" priority="214"/>
    <cfRule type="duplicateValues" dxfId="826" priority="215"/>
    <cfRule type="duplicateValues" dxfId="825" priority="216"/>
    <cfRule type="duplicateValues" dxfId="824" priority="217"/>
    <cfRule type="duplicateValues" dxfId="823" priority="218"/>
    <cfRule type="duplicateValues" dxfId="822" priority="219"/>
    <cfRule type="duplicateValues" dxfId="821" priority="220"/>
    <cfRule type="duplicateValues" dxfId="820" priority="221"/>
    <cfRule type="duplicateValues" dxfId="819" priority="222"/>
    <cfRule type="duplicateValues" dxfId="818" priority="223"/>
    <cfRule type="duplicateValues" dxfId="817" priority="224"/>
    <cfRule type="duplicateValues" dxfId="816" priority="225"/>
    <cfRule type="duplicateValues" dxfId="815" priority="226"/>
    <cfRule type="duplicateValues" dxfId="814" priority="227"/>
  </conditionalFormatting>
  <conditionalFormatting sqref="E70">
    <cfRule type="duplicateValues" dxfId="813" priority="116"/>
    <cfRule type="duplicateValues" dxfId="812" priority="117"/>
    <cfRule type="duplicateValues" dxfId="811" priority="118"/>
    <cfRule type="duplicateValues" dxfId="810" priority="119"/>
    <cfRule type="duplicateValues" dxfId="809" priority="120"/>
    <cfRule type="duplicateValues" dxfId="808" priority="121"/>
    <cfRule type="duplicateValues" dxfId="807" priority="122"/>
    <cfRule type="duplicateValues" dxfId="806" priority="123"/>
    <cfRule type="duplicateValues" dxfId="805" priority="124"/>
    <cfRule type="duplicateValues" dxfId="804" priority="125"/>
    <cfRule type="duplicateValues" dxfId="803" priority="126"/>
    <cfRule type="duplicateValues" dxfId="802" priority="127"/>
    <cfRule type="duplicateValues" dxfId="801" priority="128"/>
    <cfRule type="duplicateValues" dxfId="800" priority="129"/>
    <cfRule type="duplicateValues" dxfId="799" priority="130"/>
    <cfRule type="duplicateValues" dxfId="798" priority="131"/>
    <cfRule type="duplicateValues" dxfId="797" priority="132"/>
    <cfRule type="duplicateValues" dxfId="796" priority="133"/>
    <cfRule type="duplicateValues" dxfId="795" priority="134"/>
    <cfRule type="duplicateValues" dxfId="794" priority="135"/>
    <cfRule type="duplicateValues" dxfId="793" priority="136"/>
    <cfRule type="duplicateValues" dxfId="792" priority="137"/>
    <cfRule type="duplicateValues" dxfId="791" priority="138"/>
    <cfRule type="duplicateValues" dxfId="790" priority="139"/>
    <cfRule type="duplicateValues" dxfId="789" priority="140"/>
    <cfRule type="duplicateValues" dxfId="788" priority="141"/>
    <cfRule type="duplicateValues" dxfId="787" priority="142"/>
    <cfRule type="duplicateValues" dxfId="786" priority="143"/>
    <cfRule type="duplicateValues" dxfId="785" priority="144"/>
    <cfRule type="duplicateValues" dxfId="784" priority="145"/>
    <cfRule type="duplicateValues" dxfId="783" priority="146"/>
    <cfRule type="duplicateValues" dxfId="782" priority="147"/>
    <cfRule type="duplicateValues" dxfId="781" priority="148"/>
    <cfRule type="duplicateValues" dxfId="780" priority="149"/>
    <cfRule type="duplicateValues" dxfId="779" priority="150"/>
    <cfRule type="duplicateValues" dxfId="778" priority="151"/>
    <cfRule type="duplicateValues" dxfId="777" priority="152"/>
    <cfRule type="duplicateValues" dxfId="776" priority="153"/>
    <cfRule type="duplicateValues" dxfId="775" priority="154"/>
    <cfRule type="duplicateValues" dxfId="774" priority="155"/>
    <cfRule type="duplicateValues" dxfId="773" priority="156"/>
    <cfRule type="duplicateValues" dxfId="772" priority="157"/>
    <cfRule type="duplicateValues" dxfId="771" priority="158"/>
    <cfRule type="duplicateValues" dxfId="770" priority="159"/>
    <cfRule type="duplicateValues" dxfId="769" priority="160"/>
    <cfRule type="duplicateValues" dxfId="768" priority="161"/>
    <cfRule type="duplicateValues" dxfId="767" priority="162"/>
    <cfRule type="duplicateValues" dxfId="766" priority="163"/>
    <cfRule type="duplicateValues" dxfId="765" priority="164"/>
    <cfRule type="duplicateValues" dxfId="764" priority="165"/>
    <cfRule type="duplicateValues" dxfId="763" priority="166"/>
    <cfRule type="duplicateValues" dxfId="762" priority="167"/>
    <cfRule type="duplicateValues" dxfId="761" priority="168"/>
    <cfRule type="duplicateValues" dxfId="760" priority="169"/>
    <cfRule type="duplicateValues" dxfId="759" priority="170"/>
    <cfRule type="duplicateValues" dxfId="758" priority="171"/>
  </conditionalFormatting>
  <conditionalFormatting sqref="E77:E78">
    <cfRule type="duplicateValues" dxfId="757" priority="115"/>
  </conditionalFormatting>
  <conditionalFormatting sqref="E77:E78">
    <cfRule type="duplicateValues" dxfId="756" priority="58"/>
    <cfRule type="duplicateValues" dxfId="755" priority="59"/>
    <cfRule type="duplicateValues" dxfId="754" priority="60"/>
    <cfRule type="duplicateValues" dxfId="753" priority="61"/>
    <cfRule type="duplicateValues" dxfId="752" priority="62"/>
    <cfRule type="duplicateValues" dxfId="751" priority="63"/>
    <cfRule type="duplicateValues" dxfId="750" priority="64"/>
    <cfRule type="duplicateValues" dxfId="749" priority="65"/>
    <cfRule type="duplicateValues" dxfId="748" priority="66"/>
    <cfRule type="duplicateValues" dxfId="747" priority="67"/>
    <cfRule type="duplicateValues" dxfId="746" priority="68"/>
    <cfRule type="duplicateValues" dxfId="745" priority="69"/>
    <cfRule type="duplicateValues" dxfId="744" priority="70"/>
    <cfRule type="duplicateValues" dxfId="743" priority="71"/>
    <cfRule type="duplicateValues" dxfId="742" priority="72"/>
    <cfRule type="duplicateValues" dxfId="741" priority="73"/>
    <cfRule type="duplicateValues" dxfId="740" priority="74"/>
    <cfRule type="duplicateValues" dxfId="739" priority="75"/>
    <cfRule type="duplicateValues" dxfId="738" priority="76"/>
    <cfRule type="duplicateValues" dxfId="737" priority="77"/>
    <cfRule type="duplicateValues" dxfId="736" priority="78"/>
    <cfRule type="duplicateValues" dxfId="735" priority="79"/>
    <cfRule type="duplicateValues" dxfId="734" priority="80"/>
    <cfRule type="duplicateValues" dxfId="733" priority="81"/>
    <cfRule type="duplicateValues" dxfId="732" priority="82"/>
    <cfRule type="duplicateValues" dxfId="731" priority="83"/>
    <cfRule type="duplicateValues" dxfId="730" priority="84"/>
    <cfRule type="duplicateValues" dxfId="729" priority="85"/>
    <cfRule type="duplicateValues" dxfId="728" priority="86"/>
    <cfRule type="duplicateValues" dxfId="727" priority="87"/>
    <cfRule type="duplicateValues" dxfId="726" priority="88"/>
    <cfRule type="duplicateValues" dxfId="725" priority="89"/>
    <cfRule type="duplicateValues" dxfId="724" priority="90"/>
    <cfRule type="duplicateValues" dxfId="723" priority="91"/>
    <cfRule type="duplicateValues" dxfId="722" priority="92"/>
    <cfRule type="duplicateValues" dxfId="721" priority="93"/>
    <cfRule type="duplicateValues" dxfId="720" priority="94"/>
    <cfRule type="duplicateValues" dxfId="719" priority="95"/>
    <cfRule type="duplicateValues" dxfId="718" priority="96"/>
    <cfRule type="duplicateValues" dxfId="717" priority="97"/>
    <cfRule type="duplicateValues" dxfId="716" priority="98"/>
    <cfRule type="duplicateValues" dxfId="715" priority="99"/>
    <cfRule type="duplicateValues" dxfId="714" priority="100"/>
    <cfRule type="duplicateValues" dxfId="713" priority="101"/>
    <cfRule type="duplicateValues" dxfId="712" priority="102"/>
    <cfRule type="duplicateValues" dxfId="711" priority="103"/>
    <cfRule type="duplicateValues" dxfId="710" priority="104"/>
    <cfRule type="duplicateValues" dxfId="709" priority="105"/>
    <cfRule type="duplicateValues" dxfId="708" priority="106"/>
    <cfRule type="duplicateValues" dxfId="707" priority="107"/>
    <cfRule type="duplicateValues" dxfId="706" priority="108"/>
    <cfRule type="duplicateValues" dxfId="705" priority="109"/>
    <cfRule type="duplicateValues" dxfId="704" priority="110"/>
    <cfRule type="duplicateValues" dxfId="703" priority="111"/>
    <cfRule type="duplicateValues" dxfId="702" priority="112"/>
    <cfRule type="duplicateValues" dxfId="701" priority="113"/>
  </conditionalFormatting>
  <conditionalFormatting sqref="E80">
    <cfRule type="duplicateValues" dxfId="700" priority="57"/>
  </conditionalFormatting>
  <conditionalFormatting sqref="E72">
    <cfRule type="duplicateValues" dxfId="699" priority="1"/>
    <cfRule type="duplicateValues" dxfId="698" priority="2"/>
    <cfRule type="duplicateValues" dxfId="697" priority="3"/>
    <cfRule type="duplicateValues" dxfId="696" priority="4"/>
    <cfRule type="duplicateValues" dxfId="695" priority="5"/>
    <cfRule type="duplicateValues" dxfId="694" priority="6"/>
    <cfRule type="duplicateValues" dxfId="693" priority="7"/>
    <cfRule type="duplicateValues" dxfId="692" priority="8"/>
    <cfRule type="duplicateValues" dxfId="691" priority="9"/>
    <cfRule type="duplicateValues" dxfId="690" priority="10"/>
    <cfRule type="duplicateValues" dxfId="689" priority="11"/>
    <cfRule type="duplicateValues" dxfId="688" priority="12"/>
    <cfRule type="duplicateValues" dxfId="687" priority="13"/>
    <cfRule type="duplicateValues" dxfId="686" priority="14"/>
    <cfRule type="duplicateValues" dxfId="685" priority="15"/>
    <cfRule type="duplicateValues" dxfId="684" priority="16"/>
    <cfRule type="duplicateValues" dxfId="683" priority="17"/>
    <cfRule type="duplicateValues" dxfId="682" priority="18"/>
    <cfRule type="duplicateValues" dxfId="681" priority="19"/>
    <cfRule type="duplicateValues" dxfId="680" priority="20"/>
    <cfRule type="duplicateValues" dxfId="679" priority="21"/>
    <cfRule type="duplicateValues" dxfId="678" priority="22"/>
    <cfRule type="duplicateValues" dxfId="677" priority="23"/>
    <cfRule type="duplicateValues" dxfId="676" priority="24"/>
    <cfRule type="duplicateValues" dxfId="675" priority="25"/>
    <cfRule type="duplicateValues" dxfId="674" priority="26"/>
    <cfRule type="duplicateValues" dxfId="673" priority="27"/>
    <cfRule type="duplicateValues" dxfId="672" priority="28"/>
    <cfRule type="duplicateValues" dxfId="671" priority="29"/>
    <cfRule type="duplicateValues" dxfId="670" priority="30"/>
    <cfRule type="duplicateValues" dxfId="669" priority="31"/>
    <cfRule type="duplicateValues" dxfId="668" priority="32"/>
    <cfRule type="duplicateValues" dxfId="667" priority="33"/>
    <cfRule type="duplicateValues" dxfId="666" priority="34"/>
    <cfRule type="duplicateValues" dxfId="665" priority="35"/>
    <cfRule type="duplicateValues" dxfId="664" priority="36"/>
    <cfRule type="duplicateValues" dxfId="663" priority="37"/>
    <cfRule type="duplicateValues" dxfId="662" priority="38"/>
    <cfRule type="duplicateValues" dxfId="661" priority="39"/>
    <cfRule type="duplicateValues" dxfId="660" priority="40"/>
    <cfRule type="duplicateValues" dxfId="659" priority="41"/>
    <cfRule type="duplicateValues" dxfId="658" priority="42"/>
    <cfRule type="duplicateValues" dxfId="657" priority="43"/>
    <cfRule type="duplicateValues" dxfId="656" priority="44"/>
    <cfRule type="duplicateValues" dxfId="655" priority="45"/>
    <cfRule type="duplicateValues" dxfId="654" priority="46"/>
    <cfRule type="duplicateValues" dxfId="653" priority="47"/>
    <cfRule type="duplicateValues" dxfId="652" priority="48"/>
    <cfRule type="duplicateValues" dxfId="651" priority="49"/>
    <cfRule type="duplicateValues" dxfId="650" priority="50"/>
    <cfRule type="duplicateValues" dxfId="649" priority="51"/>
    <cfRule type="duplicateValues" dxfId="648" priority="52"/>
    <cfRule type="duplicateValues" dxfId="647" priority="53"/>
    <cfRule type="duplicateValues" dxfId="646" priority="54"/>
    <cfRule type="duplicateValues" dxfId="645" priority="55"/>
    <cfRule type="duplicateValues" dxfId="644" priority="56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3"/>
  <sheetViews>
    <sheetView zoomScale="88" zoomScaleNormal="88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21.09.2024</v>
      </c>
    </row>
    <row r="2" spans="1:19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76</v>
      </c>
      <c r="P3" s="42" t="s">
        <v>77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2">
        <v>24</v>
      </c>
      <c r="K7" s="63" t="s">
        <v>86</v>
      </c>
      <c r="L7" s="63" t="s">
        <v>87</v>
      </c>
      <c r="M7" s="62">
        <v>96</v>
      </c>
      <c r="N7" s="61" t="s">
        <v>88</v>
      </c>
      <c r="O7" s="48" t="s">
        <v>89</v>
      </c>
      <c r="P7" s="64" t="s">
        <v>77</v>
      </c>
    </row>
    <row r="8" spans="1:19" ht="19.5" customHeight="1">
      <c r="A8" s="33"/>
      <c r="B8" s="75" t="s">
        <v>90</v>
      </c>
      <c r="C8" s="65"/>
      <c r="D8" s="3" t="s">
        <v>91</v>
      </c>
      <c r="E8" s="65"/>
      <c r="F8" s="2"/>
      <c r="G8" s="66" t="s">
        <v>78</v>
      </c>
      <c r="H8" s="76" t="s">
        <v>3</v>
      </c>
      <c r="I8" s="48" t="s">
        <v>92</v>
      </c>
      <c r="J8" s="77" t="s">
        <v>93</v>
      </c>
      <c r="K8" s="77"/>
      <c r="L8" s="63" t="s">
        <v>94</v>
      </c>
      <c r="M8" s="77" t="s">
        <v>93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276</v>
      </c>
      <c r="D9" s="26" t="s">
        <v>274</v>
      </c>
      <c r="E9" s="26" t="s">
        <v>280</v>
      </c>
      <c r="F9" s="32" t="s">
        <v>289</v>
      </c>
      <c r="G9" s="31" t="s">
        <v>277</v>
      </c>
      <c r="H9" s="31"/>
      <c r="I9" s="31"/>
      <c r="J9" s="31"/>
      <c r="K9" s="31"/>
      <c r="L9" s="31"/>
      <c r="M9" s="31"/>
      <c r="N9" s="31" t="s">
        <v>285</v>
      </c>
      <c r="O9" s="31" t="s">
        <v>52</v>
      </c>
      <c r="P9" s="26" t="s">
        <v>663</v>
      </c>
      <c r="Q9" s="80"/>
      <c r="R9" s="83">
        <v>8.6199999999999992</v>
      </c>
      <c r="S9" s="83"/>
    </row>
    <row r="10" spans="1:19" ht="19.5" customHeight="1">
      <c r="A10" s="6"/>
      <c r="B10" s="31">
        <v>1</v>
      </c>
      <c r="C10" s="31" t="s">
        <v>296</v>
      </c>
      <c r="D10" s="26" t="s">
        <v>295</v>
      </c>
      <c r="E10" s="26" t="s">
        <v>320</v>
      </c>
      <c r="F10" s="32" t="s">
        <v>770</v>
      </c>
      <c r="G10" s="31" t="s">
        <v>319</v>
      </c>
      <c r="H10" s="31"/>
      <c r="I10" s="31"/>
      <c r="J10" s="31"/>
      <c r="K10" s="31"/>
      <c r="L10" s="31"/>
      <c r="M10" s="31"/>
      <c r="N10" s="31">
        <v>1</v>
      </c>
      <c r="O10" s="31" t="s">
        <v>52</v>
      </c>
      <c r="P10" s="26" t="s">
        <v>370</v>
      </c>
      <c r="S10" s="80"/>
    </row>
    <row r="11" spans="1:19" ht="19.5" customHeight="1">
      <c r="A11" s="6"/>
      <c r="B11" s="31">
        <v>2</v>
      </c>
      <c r="C11" s="31" t="s">
        <v>327</v>
      </c>
      <c r="D11" s="26" t="s">
        <v>328</v>
      </c>
      <c r="E11" s="26" t="s">
        <v>451</v>
      </c>
      <c r="F11" s="32" t="s">
        <v>329</v>
      </c>
      <c r="G11" s="31" t="s">
        <v>452</v>
      </c>
      <c r="H11" s="31" t="s">
        <v>3</v>
      </c>
      <c r="I11" s="31"/>
      <c r="J11" s="31"/>
      <c r="K11" s="31"/>
      <c r="L11" s="31"/>
      <c r="M11" s="31"/>
      <c r="N11" s="31">
        <v>2</v>
      </c>
      <c r="O11" s="31" t="s">
        <v>52</v>
      </c>
      <c r="P11" s="26" t="s">
        <v>404</v>
      </c>
      <c r="Q11" s="80"/>
      <c r="S11" s="80"/>
    </row>
    <row r="12" spans="1:19" ht="19.5" customHeight="1">
      <c r="A12" s="6"/>
      <c r="B12" s="31">
        <v>3</v>
      </c>
      <c r="C12" s="31"/>
      <c r="D12" s="26" t="s">
        <v>374</v>
      </c>
      <c r="E12" s="26" t="s">
        <v>461</v>
      </c>
      <c r="F12" s="32" t="s">
        <v>391</v>
      </c>
      <c r="G12" s="31" t="s">
        <v>460</v>
      </c>
      <c r="H12" s="31" t="s">
        <v>3</v>
      </c>
      <c r="I12" s="31"/>
      <c r="J12" s="31"/>
      <c r="K12" s="31"/>
      <c r="L12" s="31"/>
      <c r="M12" s="31"/>
      <c r="N12" s="31">
        <v>3</v>
      </c>
      <c r="O12" s="31" t="s">
        <v>375</v>
      </c>
      <c r="P12" s="26" t="s">
        <v>392</v>
      </c>
      <c r="Q12" s="80"/>
      <c r="S12" s="80"/>
    </row>
    <row r="13" spans="1:19" ht="19.5" customHeight="1">
      <c r="A13" s="6"/>
      <c r="B13" s="31">
        <v>4</v>
      </c>
      <c r="C13" s="31" t="s">
        <v>298</v>
      </c>
      <c r="D13" s="26" t="s">
        <v>297</v>
      </c>
      <c r="E13" s="26" t="s">
        <v>316</v>
      </c>
      <c r="F13" s="32" t="s">
        <v>299</v>
      </c>
      <c r="G13" s="31" t="s">
        <v>315</v>
      </c>
      <c r="H13" s="31"/>
      <c r="I13" s="31"/>
      <c r="J13" s="31"/>
      <c r="K13" s="31"/>
      <c r="L13" s="31"/>
      <c r="M13" s="31"/>
      <c r="N13" s="31">
        <v>4</v>
      </c>
      <c r="O13" s="31" t="s">
        <v>211</v>
      </c>
      <c r="P13" s="26" t="s">
        <v>475</v>
      </c>
      <c r="Q13" s="80"/>
      <c r="S13" s="80"/>
    </row>
    <row r="14" spans="1:19" ht="19.5" customHeight="1">
      <c r="A14" s="6"/>
      <c r="B14" s="31">
        <v>5</v>
      </c>
      <c r="C14" s="31" t="s">
        <v>777</v>
      </c>
      <c r="D14" s="26" t="s">
        <v>330</v>
      </c>
      <c r="E14" s="26" t="s">
        <v>409</v>
      </c>
      <c r="F14" s="32" t="s">
        <v>341</v>
      </c>
      <c r="G14" s="31" t="s">
        <v>410</v>
      </c>
      <c r="H14" s="31" t="s">
        <v>3</v>
      </c>
      <c r="I14" s="31"/>
      <c r="J14" s="31"/>
      <c r="K14" s="31"/>
      <c r="L14" s="31">
        <v>1</v>
      </c>
      <c r="M14" s="31"/>
      <c r="N14" s="31">
        <v>5</v>
      </c>
      <c r="O14" s="31" t="s">
        <v>189</v>
      </c>
      <c r="P14" s="26" t="s">
        <v>539</v>
      </c>
      <c r="Q14" s="80"/>
      <c r="R14" s="83">
        <v>10.5</v>
      </c>
      <c r="S14" s="80"/>
    </row>
    <row r="15" spans="1:19" ht="19.5" customHeight="1">
      <c r="A15" s="6"/>
      <c r="B15" s="31">
        <v>6</v>
      </c>
      <c r="C15" s="31" t="s">
        <v>304</v>
      </c>
      <c r="D15" s="26" t="s">
        <v>305</v>
      </c>
      <c r="E15" s="26" t="s">
        <v>423</v>
      </c>
      <c r="F15" s="32" t="s">
        <v>306</v>
      </c>
      <c r="G15" s="31" t="s">
        <v>422</v>
      </c>
      <c r="H15" s="31" t="s">
        <v>3</v>
      </c>
      <c r="I15" s="31"/>
      <c r="J15" s="31"/>
      <c r="K15" s="31"/>
      <c r="L15" s="31"/>
      <c r="M15" s="31"/>
      <c r="N15" s="31">
        <v>6</v>
      </c>
      <c r="O15" s="31" t="s">
        <v>307</v>
      </c>
      <c r="P15" s="26" t="s">
        <v>474</v>
      </c>
      <c r="Q15" s="80"/>
      <c r="S15" s="80"/>
    </row>
    <row r="16" spans="1:19" ht="19.5" customHeight="1">
      <c r="A16" s="6"/>
      <c r="B16" s="31">
        <v>7</v>
      </c>
      <c r="C16" s="31" t="s">
        <v>757</v>
      </c>
      <c r="D16" s="26" t="s">
        <v>401</v>
      </c>
      <c r="E16" s="26" t="s">
        <v>499</v>
      </c>
      <c r="F16" s="32" t="s">
        <v>402</v>
      </c>
      <c r="G16" s="31" t="s">
        <v>498</v>
      </c>
      <c r="H16" s="31" t="s">
        <v>3</v>
      </c>
      <c r="I16" s="31"/>
      <c r="J16" s="31"/>
      <c r="K16" s="31"/>
      <c r="L16" s="31"/>
      <c r="M16" s="31"/>
      <c r="N16" s="31">
        <v>7</v>
      </c>
      <c r="O16" s="31" t="s">
        <v>214</v>
      </c>
      <c r="P16" s="26" t="s">
        <v>515</v>
      </c>
      <c r="Q16" s="80"/>
      <c r="S16" s="80"/>
    </row>
    <row r="17" spans="1:19" ht="19.5" customHeight="1">
      <c r="A17" s="6"/>
      <c r="B17" s="31"/>
      <c r="C17" s="31" t="s">
        <v>765</v>
      </c>
      <c r="D17" s="26" t="s">
        <v>435</v>
      </c>
      <c r="E17" s="26" t="s">
        <v>502</v>
      </c>
      <c r="F17" s="32" t="s">
        <v>436</v>
      </c>
      <c r="G17" s="31" t="s">
        <v>501</v>
      </c>
      <c r="H17" s="31" t="s">
        <v>3</v>
      </c>
      <c r="I17" s="31"/>
      <c r="J17" s="31"/>
      <c r="K17" s="31"/>
      <c r="L17" s="31" t="s">
        <v>285</v>
      </c>
      <c r="M17" s="31"/>
      <c r="N17" s="31" t="s">
        <v>285</v>
      </c>
      <c r="O17" s="31" t="s">
        <v>437</v>
      </c>
      <c r="P17" s="26" t="s">
        <v>666</v>
      </c>
      <c r="Q17" s="80"/>
      <c r="S17" s="80"/>
    </row>
    <row r="18" spans="1:19" ht="19.5" customHeight="1">
      <c r="A18" s="6"/>
      <c r="B18" s="31">
        <v>8</v>
      </c>
      <c r="C18" s="31" t="s">
        <v>753</v>
      </c>
      <c r="D18" s="26" t="s">
        <v>465</v>
      </c>
      <c r="E18" s="26" t="s">
        <v>533</v>
      </c>
      <c r="F18" s="32" t="s">
        <v>754</v>
      </c>
      <c r="G18" s="31" t="s">
        <v>532</v>
      </c>
      <c r="H18" s="31" t="s">
        <v>3</v>
      </c>
      <c r="I18" s="31"/>
      <c r="J18" s="31"/>
      <c r="K18" s="31"/>
      <c r="L18" s="31"/>
      <c r="M18" s="31"/>
      <c r="N18" s="31">
        <v>8</v>
      </c>
      <c r="O18" s="31" t="s">
        <v>52</v>
      </c>
      <c r="P18" s="26" t="s">
        <v>333</v>
      </c>
      <c r="Q18" s="80"/>
      <c r="R18" s="83">
        <v>8</v>
      </c>
      <c r="S18" s="80"/>
    </row>
    <row r="19" spans="1:19" ht="19.5" customHeight="1">
      <c r="A19" s="6"/>
      <c r="B19" s="31">
        <v>9</v>
      </c>
      <c r="C19" s="31" t="s">
        <v>313</v>
      </c>
      <c r="D19" s="26" t="s">
        <v>312</v>
      </c>
      <c r="E19" s="26" t="s">
        <v>535</v>
      </c>
      <c r="F19" s="32" t="s">
        <v>314</v>
      </c>
      <c r="G19" s="31" t="s">
        <v>536</v>
      </c>
      <c r="H19" s="31" t="s">
        <v>3</v>
      </c>
      <c r="I19" s="31"/>
      <c r="J19" s="31"/>
      <c r="K19" s="31"/>
      <c r="L19" s="31"/>
      <c r="M19" s="31"/>
      <c r="N19" s="31">
        <v>9</v>
      </c>
      <c r="O19" s="31" t="s">
        <v>52</v>
      </c>
      <c r="P19" s="26" t="s">
        <v>514</v>
      </c>
      <c r="Q19" s="80"/>
      <c r="R19" s="83">
        <v>5.3</v>
      </c>
      <c r="S19" s="80"/>
    </row>
    <row r="20" spans="1:19" ht="19.5" customHeight="1">
      <c r="A20" s="6"/>
      <c r="B20" s="31"/>
      <c r="C20" s="31" t="s">
        <v>766</v>
      </c>
      <c r="D20" s="26" t="s">
        <v>485</v>
      </c>
      <c r="E20" s="26" t="s">
        <v>538</v>
      </c>
      <c r="F20" s="32" t="s">
        <v>486</v>
      </c>
      <c r="G20" s="31" t="s">
        <v>537</v>
      </c>
      <c r="H20" s="31" t="s">
        <v>3</v>
      </c>
      <c r="I20" s="31"/>
      <c r="J20" s="31"/>
      <c r="K20" s="31" t="s">
        <v>285</v>
      </c>
      <c r="L20" s="31" t="s">
        <v>285</v>
      </c>
      <c r="M20" s="31"/>
      <c r="N20" s="31" t="s">
        <v>285</v>
      </c>
      <c r="O20" s="31" t="s">
        <v>346</v>
      </c>
      <c r="P20" s="26" t="s">
        <v>674</v>
      </c>
      <c r="Q20" s="80"/>
      <c r="S20" s="80"/>
    </row>
    <row r="21" spans="1:19" ht="19.5" customHeight="1">
      <c r="A21" s="6"/>
      <c r="B21" s="31">
        <v>10</v>
      </c>
      <c r="C21" s="31" t="s">
        <v>755</v>
      </c>
      <c r="D21" s="26" t="s">
        <v>471</v>
      </c>
      <c r="E21" s="26" t="s">
        <v>543</v>
      </c>
      <c r="F21" s="32" t="s">
        <v>472</v>
      </c>
      <c r="G21" s="31" t="s">
        <v>542</v>
      </c>
      <c r="H21" s="31" t="s">
        <v>3</v>
      </c>
      <c r="I21" s="31">
        <v>1</v>
      </c>
      <c r="J21" s="31"/>
      <c r="K21" s="31"/>
      <c r="L21" s="31"/>
      <c r="M21" s="31"/>
      <c r="N21" s="31">
        <v>10</v>
      </c>
      <c r="O21" s="31" t="s">
        <v>473</v>
      </c>
      <c r="P21" s="26" t="s">
        <v>544</v>
      </c>
      <c r="Q21" s="80"/>
      <c r="S21" s="80"/>
    </row>
    <row r="22" spans="1:19" ht="19.5" customHeight="1">
      <c r="A22" s="6"/>
      <c r="B22" s="31"/>
      <c r="C22" s="31" t="s">
        <v>550</v>
      </c>
      <c r="D22" s="26" t="s">
        <v>549</v>
      </c>
      <c r="E22" s="26" t="s">
        <v>595</v>
      </c>
      <c r="F22" s="32" t="s">
        <v>551</v>
      </c>
      <c r="G22" s="31" t="s">
        <v>594</v>
      </c>
      <c r="H22" s="31" t="s">
        <v>3</v>
      </c>
      <c r="I22" s="31" t="s">
        <v>285</v>
      </c>
      <c r="J22" s="31"/>
      <c r="K22" s="31" t="s">
        <v>285</v>
      </c>
      <c r="L22" s="31" t="s">
        <v>285</v>
      </c>
      <c r="M22" s="31"/>
      <c r="N22" s="31" t="s">
        <v>285</v>
      </c>
      <c r="O22" s="31" t="s">
        <v>552</v>
      </c>
      <c r="P22" s="26" t="s">
        <v>671</v>
      </c>
      <c r="Q22" s="80"/>
      <c r="S22" s="80"/>
    </row>
    <row r="23" spans="1:19" ht="19.5" customHeight="1">
      <c r="A23" s="6"/>
      <c r="B23" s="31"/>
      <c r="C23" s="31" t="s">
        <v>769</v>
      </c>
      <c r="D23" s="26" t="s">
        <v>419</v>
      </c>
      <c r="E23" s="26" t="s">
        <v>504</v>
      </c>
      <c r="F23" s="32" t="s">
        <v>420</v>
      </c>
      <c r="G23" s="31" t="s">
        <v>602</v>
      </c>
      <c r="H23" s="31" t="s">
        <v>3</v>
      </c>
      <c r="I23" s="31"/>
      <c r="J23" s="31"/>
      <c r="K23" s="31" t="s">
        <v>285</v>
      </c>
      <c r="L23" s="31" t="s">
        <v>285</v>
      </c>
      <c r="M23" s="31"/>
      <c r="N23" s="31" t="s">
        <v>285</v>
      </c>
      <c r="O23" s="31" t="s">
        <v>256</v>
      </c>
      <c r="P23" s="26" t="s">
        <v>674</v>
      </c>
      <c r="Q23" s="80"/>
      <c r="S23" s="80"/>
    </row>
    <row r="24" spans="1:19" ht="19.5" customHeight="1">
      <c r="A24" s="6"/>
      <c r="B24" s="31">
        <v>11</v>
      </c>
      <c r="C24" s="31" t="s">
        <v>743</v>
      </c>
      <c r="D24" s="26" t="s">
        <v>477</v>
      </c>
      <c r="E24" s="26" t="s">
        <v>604</v>
      </c>
      <c r="F24" s="32" t="s">
        <v>478</v>
      </c>
      <c r="G24" s="31" t="s">
        <v>603</v>
      </c>
      <c r="H24" s="31" t="s">
        <v>3</v>
      </c>
      <c r="I24" s="31"/>
      <c r="J24" s="31"/>
      <c r="K24" s="31">
        <v>1</v>
      </c>
      <c r="L24" s="31">
        <v>2</v>
      </c>
      <c r="M24" s="31"/>
      <c r="N24" s="31">
        <v>11</v>
      </c>
      <c r="O24" s="31" t="s">
        <v>256</v>
      </c>
      <c r="P24" s="26" t="s">
        <v>744</v>
      </c>
      <c r="Q24" s="80"/>
      <c r="R24" s="83">
        <v>14.5</v>
      </c>
      <c r="S24" s="80"/>
    </row>
    <row r="25" spans="1:19" ht="19.5" customHeight="1">
      <c r="A25" s="6"/>
      <c r="B25" s="31">
        <v>12</v>
      </c>
      <c r="C25" s="31" t="s">
        <v>560</v>
      </c>
      <c r="D25" s="26" t="s">
        <v>559</v>
      </c>
      <c r="E25" s="26" t="s">
        <v>616</v>
      </c>
      <c r="F25" s="32" t="s">
        <v>368</v>
      </c>
      <c r="G25" s="31" t="s">
        <v>603</v>
      </c>
      <c r="H25" s="31" t="s">
        <v>3</v>
      </c>
      <c r="I25" s="31"/>
      <c r="J25" s="31"/>
      <c r="K25" s="31">
        <v>2</v>
      </c>
      <c r="L25" s="31">
        <v>3</v>
      </c>
      <c r="M25" s="31"/>
      <c r="N25" s="31">
        <v>12</v>
      </c>
      <c r="O25" s="31" t="s">
        <v>346</v>
      </c>
      <c r="P25" s="26" t="s">
        <v>373</v>
      </c>
      <c r="Q25" s="80"/>
      <c r="R25" s="83">
        <v>13.1</v>
      </c>
      <c r="S25" s="80"/>
    </row>
    <row r="26" spans="1:19" ht="19.5" customHeight="1">
      <c r="A26" s="6"/>
      <c r="B26" s="31">
        <v>13</v>
      </c>
      <c r="C26" s="31" t="s">
        <v>760</v>
      </c>
      <c r="D26" s="26" t="s">
        <v>489</v>
      </c>
      <c r="E26" s="26" t="s">
        <v>637</v>
      </c>
      <c r="F26" s="32" t="s">
        <v>490</v>
      </c>
      <c r="G26" s="31" t="s">
        <v>607</v>
      </c>
      <c r="H26" s="31" t="s">
        <v>3</v>
      </c>
      <c r="I26" s="31" t="s">
        <v>3</v>
      </c>
      <c r="J26" s="31">
        <v>1</v>
      </c>
      <c r="K26" s="31">
        <v>3</v>
      </c>
      <c r="L26" s="31">
        <v>4</v>
      </c>
      <c r="M26" s="31"/>
      <c r="N26" s="31">
        <v>13</v>
      </c>
      <c r="O26" s="31" t="s">
        <v>346</v>
      </c>
      <c r="P26" s="26" t="s">
        <v>632</v>
      </c>
      <c r="Q26" s="80"/>
      <c r="R26" s="83">
        <v>10.1</v>
      </c>
      <c r="S26" s="80"/>
    </row>
    <row r="27" spans="1:19" ht="19.5" customHeight="1">
      <c r="A27" s="6"/>
      <c r="B27" s="31">
        <v>14</v>
      </c>
      <c r="C27" s="31" t="s">
        <v>728</v>
      </c>
      <c r="D27" s="26" t="s">
        <v>609</v>
      </c>
      <c r="E27" s="26" t="s">
        <v>638</v>
      </c>
      <c r="F27" s="32" t="s">
        <v>727</v>
      </c>
      <c r="G27" s="31" t="s">
        <v>729</v>
      </c>
      <c r="H27" s="31"/>
      <c r="I27" s="31"/>
      <c r="J27" s="31"/>
      <c r="K27" s="31"/>
      <c r="L27" s="31"/>
      <c r="M27" s="31"/>
      <c r="N27" s="31">
        <v>14</v>
      </c>
      <c r="O27" s="31" t="s">
        <v>421</v>
      </c>
      <c r="P27" s="26" t="s">
        <v>610</v>
      </c>
      <c r="Q27" s="80"/>
      <c r="R27" s="83">
        <v>4.5</v>
      </c>
      <c r="S27" s="80"/>
    </row>
    <row r="28" spans="1:19" ht="20.25" customHeight="1">
      <c r="B28" s="31">
        <v>15</v>
      </c>
      <c r="C28" s="31" t="s">
        <v>702</v>
      </c>
      <c r="D28" s="26" t="s">
        <v>380</v>
      </c>
      <c r="E28" s="26" t="s">
        <v>459</v>
      </c>
      <c r="F28" s="32" t="s">
        <v>701</v>
      </c>
      <c r="G28" s="31" t="s">
        <v>458</v>
      </c>
      <c r="H28" s="31"/>
      <c r="I28" s="31"/>
      <c r="J28" s="31"/>
      <c r="K28" s="31"/>
      <c r="L28" s="31"/>
      <c r="M28" s="31"/>
      <c r="N28" s="31">
        <v>15</v>
      </c>
      <c r="O28" s="31" t="s">
        <v>52</v>
      </c>
      <c r="P28" s="26" t="s">
        <v>703</v>
      </c>
      <c r="Q28" s="80"/>
      <c r="R28" s="83">
        <v>9.6</v>
      </c>
    </row>
    <row r="29" spans="1:19" ht="19.5" customHeight="1">
      <c r="A29" s="6"/>
      <c r="B29" s="2"/>
      <c r="C29" s="2"/>
      <c r="D29" s="1"/>
      <c r="E29" s="1"/>
      <c r="F29" s="27"/>
      <c r="G29" s="3"/>
      <c r="H29" s="1"/>
      <c r="I29" s="1"/>
      <c r="J29" s="1"/>
      <c r="K29" s="6"/>
      <c r="L29" s="2"/>
      <c r="M29" s="2"/>
      <c r="N29" s="2"/>
      <c r="O29" s="2"/>
      <c r="P29" s="1"/>
      <c r="Q29" s="80"/>
      <c r="S29" s="80"/>
    </row>
    <row r="30" spans="1:19" ht="19.5" customHeight="1">
      <c r="A30" s="6"/>
      <c r="B30" s="2"/>
      <c r="C30" s="2"/>
      <c r="D30" s="1" t="s">
        <v>96</v>
      </c>
      <c r="E30" s="1"/>
      <c r="F30" s="3" t="str">
        <f>IF(ISBLANK(E30)=TRUE,"",CONVERT(E30,"m","ft"))</f>
        <v/>
      </c>
      <c r="G30" s="1"/>
      <c r="H30" s="2"/>
      <c r="I30" s="86"/>
      <c r="J30" s="86"/>
      <c r="K30" s="86"/>
      <c r="L30" s="2"/>
      <c r="M30" s="86"/>
      <c r="N30" s="2"/>
      <c r="O30" s="2"/>
      <c r="P30" s="1"/>
    </row>
    <row r="31" spans="1:19" ht="20.25" customHeight="1">
      <c r="B31" s="31">
        <v>1</v>
      </c>
      <c r="C31" s="31"/>
      <c r="D31" s="26" t="s">
        <v>432</v>
      </c>
      <c r="E31" s="26" t="s">
        <v>457</v>
      </c>
      <c r="F31" s="32" t="s">
        <v>433</v>
      </c>
      <c r="G31" s="31" t="s">
        <v>456</v>
      </c>
      <c r="H31" s="31" t="s">
        <v>3</v>
      </c>
      <c r="I31" s="31"/>
      <c r="J31" s="31"/>
      <c r="K31" s="31"/>
      <c r="L31" s="31"/>
      <c r="M31" s="31"/>
      <c r="N31" s="31"/>
      <c r="O31" s="31" t="s">
        <v>434</v>
      </c>
      <c r="P31" s="26" t="s">
        <v>157</v>
      </c>
      <c r="Q31" s="80"/>
    </row>
    <row r="32" spans="1:19" ht="20.25" customHeight="1"/>
    <row r="33" spans="1:19" ht="19.5" customHeight="1">
      <c r="A33" s="6"/>
      <c r="B33" s="2"/>
      <c r="C33" s="2"/>
      <c r="D33" s="1" t="s">
        <v>97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  <c r="Q33" s="80"/>
      <c r="S33" s="80"/>
    </row>
    <row r="34" spans="1:19" ht="19.5" customHeight="1">
      <c r="A34" s="6"/>
      <c r="B34" s="31"/>
      <c r="C34" s="31"/>
      <c r="D34" s="26" t="s">
        <v>37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</row>
    <row r="35" spans="1:19" ht="19.5" customHeight="1">
      <c r="A35" s="6"/>
      <c r="C35" s="2"/>
      <c r="D35" s="1"/>
      <c r="E35" s="1"/>
      <c r="F35" s="27"/>
      <c r="G35" s="3"/>
      <c r="H35" s="1"/>
      <c r="I35" s="1"/>
      <c r="J35" s="1"/>
      <c r="K35" s="6"/>
      <c r="O35" s="1"/>
      <c r="P35" s="1"/>
    </row>
    <row r="36" spans="1:19" ht="19.5" customHeight="1">
      <c r="A36" s="6"/>
      <c r="B36" s="2"/>
      <c r="C36" s="2"/>
      <c r="D36" s="1" t="s">
        <v>164</v>
      </c>
      <c r="E36" s="1"/>
      <c r="F36" s="3" t="str">
        <f>IF(ISBLANK(E36)=TRUE,"",CONVERT(E36,"m","ft"))</f>
        <v/>
      </c>
      <c r="G36" s="2"/>
      <c r="H36" s="2"/>
      <c r="I36" s="86"/>
      <c r="J36" s="86"/>
      <c r="K36" s="2"/>
      <c r="L36" s="2"/>
      <c r="M36" s="86"/>
      <c r="N36" s="2"/>
      <c r="O36" s="2"/>
      <c r="P36" s="1"/>
    </row>
    <row r="37" spans="1:19" ht="19.5" customHeight="1">
      <c r="A37" s="6"/>
      <c r="B37" s="31" t="s">
        <v>3</v>
      </c>
      <c r="C37" s="31"/>
      <c r="D37" s="26" t="s">
        <v>37</v>
      </c>
      <c r="E37" s="26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26"/>
      <c r="S37" s="83"/>
    </row>
    <row r="38" spans="1:19" ht="19.5" customHeight="1">
      <c r="A38" s="6"/>
      <c r="B38" s="2"/>
      <c r="C38" s="2"/>
      <c r="D38" s="1"/>
      <c r="E38" s="1" t="s">
        <v>3</v>
      </c>
      <c r="F38" s="27"/>
      <c r="G38" s="3"/>
      <c r="H38" s="1"/>
      <c r="I38" s="1"/>
      <c r="J38" s="1"/>
      <c r="K38" s="6"/>
      <c r="L38" s="2"/>
      <c r="M38" s="2"/>
      <c r="N38" s="2"/>
      <c r="O38" s="2"/>
      <c r="P38" s="1"/>
    </row>
    <row r="39" spans="1:19" ht="19.5" customHeight="1">
      <c r="A39" s="6"/>
      <c r="B39" s="2"/>
      <c r="C39" s="2"/>
      <c r="D39" s="1" t="s">
        <v>98</v>
      </c>
      <c r="E39" s="1"/>
      <c r="F39" s="3" t="str">
        <f>IF(ISBLANK(E39)=TRUE,"",CONVERT(E39,"m","ft"))</f>
        <v/>
      </c>
      <c r="G39" s="1"/>
      <c r="H39" s="110" t="s">
        <v>173</v>
      </c>
      <c r="I39" s="111"/>
      <c r="J39" s="112"/>
      <c r="K39" s="110" t="s">
        <v>182</v>
      </c>
      <c r="L39" s="112"/>
      <c r="M39" s="110" t="s">
        <v>172</v>
      </c>
      <c r="N39" s="112"/>
      <c r="O39" s="1"/>
      <c r="P39" s="1"/>
    </row>
    <row r="40" spans="1:19" ht="19.5" customHeight="1">
      <c r="A40" s="6"/>
      <c r="B40" s="31"/>
      <c r="C40" s="31" t="s">
        <v>775</v>
      </c>
      <c r="D40" s="26" t="s">
        <v>340</v>
      </c>
      <c r="E40" s="26" t="s">
        <v>455</v>
      </c>
      <c r="F40" s="32" t="s">
        <v>479</v>
      </c>
      <c r="G40" s="81" t="s">
        <v>454</v>
      </c>
      <c r="H40" s="107" t="s">
        <v>279</v>
      </c>
      <c r="I40" s="108"/>
      <c r="J40" s="109"/>
      <c r="K40" s="110" t="s">
        <v>285</v>
      </c>
      <c r="L40" s="109"/>
      <c r="M40" s="107" t="s">
        <v>279</v>
      </c>
      <c r="N40" s="109"/>
      <c r="O40" s="82" t="s">
        <v>195</v>
      </c>
      <c r="P40" s="26" t="s">
        <v>677</v>
      </c>
      <c r="Q40" s="80"/>
      <c r="S40" s="83"/>
    </row>
    <row r="41" spans="1:19" ht="19.5" customHeight="1">
      <c r="A41" s="6"/>
      <c r="B41" s="31">
        <v>1</v>
      </c>
      <c r="C41" s="31"/>
      <c r="D41" s="26" t="s">
        <v>378</v>
      </c>
      <c r="E41" s="26" t="s">
        <v>506</v>
      </c>
      <c r="F41" s="32" t="s">
        <v>379</v>
      </c>
      <c r="G41" s="81" t="s">
        <v>505</v>
      </c>
      <c r="H41" s="107" t="s">
        <v>279</v>
      </c>
      <c r="I41" s="108"/>
      <c r="J41" s="109"/>
      <c r="K41" s="107">
        <v>1</v>
      </c>
      <c r="L41" s="109"/>
      <c r="M41" s="107" t="s">
        <v>279</v>
      </c>
      <c r="N41" s="109"/>
      <c r="O41" s="82" t="s">
        <v>212</v>
      </c>
      <c r="P41" s="26" t="s">
        <v>333</v>
      </c>
      <c r="Q41" s="80"/>
      <c r="S41" s="83"/>
    </row>
    <row r="42" spans="1:19" ht="19.5" customHeight="1">
      <c r="A42" s="6"/>
      <c r="B42" s="31">
        <v>2</v>
      </c>
      <c r="C42" s="31" t="s">
        <v>768</v>
      </c>
      <c r="D42" s="26" t="s">
        <v>335</v>
      </c>
      <c r="E42" s="26" t="s">
        <v>497</v>
      </c>
      <c r="F42" s="32" t="s">
        <v>336</v>
      </c>
      <c r="G42" s="81" t="s">
        <v>510</v>
      </c>
      <c r="H42" s="107" t="s">
        <v>279</v>
      </c>
      <c r="I42" s="108"/>
      <c r="J42" s="109"/>
      <c r="K42" s="107">
        <v>2</v>
      </c>
      <c r="L42" s="109"/>
      <c r="M42" s="107" t="s">
        <v>279</v>
      </c>
      <c r="N42" s="109"/>
      <c r="O42" s="100" t="s">
        <v>195</v>
      </c>
      <c r="P42" s="26" t="s">
        <v>528</v>
      </c>
      <c r="Q42" s="80"/>
      <c r="R42" s="83">
        <v>6.1</v>
      </c>
    </row>
    <row r="43" spans="1:19" ht="19.5" customHeight="1">
      <c r="A43" s="6"/>
      <c r="B43" s="31">
        <v>3</v>
      </c>
      <c r="C43" s="31" t="s">
        <v>293</v>
      </c>
      <c r="D43" s="26" t="s">
        <v>287</v>
      </c>
      <c r="E43" s="26" t="s">
        <v>531</v>
      </c>
      <c r="F43" s="32" t="s">
        <v>288</v>
      </c>
      <c r="G43" s="81" t="s">
        <v>530</v>
      </c>
      <c r="H43" s="107" t="s">
        <v>279</v>
      </c>
      <c r="I43" s="108"/>
      <c r="J43" s="109"/>
      <c r="K43" s="107">
        <v>3</v>
      </c>
      <c r="L43" s="109"/>
      <c r="M43" s="107" t="s">
        <v>279</v>
      </c>
      <c r="N43" s="109"/>
      <c r="O43" s="100" t="s">
        <v>195</v>
      </c>
      <c r="P43" s="26" t="s">
        <v>99</v>
      </c>
      <c r="Q43" s="80"/>
      <c r="S43" s="83"/>
    </row>
    <row r="44" spans="1:19" ht="19.5" customHeight="1">
      <c r="A44" s="6"/>
      <c r="B44" s="31">
        <v>4</v>
      </c>
      <c r="C44" s="31" t="s">
        <v>745</v>
      </c>
      <c r="D44" s="26" t="s">
        <v>376</v>
      </c>
      <c r="E44" s="26" t="s">
        <v>440</v>
      </c>
      <c r="F44" s="32" t="s">
        <v>377</v>
      </c>
      <c r="G44" s="81" t="s">
        <v>439</v>
      </c>
      <c r="H44" s="107" t="s">
        <v>279</v>
      </c>
      <c r="I44" s="108"/>
      <c r="J44" s="109"/>
      <c r="K44" s="107">
        <v>4</v>
      </c>
      <c r="L44" s="109"/>
      <c r="M44" s="107" t="s">
        <v>279</v>
      </c>
      <c r="N44" s="109"/>
      <c r="O44" s="82" t="s">
        <v>36</v>
      </c>
      <c r="P44" s="26" t="s">
        <v>617</v>
      </c>
      <c r="Q44" s="80"/>
      <c r="R44" s="83">
        <v>10.4</v>
      </c>
      <c r="S44" s="83"/>
    </row>
    <row r="45" spans="1:19" ht="19.5" customHeight="1">
      <c r="A45" s="6"/>
      <c r="B45" s="31">
        <v>5</v>
      </c>
      <c r="C45" s="31" t="s">
        <v>746</v>
      </c>
      <c r="D45" s="26" t="s">
        <v>438</v>
      </c>
      <c r="E45" s="26" t="s">
        <v>593</v>
      </c>
      <c r="F45" s="32" t="s">
        <v>562</v>
      </c>
      <c r="G45" s="81" t="s">
        <v>592</v>
      </c>
      <c r="H45" s="107" t="s">
        <v>279</v>
      </c>
      <c r="I45" s="108"/>
      <c r="J45" s="109"/>
      <c r="K45" s="107">
        <v>5</v>
      </c>
      <c r="L45" s="109"/>
      <c r="M45" s="107" t="s">
        <v>279</v>
      </c>
      <c r="N45" s="109"/>
      <c r="O45" s="82" t="s">
        <v>212</v>
      </c>
      <c r="P45" s="26" t="s">
        <v>705</v>
      </c>
      <c r="Q45" s="80"/>
      <c r="R45" s="83">
        <v>5.6</v>
      </c>
    </row>
    <row r="46" spans="1:19" ht="19.5" customHeight="1">
      <c r="A46" s="6"/>
      <c r="B46" s="31"/>
      <c r="C46" s="31"/>
      <c r="D46" s="26" t="s">
        <v>337</v>
      </c>
      <c r="E46" s="26" t="s">
        <v>605</v>
      </c>
      <c r="F46" s="32" t="s">
        <v>547</v>
      </c>
      <c r="G46" s="81" t="s">
        <v>606</v>
      </c>
      <c r="H46" s="107" t="s">
        <v>279</v>
      </c>
      <c r="I46" s="108"/>
      <c r="J46" s="109"/>
      <c r="K46" s="110" t="s">
        <v>285</v>
      </c>
      <c r="L46" s="109"/>
      <c r="M46" s="107" t="s">
        <v>279</v>
      </c>
      <c r="N46" s="109"/>
      <c r="O46" s="82" t="s">
        <v>195</v>
      </c>
      <c r="P46" s="26" t="s">
        <v>658</v>
      </c>
      <c r="Q46" s="80"/>
      <c r="S46" s="83"/>
    </row>
    <row r="47" spans="1:19" ht="19.5" customHeight="1">
      <c r="A47" s="6"/>
      <c r="B47" s="31">
        <v>6</v>
      </c>
      <c r="C47" s="31" t="s">
        <v>309</v>
      </c>
      <c r="D47" s="26" t="s">
        <v>310</v>
      </c>
      <c r="E47" s="26" t="s">
        <v>546</v>
      </c>
      <c r="F47" s="32" t="s">
        <v>311</v>
      </c>
      <c r="G47" s="81" t="s">
        <v>545</v>
      </c>
      <c r="H47" s="107">
        <v>1</v>
      </c>
      <c r="I47" s="108"/>
      <c r="J47" s="109"/>
      <c r="K47" s="107" t="s">
        <v>279</v>
      </c>
      <c r="L47" s="109"/>
      <c r="M47" s="107" t="s">
        <v>279</v>
      </c>
      <c r="N47" s="109"/>
      <c r="O47" s="82" t="s">
        <v>189</v>
      </c>
      <c r="P47" s="26" t="s">
        <v>631</v>
      </c>
      <c r="Q47" s="80"/>
      <c r="R47" s="83">
        <v>10</v>
      </c>
    </row>
    <row r="48" spans="1:19" ht="19.5" customHeight="1">
      <c r="A48" s="6"/>
      <c r="B48" s="31">
        <v>7</v>
      </c>
      <c r="C48" s="31" t="s">
        <v>726</v>
      </c>
      <c r="D48" s="26" t="s">
        <v>581</v>
      </c>
      <c r="E48" s="26" t="s">
        <v>640</v>
      </c>
      <c r="F48" s="32" t="s">
        <v>582</v>
      </c>
      <c r="G48" s="81" t="s">
        <v>639</v>
      </c>
      <c r="H48" s="107" t="s">
        <v>279</v>
      </c>
      <c r="I48" s="108"/>
      <c r="J48" s="109"/>
      <c r="K48" s="110">
        <v>6</v>
      </c>
      <c r="L48" s="109"/>
      <c r="M48" s="107" t="s">
        <v>279</v>
      </c>
      <c r="N48" s="109"/>
      <c r="O48" s="82" t="s">
        <v>583</v>
      </c>
      <c r="P48" s="26" t="s">
        <v>333</v>
      </c>
      <c r="Q48" s="80"/>
      <c r="S48" s="83"/>
    </row>
    <row r="49" spans="1:19" ht="19.5" customHeight="1">
      <c r="A49" s="6"/>
      <c r="B49" s="31"/>
      <c r="C49" s="31" t="s">
        <v>735</v>
      </c>
      <c r="D49" s="26" t="s">
        <v>394</v>
      </c>
      <c r="E49" s="26" t="s">
        <v>645</v>
      </c>
      <c r="F49" s="32" t="s">
        <v>395</v>
      </c>
      <c r="G49" s="81" t="s">
        <v>644</v>
      </c>
      <c r="H49" s="107" t="s">
        <v>279</v>
      </c>
      <c r="I49" s="108"/>
      <c r="J49" s="109"/>
      <c r="K49" s="107" t="s">
        <v>279</v>
      </c>
      <c r="L49" s="109"/>
      <c r="M49" s="110" t="s">
        <v>285</v>
      </c>
      <c r="N49" s="109"/>
      <c r="O49" s="82" t="s">
        <v>396</v>
      </c>
      <c r="P49" s="26" t="s">
        <v>736</v>
      </c>
      <c r="Q49" s="80"/>
    </row>
    <row r="50" spans="1:19" ht="19.5" customHeight="1">
      <c r="A50" s="6"/>
      <c r="B50" s="2"/>
      <c r="C50" s="2"/>
      <c r="D50" s="1"/>
      <c r="E50" s="1"/>
      <c r="F50" s="2"/>
      <c r="G50" s="3"/>
      <c r="H50" s="1"/>
      <c r="I50" s="1"/>
      <c r="J50" s="1"/>
      <c r="K50" s="6"/>
      <c r="L50" s="27"/>
      <c r="M50" s="27"/>
      <c r="N50" s="27"/>
      <c r="O50" s="2"/>
      <c r="P50" s="1"/>
      <c r="Q50" s="80"/>
      <c r="S50" s="83"/>
    </row>
    <row r="51" spans="1:19" ht="19.5" customHeight="1">
      <c r="A51" s="6"/>
      <c r="D51" s="1" t="s">
        <v>100</v>
      </c>
      <c r="F51" s="3" t="str">
        <f>IF(ISBLANK(E51)=TRUE,"",CONVERT(E51,"m","ft"))</f>
        <v/>
      </c>
    </row>
    <row r="52" spans="1:19" ht="19.5" customHeight="1">
      <c r="A52" s="6"/>
      <c r="B52" s="31">
        <v>1</v>
      </c>
      <c r="C52" s="31"/>
      <c r="D52" s="26" t="s">
        <v>483</v>
      </c>
      <c r="E52" s="26" t="s">
        <v>590</v>
      </c>
      <c r="F52" s="32" t="s">
        <v>771</v>
      </c>
      <c r="G52" s="81" t="s">
        <v>589</v>
      </c>
      <c r="H52" s="107"/>
      <c r="I52" s="108"/>
      <c r="J52" s="109"/>
      <c r="K52" s="107"/>
      <c r="L52" s="109"/>
      <c r="M52" s="107"/>
      <c r="N52" s="109"/>
      <c r="O52" s="82" t="s">
        <v>484</v>
      </c>
      <c r="P52" s="26" t="s">
        <v>772</v>
      </c>
      <c r="Q52" s="80"/>
      <c r="R52" s="83">
        <v>8</v>
      </c>
    </row>
    <row r="53" spans="1:19" ht="19.5" customHeight="1">
      <c r="A53" s="6"/>
      <c r="B53" s="31">
        <v>2</v>
      </c>
      <c r="C53" s="31"/>
      <c r="D53" s="26" t="s">
        <v>516</v>
      </c>
      <c r="E53" s="26" t="s">
        <v>643</v>
      </c>
      <c r="F53" s="32" t="s">
        <v>517</v>
      </c>
      <c r="G53" s="81" t="s">
        <v>642</v>
      </c>
      <c r="H53" s="107"/>
      <c r="I53" s="108"/>
      <c r="J53" s="109"/>
      <c r="K53" s="107"/>
      <c r="L53" s="109"/>
      <c r="M53" s="107"/>
      <c r="N53" s="109"/>
      <c r="O53" s="82" t="s">
        <v>36</v>
      </c>
      <c r="P53" s="26" t="s">
        <v>157</v>
      </c>
      <c r="Q53" s="80"/>
    </row>
    <row r="54" spans="1:19" ht="19.5" customHeight="1">
      <c r="A54" s="6"/>
      <c r="D54" s="1"/>
      <c r="E54" s="1"/>
      <c r="F54" s="27"/>
      <c r="G54" s="3"/>
      <c r="H54" s="1"/>
      <c r="I54" s="1"/>
      <c r="J54" s="1"/>
    </row>
    <row r="55" spans="1:19" ht="19.5" customHeight="1">
      <c r="A55" s="6"/>
      <c r="B55" s="27"/>
      <c r="C55" s="2"/>
      <c r="D55" s="1" t="s">
        <v>202</v>
      </c>
      <c r="E55" s="1"/>
      <c r="F55" s="3" t="str">
        <f>IF(ISBLANK(E55)=TRUE,"",CONVERT(E55,"m","ft"))</f>
        <v/>
      </c>
      <c r="G55" s="2"/>
      <c r="H55" s="79"/>
      <c r="I55" s="79"/>
      <c r="J55" s="79"/>
      <c r="K55" s="79"/>
      <c r="L55" s="79"/>
      <c r="M55" s="79"/>
      <c r="N55" s="79"/>
      <c r="O55" s="2"/>
      <c r="P55" s="1"/>
    </row>
    <row r="56" spans="1:19" ht="19.5" customHeight="1">
      <c r="A56" s="6"/>
      <c r="B56" s="31"/>
      <c r="C56" s="31"/>
      <c r="D56" s="26" t="s">
        <v>37</v>
      </c>
      <c r="E56" s="26"/>
      <c r="F56" s="32"/>
      <c r="G56" s="81"/>
      <c r="H56" s="92"/>
      <c r="I56" s="94"/>
      <c r="J56" s="93"/>
      <c r="K56" s="92"/>
      <c r="L56" s="93"/>
      <c r="M56" s="92"/>
      <c r="N56" s="93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101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102</v>
      </c>
      <c r="E59" s="26" t="s">
        <v>187</v>
      </c>
      <c r="F59" s="32" t="s">
        <v>103</v>
      </c>
      <c r="G59" s="31" t="s">
        <v>104</v>
      </c>
      <c r="H59" s="87"/>
      <c r="I59" s="87"/>
      <c r="J59" s="87"/>
      <c r="K59" s="87"/>
      <c r="L59" s="87"/>
      <c r="M59" s="87"/>
      <c r="N59" s="31"/>
      <c r="O59" s="31" t="s">
        <v>105</v>
      </c>
      <c r="P59" s="26" t="s">
        <v>106</v>
      </c>
    </row>
    <row r="60" spans="1:19" ht="19.5" customHeight="1">
      <c r="A60" s="6"/>
      <c r="B60" s="31">
        <v>2</v>
      </c>
      <c r="C60" s="31">
        <v>2019081385</v>
      </c>
      <c r="D60" s="26" t="s">
        <v>107</v>
      </c>
      <c r="E60" s="26" t="s">
        <v>188</v>
      </c>
      <c r="F60" s="32" t="s">
        <v>103</v>
      </c>
      <c r="G60" s="31" t="s">
        <v>108</v>
      </c>
      <c r="H60" s="87"/>
      <c r="I60" s="87"/>
      <c r="J60" s="87"/>
      <c r="K60" s="87"/>
      <c r="L60" s="87"/>
      <c r="M60" s="87"/>
      <c r="N60" s="31"/>
      <c r="O60" s="31"/>
      <c r="P60" s="26" t="s">
        <v>109</v>
      </c>
    </row>
    <row r="61" spans="1:19" ht="19.5" customHeight="1">
      <c r="A61" s="6"/>
      <c r="B61" s="31">
        <v>3</v>
      </c>
      <c r="C61" s="31">
        <v>2019101199</v>
      </c>
      <c r="D61" s="26" t="s">
        <v>110</v>
      </c>
      <c r="E61" s="26"/>
      <c r="F61" s="32" t="s">
        <v>111</v>
      </c>
      <c r="G61" s="31" t="s">
        <v>112</v>
      </c>
      <c r="H61" s="87"/>
      <c r="I61" s="87"/>
      <c r="J61" s="87"/>
      <c r="K61" s="87"/>
      <c r="L61" s="87"/>
      <c r="M61" s="87"/>
      <c r="N61" s="31"/>
      <c r="O61" s="31" t="s">
        <v>105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113</v>
      </c>
      <c r="E62" s="26" t="s">
        <v>114</v>
      </c>
      <c r="F62" s="32" t="s">
        <v>115</v>
      </c>
      <c r="G62" s="31" t="s">
        <v>116</v>
      </c>
      <c r="H62" s="87"/>
      <c r="I62" s="87"/>
      <c r="J62" s="87"/>
      <c r="K62" s="87"/>
      <c r="L62" s="87"/>
      <c r="M62" s="87"/>
      <c r="N62" s="31"/>
      <c r="O62" s="31" t="s">
        <v>95</v>
      </c>
      <c r="P62" s="26" t="s">
        <v>99</v>
      </c>
    </row>
    <row r="63" spans="1:19" ht="19.5" customHeight="1">
      <c r="A63" s="6"/>
      <c r="B63" s="31">
        <v>5</v>
      </c>
      <c r="C63" s="31">
        <v>2022021006</v>
      </c>
      <c r="D63" s="26" t="s">
        <v>117</v>
      </c>
      <c r="E63" s="26" t="s">
        <v>118</v>
      </c>
      <c r="F63" s="32" t="s">
        <v>119</v>
      </c>
      <c r="G63" s="31" t="s">
        <v>120</v>
      </c>
      <c r="H63" s="87"/>
      <c r="I63" s="87"/>
      <c r="J63" s="87"/>
      <c r="K63" s="87"/>
      <c r="L63" s="87"/>
      <c r="M63" s="87"/>
      <c r="N63" s="31"/>
      <c r="O63" s="31" t="s">
        <v>121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122</v>
      </c>
      <c r="E64" s="26" t="s">
        <v>137</v>
      </c>
      <c r="F64" s="32" t="s">
        <v>103</v>
      </c>
      <c r="G64" s="31" t="s">
        <v>123</v>
      </c>
      <c r="H64" s="87"/>
      <c r="I64" s="87"/>
      <c r="J64" s="87"/>
      <c r="K64" s="87"/>
      <c r="L64" s="87"/>
      <c r="M64" s="87"/>
      <c r="N64" s="31"/>
      <c r="O64" s="31" t="s">
        <v>124</v>
      </c>
      <c r="P64" s="26" t="s">
        <v>109</v>
      </c>
    </row>
    <row r="65" spans="1:16" ht="19.5" customHeight="1">
      <c r="A65" s="6"/>
      <c r="B65" s="31">
        <v>7</v>
      </c>
      <c r="C65" s="31">
        <v>2022122144</v>
      </c>
      <c r="D65" s="26" t="s">
        <v>140</v>
      </c>
      <c r="E65" s="26" t="s">
        <v>141</v>
      </c>
      <c r="F65" s="32"/>
      <c r="G65" s="31" t="s">
        <v>143</v>
      </c>
      <c r="H65" s="87"/>
      <c r="I65" s="87"/>
      <c r="J65" s="87"/>
      <c r="K65" s="87"/>
      <c r="L65" s="87"/>
      <c r="M65" s="87"/>
      <c r="N65" s="31"/>
      <c r="O65" s="31" t="s">
        <v>142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145</v>
      </c>
      <c r="E66" s="26" t="s">
        <v>156</v>
      </c>
      <c r="F66" s="32" t="s">
        <v>146</v>
      </c>
      <c r="G66" s="31" t="s">
        <v>147</v>
      </c>
      <c r="H66" s="87"/>
      <c r="I66" s="87"/>
      <c r="J66" s="87"/>
      <c r="K66" s="87"/>
      <c r="L66" s="87"/>
      <c r="M66" s="87"/>
      <c r="N66" s="31"/>
      <c r="O66" s="31" t="s">
        <v>148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152</v>
      </c>
      <c r="E67" s="26" t="s">
        <v>153</v>
      </c>
      <c r="F67" s="32"/>
      <c r="G67" s="31" t="s">
        <v>154</v>
      </c>
      <c r="H67" s="87"/>
      <c r="I67" s="87"/>
      <c r="J67" s="87"/>
      <c r="K67" s="87"/>
      <c r="L67" s="87"/>
      <c r="M67" s="87"/>
      <c r="N67" s="31"/>
      <c r="O67" s="31" t="s">
        <v>155</v>
      </c>
      <c r="P67" s="26"/>
    </row>
    <row r="68" spans="1:16" ht="19.5" customHeight="1">
      <c r="A68" s="6"/>
      <c r="B68" s="31">
        <v>10</v>
      </c>
      <c r="C68" s="31"/>
      <c r="D68" s="26" t="s">
        <v>160</v>
      </c>
      <c r="E68" s="26" t="s">
        <v>163</v>
      </c>
      <c r="F68" s="32"/>
      <c r="G68" s="31" t="s">
        <v>161</v>
      </c>
      <c r="H68" s="87"/>
      <c r="I68" s="87"/>
      <c r="J68" s="87"/>
      <c r="K68" s="87"/>
      <c r="L68" s="87"/>
      <c r="M68" s="87"/>
      <c r="N68" s="31"/>
      <c r="O68" s="31" t="s">
        <v>52</v>
      </c>
      <c r="P68" s="26"/>
    </row>
    <row r="69" spans="1:16" ht="19.5" customHeight="1">
      <c r="A69" s="6"/>
      <c r="B69" s="31"/>
      <c r="C69" s="31"/>
      <c r="D69" s="26" t="s">
        <v>159</v>
      </c>
      <c r="E69" s="26" t="s">
        <v>162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166</v>
      </c>
      <c r="E70" s="26" t="s">
        <v>171</v>
      </c>
      <c r="F70" s="32" t="s">
        <v>167</v>
      </c>
      <c r="G70" s="31" t="s">
        <v>170</v>
      </c>
      <c r="H70" s="87"/>
      <c r="I70" s="87"/>
      <c r="J70" s="87"/>
      <c r="K70" s="87"/>
      <c r="L70" s="87"/>
      <c r="M70" s="87"/>
      <c r="N70" s="31"/>
      <c r="O70" s="31" t="s">
        <v>168</v>
      </c>
      <c r="P70" s="26" t="s">
        <v>169</v>
      </c>
    </row>
    <row r="71" spans="1:16" ht="19.5" customHeight="1">
      <c r="A71" s="6"/>
      <c r="B71" s="31">
        <v>12</v>
      </c>
      <c r="C71" s="31"/>
      <c r="D71" s="26" t="s">
        <v>176</v>
      </c>
      <c r="E71" s="26" t="s">
        <v>180</v>
      </c>
      <c r="F71" s="32" t="s">
        <v>177</v>
      </c>
      <c r="G71" s="31" t="s">
        <v>181</v>
      </c>
      <c r="H71" s="87"/>
      <c r="I71" s="87"/>
      <c r="J71" s="87"/>
      <c r="K71" s="87"/>
      <c r="L71" s="87"/>
      <c r="M71" s="87"/>
      <c r="N71" s="31"/>
      <c r="O71" s="31" t="s">
        <v>178</v>
      </c>
      <c r="P71" s="26" t="s">
        <v>179</v>
      </c>
    </row>
    <row r="72" spans="1:16" ht="19.5" customHeight="1">
      <c r="A72" s="6"/>
      <c r="B72" s="31">
        <v>13</v>
      </c>
      <c r="C72" s="31">
        <v>2023111066</v>
      </c>
      <c r="D72" s="26" t="s">
        <v>183</v>
      </c>
      <c r="E72" s="26" t="s">
        <v>184</v>
      </c>
      <c r="F72" s="32" t="s">
        <v>103</v>
      </c>
      <c r="G72" s="31" t="s">
        <v>185</v>
      </c>
      <c r="H72" s="87"/>
      <c r="I72" s="87"/>
      <c r="J72" s="87"/>
      <c r="K72" s="87"/>
      <c r="L72" s="87"/>
      <c r="M72" s="87"/>
      <c r="N72" s="31"/>
      <c r="O72" s="31" t="s">
        <v>186</v>
      </c>
      <c r="P72" s="26"/>
    </row>
    <row r="73" spans="1:16" ht="20.25" customHeight="1">
      <c r="B73" s="31">
        <v>14</v>
      </c>
      <c r="C73" s="31"/>
      <c r="D73" s="26" t="s">
        <v>190</v>
      </c>
      <c r="E73" s="26" t="s">
        <v>192</v>
      </c>
      <c r="F73" s="32" t="s">
        <v>103</v>
      </c>
      <c r="G73" s="31" t="s">
        <v>193</v>
      </c>
      <c r="H73" s="87"/>
      <c r="I73" s="87"/>
      <c r="J73" s="87"/>
      <c r="K73" s="87"/>
      <c r="L73" s="87"/>
      <c r="M73" s="87"/>
      <c r="N73" s="31"/>
      <c r="O73" s="31" t="s">
        <v>191</v>
      </c>
      <c r="P73" s="26" t="s">
        <v>106</v>
      </c>
    </row>
    <row r="74" spans="1:16" ht="19.5" customHeight="1">
      <c r="A74" s="6"/>
      <c r="B74" s="31">
        <v>15</v>
      </c>
      <c r="C74" s="31">
        <v>2024051224</v>
      </c>
      <c r="D74" s="26" t="s">
        <v>204</v>
      </c>
      <c r="E74" s="26" t="s">
        <v>206</v>
      </c>
      <c r="F74" s="32"/>
      <c r="G74" s="31" t="s">
        <v>205</v>
      </c>
      <c r="H74" s="87"/>
      <c r="I74" s="87"/>
      <c r="J74" s="87"/>
      <c r="K74" s="87"/>
      <c r="L74" s="87"/>
      <c r="M74" s="87"/>
      <c r="N74" s="31"/>
      <c r="O74" s="31" t="s">
        <v>186</v>
      </c>
      <c r="P74" s="26"/>
    </row>
    <row r="75" spans="1:16" ht="20.25" customHeight="1">
      <c r="B75" s="31">
        <v>16</v>
      </c>
      <c r="C75" s="31">
        <v>2024051370</v>
      </c>
      <c r="D75" s="26" t="s">
        <v>207</v>
      </c>
      <c r="E75" s="26" t="s">
        <v>209</v>
      </c>
      <c r="F75" s="32" t="s">
        <v>208</v>
      </c>
      <c r="G75" s="31" t="s">
        <v>210</v>
      </c>
      <c r="H75" s="87"/>
      <c r="I75" s="87"/>
      <c r="J75" s="87"/>
      <c r="K75" s="87"/>
      <c r="L75" s="87"/>
      <c r="M75" s="87"/>
      <c r="N75" s="31"/>
      <c r="O75" s="31" t="s">
        <v>36</v>
      </c>
      <c r="P75" s="26" t="s">
        <v>196</v>
      </c>
    </row>
    <row r="76" spans="1:16" ht="20.25" customHeight="1">
      <c r="B76" s="31">
        <v>17</v>
      </c>
      <c r="C76" s="31" t="s">
        <v>240</v>
      </c>
      <c r="D76" s="26" t="s">
        <v>215</v>
      </c>
      <c r="E76" s="26" t="s">
        <v>225</v>
      </c>
      <c r="F76" s="32" t="s">
        <v>216</v>
      </c>
      <c r="G76" s="31" t="s">
        <v>224</v>
      </c>
      <c r="H76" s="87"/>
      <c r="I76" s="87"/>
      <c r="J76" s="87"/>
      <c r="K76" s="87"/>
      <c r="L76" s="87"/>
      <c r="M76" s="87"/>
      <c r="N76" s="31"/>
      <c r="O76" s="31" t="s">
        <v>36</v>
      </c>
      <c r="P76" s="26" t="s">
        <v>218</v>
      </c>
    </row>
    <row r="77" spans="1:16" ht="20.25" customHeight="1">
      <c r="B77" s="31">
        <v>18</v>
      </c>
      <c r="C77" s="31" t="s">
        <v>228</v>
      </c>
      <c r="D77" s="26" t="s">
        <v>221</v>
      </c>
      <c r="E77" s="26" t="s">
        <v>230</v>
      </c>
      <c r="F77" s="32" t="s">
        <v>222</v>
      </c>
      <c r="G77" s="31" t="s">
        <v>229</v>
      </c>
      <c r="H77" s="87"/>
      <c r="I77" s="87"/>
      <c r="J77" s="87"/>
      <c r="K77" s="87"/>
      <c r="L77" s="87"/>
      <c r="M77" s="87"/>
      <c r="N77" s="31"/>
      <c r="O77" s="31" t="s">
        <v>36</v>
      </c>
      <c r="P77" s="26" t="s">
        <v>231</v>
      </c>
    </row>
    <row r="78" spans="1:16" ht="20.25" customHeight="1">
      <c r="B78" s="31">
        <v>19</v>
      </c>
      <c r="C78" s="31" t="s">
        <v>232</v>
      </c>
      <c r="D78" s="26" t="s">
        <v>226</v>
      </c>
      <c r="E78" s="26" t="s">
        <v>243</v>
      </c>
      <c r="F78" s="32" t="s">
        <v>235</v>
      </c>
      <c r="G78" s="31" t="s">
        <v>227</v>
      </c>
      <c r="H78" s="87"/>
      <c r="I78" s="87"/>
      <c r="J78" s="87"/>
      <c r="K78" s="87"/>
      <c r="L78" s="87"/>
      <c r="M78" s="87"/>
      <c r="N78" s="31"/>
      <c r="O78" s="31" t="s">
        <v>214</v>
      </c>
      <c r="P78" s="26" t="s">
        <v>244</v>
      </c>
    </row>
    <row r="79" spans="1:16" ht="20.25" customHeight="1">
      <c r="B79" s="31">
        <v>20</v>
      </c>
      <c r="C79" s="31" t="s">
        <v>248</v>
      </c>
      <c r="D79" s="26" t="s">
        <v>245</v>
      </c>
      <c r="E79" s="26" t="s">
        <v>250</v>
      </c>
      <c r="F79" s="32" t="s">
        <v>246</v>
      </c>
      <c r="G79" s="31" t="s">
        <v>249</v>
      </c>
      <c r="H79" s="87"/>
      <c r="I79" s="87"/>
      <c r="J79" s="87"/>
      <c r="K79" s="87"/>
      <c r="L79" s="87"/>
      <c r="M79" s="87"/>
      <c r="N79" s="31"/>
      <c r="O79" s="31" t="s">
        <v>36</v>
      </c>
      <c r="P79" s="26" t="s">
        <v>32</v>
      </c>
    </row>
    <row r="80" spans="1:16" ht="20.25" customHeight="1">
      <c r="B80" s="31">
        <v>21</v>
      </c>
      <c r="C80" s="31" t="s">
        <v>242</v>
      </c>
      <c r="D80" s="26" t="s">
        <v>241</v>
      </c>
      <c r="E80" s="26" t="s">
        <v>252</v>
      </c>
      <c r="F80" s="32" t="s">
        <v>251</v>
      </c>
      <c r="G80" s="31" t="s">
        <v>247</v>
      </c>
      <c r="H80" s="87"/>
      <c r="I80" s="87"/>
      <c r="J80" s="87"/>
      <c r="K80" s="87"/>
      <c r="L80" s="87"/>
      <c r="M80" s="87"/>
      <c r="N80" s="31"/>
      <c r="O80" s="31" t="s">
        <v>217</v>
      </c>
      <c r="P80" s="26" t="s">
        <v>253</v>
      </c>
    </row>
    <row r="81" spans="2:18" ht="20.25" customHeight="1">
      <c r="B81" s="31">
        <v>22</v>
      </c>
      <c r="C81" s="31" t="s">
        <v>220</v>
      </c>
      <c r="D81" s="26" t="s">
        <v>219</v>
      </c>
      <c r="E81" s="26" t="s">
        <v>254</v>
      </c>
      <c r="F81" s="32" t="s">
        <v>236</v>
      </c>
      <c r="G81" s="31" t="s">
        <v>223</v>
      </c>
      <c r="H81" s="87"/>
      <c r="I81" s="87"/>
      <c r="J81" s="87"/>
      <c r="K81" s="87"/>
      <c r="L81" s="87"/>
      <c r="M81" s="87"/>
      <c r="N81" s="31"/>
      <c r="O81" s="31" t="s">
        <v>214</v>
      </c>
      <c r="P81" s="26" t="s">
        <v>255</v>
      </c>
    </row>
    <row r="82" spans="2:18" ht="20.25" customHeight="1">
      <c r="B82" s="31">
        <v>23</v>
      </c>
      <c r="C82" s="31" t="s">
        <v>301</v>
      </c>
      <c r="D82" s="26" t="s">
        <v>300</v>
      </c>
      <c r="E82" s="26" t="s">
        <v>317</v>
      </c>
      <c r="F82" s="32" t="s">
        <v>302</v>
      </c>
      <c r="G82" s="31" t="s">
        <v>318</v>
      </c>
      <c r="H82" s="87"/>
      <c r="I82" s="87"/>
      <c r="J82" s="87"/>
      <c r="K82" s="87"/>
      <c r="L82" s="87"/>
      <c r="M82" s="87"/>
      <c r="N82" s="31"/>
      <c r="O82" s="31" t="s">
        <v>284</v>
      </c>
      <c r="P82" s="26" t="s">
        <v>303</v>
      </c>
      <c r="R82" s="83">
        <v>4.2</v>
      </c>
    </row>
    <row r="83" spans="2:18" ht="21.6" customHeight="1">
      <c r="B83" s="31">
        <v>24</v>
      </c>
      <c r="C83" s="31" t="s">
        <v>261</v>
      </c>
      <c r="D83" s="26" t="s">
        <v>260</v>
      </c>
      <c r="E83" s="26" t="s">
        <v>254</v>
      </c>
      <c r="F83" s="32" t="s">
        <v>294</v>
      </c>
      <c r="G83" s="31" t="s">
        <v>270</v>
      </c>
      <c r="H83" s="87" t="s">
        <v>3</v>
      </c>
      <c r="I83" s="87" t="s">
        <v>3</v>
      </c>
      <c r="J83" s="87" t="s">
        <v>3</v>
      </c>
      <c r="K83" s="87" t="s">
        <v>3</v>
      </c>
      <c r="L83" s="87" t="s">
        <v>384</v>
      </c>
      <c r="M83" s="87" t="s">
        <v>3</v>
      </c>
      <c r="N83" s="31"/>
      <c r="O83" s="31" t="s">
        <v>262</v>
      </c>
      <c r="P83" s="26" t="s">
        <v>385</v>
      </c>
    </row>
    <row r="84" spans="2:18" ht="19.2" customHeight="1">
      <c r="B84" s="31">
        <v>25</v>
      </c>
      <c r="C84" s="31" t="s">
        <v>742</v>
      </c>
      <c r="D84" s="26" t="s">
        <v>491</v>
      </c>
      <c r="E84" s="26" t="s">
        <v>254</v>
      </c>
      <c r="F84" s="32" t="s">
        <v>492</v>
      </c>
      <c r="G84" s="31" t="s">
        <v>509</v>
      </c>
      <c r="H84" s="87" t="s">
        <v>3</v>
      </c>
      <c r="I84" s="87" t="s">
        <v>3</v>
      </c>
      <c r="J84" s="87" t="s">
        <v>3</v>
      </c>
      <c r="K84" s="87" t="s">
        <v>3</v>
      </c>
      <c r="L84" s="87" t="s">
        <v>384</v>
      </c>
      <c r="M84" s="87"/>
      <c r="N84" s="31"/>
      <c r="O84" s="31" t="s">
        <v>211</v>
      </c>
      <c r="P84" s="26" t="s">
        <v>196</v>
      </c>
    </row>
    <row r="85" spans="2:18" ht="15" customHeight="1">
      <c r="B85" s="2"/>
    </row>
    <row r="86" spans="2:18" ht="15" customHeight="1">
      <c r="B86" s="2"/>
    </row>
    <row r="87" spans="2:18" ht="15" customHeight="1">
      <c r="B87" s="2"/>
    </row>
    <row r="88" spans="2:18" ht="15" customHeight="1">
      <c r="B88" s="2"/>
    </row>
    <row r="89" spans="2:18" ht="15" customHeight="1">
      <c r="B89" s="2"/>
    </row>
    <row r="90" spans="2:18" ht="15" customHeight="1">
      <c r="B90" s="2"/>
    </row>
    <row r="91" spans="2:18" ht="15" customHeight="1">
      <c r="B91" s="2"/>
    </row>
    <row r="92" spans="2:18" ht="15" customHeight="1">
      <c r="B92" s="2"/>
    </row>
    <row r="93" spans="2:18" ht="15" customHeight="1">
      <c r="B93" s="2"/>
    </row>
  </sheetData>
  <mergeCells count="39">
    <mergeCell ref="H39:J39"/>
    <mergeCell ref="K39:L39"/>
    <mergeCell ref="M39:N39"/>
    <mergeCell ref="H43:J43"/>
    <mergeCell ref="K43:L43"/>
    <mergeCell ref="M43:N43"/>
    <mergeCell ref="H40:J40"/>
    <mergeCell ref="K40:L40"/>
    <mergeCell ref="M40:N40"/>
    <mergeCell ref="H42:J42"/>
    <mergeCell ref="K42:L42"/>
    <mergeCell ref="M42:N42"/>
    <mergeCell ref="H41:J41"/>
    <mergeCell ref="K41:L41"/>
    <mergeCell ref="M41:N41"/>
    <mergeCell ref="H44:J44"/>
    <mergeCell ref="K44:L44"/>
    <mergeCell ref="M44:N44"/>
    <mergeCell ref="H52:J52"/>
    <mergeCell ref="K52:L52"/>
    <mergeCell ref="M52:N52"/>
    <mergeCell ref="H45:J45"/>
    <mergeCell ref="K45:L45"/>
    <mergeCell ref="M45:N45"/>
    <mergeCell ref="H46:J46"/>
    <mergeCell ref="K46:L46"/>
    <mergeCell ref="M46:N46"/>
    <mergeCell ref="H47:J47"/>
    <mergeCell ref="K47:L47"/>
    <mergeCell ref="M47:N47"/>
    <mergeCell ref="H48:J48"/>
    <mergeCell ref="K48:L48"/>
    <mergeCell ref="M48:N48"/>
    <mergeCell ref="H53:J53"/>
    <mergeCell ref="K53:L53"/>
    <mergeCell ref="M53:N53"/>
    <mergeCell ref="H49:J49"/>
    <mergeCell ref="K49:L49"/>
    <mergeCell ref="M49:N49"/>
  </mergeCells>
  <conditionalFormatting sqref="D35">
    <cfRule type="duplicateValues" dxfId="643" priority="2689"/>
  </conditionalFormatting>
  <conditionalFormatting sqref="D38">
    <cfRule type="duplicateValues" dxfId="642" priority="5142"/>
    <cfRule type="duplicateValues" dxfId="641" priority="5640"/>
    <cfRule type="duplicateValues" dxfId="640" priority="5641"/>
  </conditionalFormatting>
  <conditionalFormatting sqref="D55:D56">
    <cfRule type="duplicateValues" dxfId="639" priority="127592"/>
  </conditionalFormatting>
  <conditionalFormatting sqref="D56">
    <cfRule type="duplicateValues" dxfId="638" priority="127594"/>
    <cfRule type="duplicateValues" dxfId="637" priority="127595"/>
    <cfRule type="duplicateValues" dxfId="636" priority="127596"/>
    <cfRule type="duplicateValues" dxfId="635" priority="127597"/>
    <cfRule type="duplicateValues" dxfId="634" priority="127598"/>
    <cfRule type="duplicateValues" dxfId="633" priority="127599"/>
    <cfRule type="duplicateValues" dxfId="632" priority="127600"/>
    <cfRule type="duplicateValues" dxfId="631" priority="127601"/>
    <cfRule type="duplicateValues" dxfId="630" priority="127602"/>
  </conditionalFormatting>
  <conditionalFormatting sqref="D57">
    <cfRule type="duplicateValues" dxfId="629" priority="7911"/>
  </conditionalFormatting>
  <conditionalFormatting sqref="D40">
    <cfRule type="duplicateValues" dxfId="628" priority="786"/>
    <cfRule type="duplicateValues" dxfId="627" priority="787"/>
    <cfRule type="duplicateValues" dxfId="626" priority="788"/>
    <cfRule type="duplicateValues" dxfId="625" priority="789"/>
    <cfRule type="duplicateValues" dxfId="624" priority="790"/>
    <cfRule type="duplicateValues" dxfId="623" priority="791"/>
    <cfRule type="duplicateValues" dxfId="622" priority="792"/>
    <cfRule type="duplicateValues" dxfId="621" priority="793"/>
    <cfRule type="duplicateValues" dxfId="620" priority="794"/>
    <cfRule type="duplicateValues" dxfId="619" priority="795"/>
    <cfRule type="duplicateValues" dxfId="618" priority="796"/>
    <cfRule type="duplicateValues" dxfId="617" priority="797"/>
    <cfRule type="duplicateValues" dxfId="616" priority="798"/>
    <cfRule type="duplicateValues" dxfId="615" priority="799"/>
    <cfRule type="duplicateValues" dxfId="614" priority="800"/>
    <cfRule type="duplicateValues" dxfId="613" priority="801"/>
    <cfRule type="duplicateValues" dxfId="612" priority="802"/>
    <cfRule type="duplicateValues" dxfId="611" priority="803"/>
    <cfRule type="duplicateValues" dxfId="610" priority="804"/>
    <cfRule type="duplicateValues" dxfId="609" priority="805"/>
    <cfRule type="duplicateValues" dxfId="608" priority="806"/>
    <cfRule type="duplicateValues" dxfId="607" priority="807"/>
    <cfRule type="duplicateValues" dxfId="606" priority="808"/>
    <cfRule type="duplicateValues" dxfId="605" priority="809"/>
    <cfRule type="duplicateValues" dxfId="604" priority="810"/>
    <cfRule type="duplicateValues" dxfId="603" priority="811"/>
    <cfRule type="duplicateValues" dxfId="602" priority="812"/>
    <cfRule type="duplicateValues" dxfId="601" priority="813"/>
    <cfRule type="duplicateValues" dxfId="600" priority="814"/>
    <cfRule type="duplicateValues" dxfId="599" priority="815"/>
    <cfRule type="duplicateValues" dxfId="598" priority="816"/>
    <cfRule type="duplicateValues" dxfId="597" priority="817"/>
    <cfRule type="duplicateValues" dxfId="596" priority="818"/>
    <cfRule type="duplicateValues" dxfId="595" priority="819"/>
    <cfRule type="duplicateValues" dxfId="594" priority="820"/>
    <cfRule type="duplicateValues" dxfId="593" priority="821"/>
    <cfRule type="duplicateValues" dxfId="592" priority="822"/>
    <cfRule type="duplicateValues" dxfId="591" priority="823"/>
    <cfRule type="duplicateValues" dxfId="590" priority="824"/>
    <cfRule type="duplicateValues" dxfId="589" priority="825"/>
    <cfRule type="duplicateValues" dxfId="588" priority="826"/>
    <cfRule type="duplicateValues" dxfId="587" priority="827"/>
    <cfRule type="duplicateValues" dxfId="586" priority="828"/>
    <cfRule type="duplicateValues" dxfId="585" priority="829"/>
    <cfRule type="duplicateValues" dxfId="584" priority="830"/>
    <cfRule type="duplicateValues" dxfId="583" priority="831"/>
    <cfRule type="duplicateValues" dxfId="582" priority="832"/>
    <cfRule type="duplicateValues" dxfId="581" priority="833"/>
    <cfRule type="duplicateValues" dxfId="580" priority="834"/>
    <cfRule type="duplicateValues" dxfId="579" priority="835"/>
    <cfRule type="duplicateValues" dxfId="578" priority="836"/>
    <cfRule type="duplicateValues" dxfId="577" priority="837"/>
    <cfRule type="duplicateValues" dxfId="576" priority="838"/>
    <cfRule type="duplicateValues" dxfId="575" priority="839"/>
    <cfRule type="duplicateValues" dxfId="574" priority="840"/>
    <cfRule type="duplicateValues" dxfId="573" priority="841"/>
  </conditionalFormatting>
  <conditionalFormatting sqref="D42">
    <cfRule type="duplicateValues" dxfId="572" priority="662"/>
    <cfRule type="duplicateValues" dxfId="571" priority="663"/>
    <cfRule type="duplicateValues" dxfId="570" priority="664"/>
    <cfRule type="duplicateValues" dxfId="569" priority="665"/>
    <cfRule type="duplicateValues" dxfId="568" priority="666"/>
    <cfRule type="duplicateValues" dxfId="567" priority="667"/>
    <cfRule type="duplicateValues" dxfId="566" priority="668"/>
    <cfRule type="duplicateValues" dxfId="565" priority="669"/>
    <cfRule type="duplicateValues" dxfId="564" priority="670"/>
    <cfRule type="duplicateValues" dxfId="563" priority="671"/>
    <cfRule type="duplicateValues" dxfId="562" priority="672"/>
    <cfRule type="duplicateValues" dxfId="561" priority="673"/>
    <cfRule type="duplicateValues" dxfId="560" priority="674"/>
    <cfRule type="duplicateValues" dxfId="559" priority="675"/>
    <cfRule type="duplicateValues" dxfId="558" priority="676"/>
    <cfRule type="duplicateValues" dxfId="557" priority="677"/>
    <cfRule type="duplicateValues" dxfId="556" priority="678"/>
    <cfRule type="duplicateValues" dxfId="555" priority="679"/>
    <cfRule type="duplicateValues" dxfId="554" priority="680"/>
    <cfRule type="duplicateValues" dxfId="553" priority="681"/>
    <cfRule type="duplicateValues" dxfId="552" priority="682"/>
    <cfRule type="duplicateValues" dxfId="551" priority="683"/>
    <cfRule type="duplicateValues" dxfId="550" priority="684"/>
    <cfRule type="duplicateValues" dxfId="549" priority="685"/>
    <cfRule type="duplicateValues" dxfId="548" priority="686"/>
    <cfRule type="duplicateValues" dxfId="547" priority="687"/>
    <cfRule type="duplicateValues" dxfId="546" priority="688"/>
    <cfRule type="duplicateValues" dxfId="545" priority="689"/>
    <cfRule type="duplicateValues" dxfId="544" priority="690"/>
    <cfRule type="duplicateValues" dxfId="543" priority="691"/>
    <cfRule type="duplicateValues" dxfId="542" priority="692"/>
    <cfRule type="duplicateValues" dxfId="541" priority="693"/>
    <cfRule type="duplicateValues" dxfId="540" priority="694"/>
    <cfRule type="duplicateValues" dxfId="539" priority="695"/>
    <cfRule type="duplicateValues" dxfId="538" priority="696"/>
    <cfRule type="duplicateValues" dxfId="537" priority="697"/>
    <cfRule type="duplicateValues" dxfId="536" priority="698"/>
    <cfRule type="duplicateValues" dxfId="535" priority="699"/>
    <cfRule type="duplicateValues" dxfId="534" priority="700"/>
    <cfRule type="duplicateValues" dxfId="533" priority="701"/>
    <cfRule type="duplicateValues" dxfId="532" priority="702"/>
    <cfRule type="duplicateValues" dxfId="531" priority="703"/>
    <cfRule type="duplicateValues" dxfId="530" priority="704"/>
    <cfRule type="duplicateValues" dxfId="529" priority="705"/>
    <cfRule type="duplicateValues" dxfId="528" priority="706"/>
    <cfRule type="duplicateValues" dxfId="527" priority="707"/>
    <cfRule type="duplicateValues" dxfId="526" priority="708"/>
    <cfRule type="duplicateValues" dxfId="525" priority="709"/>
    <cfRule type="duplicateValues" dxfId="524" priority="710"/>
    <cfRule type="duplicateValues" dxfId="523" priority="711"/>
    <cfRule type="duplicateValues" dxfId="522" priority="712"/>
    <cfRule type="duplicateValues" dxfId="521" priority="713"/>
    <cfRule type="duplicateValues" dxfId="520" priority="714"/>
    <cfRule type="duplicateValues" dxfId="519" priority="715"/>
    <cfRule type="duplicateValues" dxfId="518" priority="716"/>
    <cfRule type="duplicateValues" dxfId="517" priority="717"/>
  </conditionalFormatting>
  <conditionalFormatting sqref="D41">
    <cfRule type="duplicateValues" dxfId="516" priority="542"/>
    <cfRule type="duplicateValues" dxfId="515" priority="543"/>
    <cfRule type="duplicateValues" dxfId="514" priority="544"/>
    <cfRule type="duplicateValues" dxfId="513" priority="545"/>
    <cfRule type="duplicateValues" dxfId="512" priority="546"/>
    <cfRule type="duplicateValues" dxfId="511" priority="547"/>
    <cfRule type="duplicateValues" dxfId="510" priority="548"/>
    <cfRule type="duplicateValues" dxfId="509" priority="549"/>
    <cfRule type="duplicateValues" dxfId="508" priority="550"/>
    <cfRule type="duplicateValues" dxfId="507" priority="551"/>
    <cfRule type="duplicateValues" dxfId="506" priority="552"/>
    <cfRule type="duplicateValues" dxfId="505" priority="553"/>
    <cfRule type="duplicateValues" dxfId="504" priority="554"/>
    <cfRule type="duplicateValues" dxfId="503" priority="555"/>
    <cfRule type="duplicateValues" dxfId="502" priority="556"/>
    <cfRule type="duplicateValues" dxfId="501" priority="557"/>
    <cfRule type="duplicateValues" dxfId="500" priority="558"/>
    <cfRule type="duplicateValues" dxfId="499" priority="559"/>
    <cfRule type="duplicateValues" dxfId="498" priority="560"/>
    <cfRule type="duplicateValues" dxfId="497" priority="561"/>
    <cfRule type="duplicateValues" dxfId="496" priority="562"/>
    <cfRule type="duplicateValues" dxfId="495" priority="563"/>
    <cfRule type="duplicateValues" dxfId="494" priority="564"/>
    <cfRule type="duplicateValues" dxfId="493" priority="565"/>
    <cfRule type="duplicateValues" dxfId="492" priority="566"/>
    <cfRule type="duplicateValues" dxfId="491" priority="567"/>
    <cfRule type="duplicateValues" dxfId="490" priority="568"/>
    <cfRule type="duplicateValues" dxfId="489" priority="569"/>
    <cfRule type="duplicateValues" dxfId="488" priority="570"/>
    <cfRule type="duplicateValues" dxfId="487" priority="571"/>
    <cfRule type="duplicateValues" dxfId="486" priority="572"/>
    <cfRule type="duplicateValues" dxfId="485" priority="573"/>
    <cfRule type="duplicateValues" dxfId="484" priority="574"/>
    <cfRule type="duplicateValues" dxfId="483" priority="575"/>
    <cfRule type="duplicateValues" dxfId="482" priority="576"/>
    <cfRule type="duplicateValues" dxfId="481" priority="577"/>
    <cfRule type="duplicateValues" dxfId="480" priority="578"/>
    <cfRule type="duplicateValues" dxfId="479" priority="579"/>
    <cfRule type="duplicateValues" dxfId="478" priority="580"/>
    <cfRule type="duplicateValues" dxfId="477" priority="581"/>
    <cfRule type="duplicateValues" dxfId="476" priority="582"/>
    <cfRule type="duplicateValues" dxfId="475" priority="583"/>
    <cfRule type="duplicateValues" dxfId="474" priority="584"/>
    <cfRule type="duplicateValues" dxfId="473" priority="585"/>
    <cfRule type="duplicateValues" dxfId="472" priority="586"/>
    <cfRule type="duplicateValues" dxfId="471" priority="587"/>
    <cfRule type="duplicateValues" dxfId="470" priority="588"/>
    <cfRule type="duplicateValues" dxfId="469" priority="589"/>
    <cfRule type="duplicateValues" dxfId="468" priority="590"/>
    <cfRule type="duplicateValues" dxfId="467" priority="591"/>
    <cfRule type="duplicateValues" dxfId="466" priority="592"/>
    <cfRule type="duplicateValues" dxfId="465" priority="593"/>
    <cfRule type="duplicateValues" dxfId="464" priority="594"/>
    <cfRule type="duplicateValues" dxfId="463" priority="595"/>
    <cfRule type="duplicateValues" dxfId="462" priority="596"/>
    <cfRule type="duplicateValues" dxfId="461" priority="597"/>
  </conditionalFormatting>
  <conditionalFormatting sqref="D43">
    <cfRule type="duplicateValues" dxfId="460" priority="428"/>
    <cfRule type="duplicateValues" dxfId="459" priority="429"/>
    <cfRule type="duplicateValues" dxfId="458" priority="430"/>
    <cfRule type="duplicateValues" dxfId="457" priority="431"/>
    <cfRule type="duplicateValues" dxfId="456" priority="432"/>
    <cfRule type="duplicateValues" dxfId="455" priority="433"/>
    <cfRule type="duplicateValues" dxfId="454" priority="434"/>
    <cfRule type="duplicateValues" dxfId="453" priority="435"/>
    <cfRule type="duplicateValues" dxfId="452" priority="436"/>
    <cfRule type="duplicateValues" dxfId="451" priority="437"/>
    <cfRule type="duplicateValues" dxfId="450" priority="438"/>
    <cfRule type="duplicateValues" dxfId="449" priority="439"/>
    <cfRule type="duplicateValues" dxfId="448" priority="440"/>
    <cfRule type="duplicateValues" dxfId="447" priority="441"/>
    <cfRule type="duplicateValues" dxfId="446" priority="442"/>
    <cfRule type="duplicateValues" dxfId="445" priority="443"/>
    <cfRule type="duplicateValues" dxfId="444" priority="444"/>
    <cfRule type="duplicateValues" dxfId="443" priority="445"/>
    <cfRule type="duplicateValues" dxfId="442" priority="446"/>
    <cfRule type="duplicateValues" dxfId="441" priority="447"/>
    <cfRule type="duplicateValues" dxfId="440" priority="448"/>
    <cfRule type="duplicateValues" dxfId="439" priority="449"/>
    <cfRule type="duplicateValues" dxfId="438" priority="450"/>
    <cfRule type="duplicateValues" dxfId="437" priority="451"/>
    <cfRule type="duplicateValues" dxfId="436" priority="452"/>
    <cfRule type="duplicateValues" dxfId="435" priority="453"/>
    <cfRule type="duplicateValues" dxfId="434" priority="454"/>
    <cfRule type="duplicateValues" dxfId="433" priority="455"/>
    <cfRule type="duplicateValues" dxfId="432" priority="456"/>
    <cfRule type="duplicateValues" dxfId="431" priority="457"/>
    <cfRule type="duplicateValues" dxfId="430" priority="458"/>
    <cfRule type="duplicateValues" dxfId="429" priority="459"/>
    <cfRule type="duplicateValues" dxfId="428" priority="460"/>
    <cfRule type="duplicateValues" dxfId="427" priority="461"/>
    <cfRule type="duplicateValues" dxfId="426" priority="462"/>
    <cfRule type="duplicateValues" dxfId="425" priority="463"/>
    <cfRule type="duplicateValues" dxfId="424" priority="464"/>
    <cfRule type="duplicateValues" dxfId="423" priority="465"/>
    <cfRule type="duplicateValues" dxfId="422" priority="466"/>
    <cfRule type="duplicateValues" dxfId="421" priority="467"/>
    <cfRule type="duplicateValues" dxfId="420" priority="468"/>
    <cfRule type="duplicateValues" dxfId="419" priority="469"/>
    <cfRule type="duplicateValues" dxfId="418" priority="470"/>
    <cfRule type="duplicateValues" dxfId="417" priority="471"/>
    <cfRule type="duplicateValues" dxfId="416" priority="472"/>
    <cfRule type="duplicateValues" dxfId="415" priority="473"/>
    <cfRule type="duplicateValues" dxfId="414" priority="474"/>
    <cfRule type="duplicateValues" dxfId="413" priority="475"/>
    <cfRule type="duplicateValues" dxfId="412" priority="476"/>
    <cfRule type="duplicateValues" dxfId="411" priority="477"/>
    <cfRule type="duplicateValues" dxfId="410" priority="478"/>
    <cfRule type="duplicateValues" dxfId="409" priority="479"/>
    <cfRule type="duplicateValues" dxfId="408" priority="480"/>
    <cfRule type="duplicateValues" dxfId="407" priority="481"/>
    <cfRule type="duplicateValues" dxfId="406" priority="482"/>
    <cfRule type="duplicateValues" dxfId="405" priority="483"/>
  </conditionalFormatting>
  <conditionalFormatting sqref="D47">
    <cfRule type="duplicateValues" dxfId="404" priority="359"/>
    <cfRule type="duplicateValues" dxfId="403" priority="360"/>
    <cfRule type="duplicateValues" dxfId="402" priority="361"/>
    <cfRule type="duplicateValues" dxfId="401" priority="362"/>
    <cfRule type="duplicateValues" dxfId="400" priority="363"/>
    <cfRule type="duplicateValues" dxfId="399" priority="364"/>
    <cfRule type="duplicateValues" dxfId="398" priority="365"/>
    <cfRule type="duplicateValues" dxfId="397" priority="366"/>
    <cfRule type="duplicateValues" dxfId="396" priority="367"/>
    <cfRule type="duplicateValues" dxfId="395" priority="368"/>
    <cfRule type="duplicateValues" dxfId="394" priority="369"/>
    <cfRule type="duplicateValues" dxfId="393" priority="370"/>
    <cfRule type="duplicateValues" dxfId="392" priority="371"/>
    <cfRule type="duplicateValues" dxfId="391" priority="372"/>
    <cfRule type="duplicateValues" dxfId="390" priority="373"/>
    <cfRule type="duplicateValues" dxfId="389" priority="374"/>
    <cfRule type="duplicateValues" dxfId="388" priority="375"/>
    <cfRule type="duplicateValues" dxfId="387" priority="376"/>
    <cfRule type="duplicateValues" dxfId="386" priority="377"/>
    <cfRule type="duplicateValues" dxfId="385" priority="378"/>
    <cfRule type="duplicateValues" dxfId="384" priority="379"/>
    <cfRule type="duplicateValues" dxfId="383" priority="380"/>
    <cfRule type="duplicateValues" dxfId="382" priority="381"/>
    <cfRule type="duplicateValues" dxfId="381" priority="382"/>
    <cfRule type="duplicateValues" dxfId="380" priority="383"/>
    <cfRule type="duplicateValues" dxfId="379" priority="384"/>
    <cfRule type="duplicateValues" dxfId="378" priority="385"/>
    <cfRule type="duplicateValues" dxfId="377" priority="386"/>
    <cfRule type="duplicateValues" dxfId="376" priority="387"/>
    <cfRule type="duplicateValues" dxfId="375" priority="388"/>
    <cfRule type="duplicateValues" dxfId="374" priority="389"/>
    <cfRule type="duplicateValues" dxfId="373" priority="390"/>
    <cfRule type="duplicateValues" dxfId="372" priority="391"/>
    <cfRule type="duplicateValues" dxfId="371" priority="392"/>
    <cfRule type="duplicateValues" dxfId="370" priority="393"/>
    <cfRule type="duplicateValues" dxfId="369" priority="394"/>
    <cfRule type="duplicateValues" dxfId="368" priority="395"/>
    <cfRule type="duplicateValues" dxfId="367" priority="396"/>
    <cfRule type="duplicateValues" dxfId="366" priority="397"/>
    <cfRule type="duplicateValues" dxfId="365" priority="398"/>
    <cfRule type="duplicateValues" dxfId="364" priority="399"/>
    <cfRule type="duplicateValues" dxfId="363" priority="400"/>
    <cfRule type="duplicateValues" dxfId="362" priority="401"/>
    <cfRule type="duplicateValues" dxfId="361" priority="402"/>
    <cfRule type="duplicateValues" dxfId="360" priority="403"/>
    <cfRule type="duplicateValues" dxfId="359" priority="404"/>
    <cfRule type="duplicateValues" dxfId="358" priority="405"/>
    <cfRule type="duplicateValues" dxfId="357" priority="406"/>
    <cfRule type="duplicateValues" dxfId="356" priority="407"/>
    <cfRule type="duplicateValues" dxfId="355" priority="408"/>
    <cfRule type="duplicateValues" dxfId="354" priority="409"/>
    <cfRule type="duplicateValues" dxfId="353" priority="410"/>
    <cfRule type="duplicateValues" dxfId="352" priority="411"/>
    <cfRule type="duplicateValues" dxfId="351" priority="412"/>
    <cfRule type="duplicateValues" dxfId="350" priority="413"/>
    <cfRule type="duplicateValues" dxfId="349" priority="414"/>
  </conditionalFormatting>
  <conditionalFormatting sqref="D44">
    <cfRule type="duplicateValues" dxfId="348" priority="303"/>
    <cfRule type="duplicateValues" dxfId="347" priority="304"/>
    <cfRule type="duplicateValues" dxfId="346" priority="305"/>
    <cfRule type="duplicateValues" dxfId="345" priority="306"/>
    <cfRule type="duplicateValues" dxfId="344" priority="307"/>
    <cfRule type="duplicateValues" dxfId="343" priority="308"/>
    <cfRule type="duplicateValues" dxfId="342" priority="309"/>
    <cfRule type="duplicateValues" dxfId="341" priority="310"/>
    <cfRule type="duplicateValues" dxfId="340" priority="311"/>
    <cfRule type="duplicateValues" dxfId="339" priority="312"/>
    <cfRule type="duplicateValues" dxfId="338" priority="313"/>
    <cfRule type="duplicateValues" dxfId="337" priority="314"/>
    <cfRule type="duplicateValues" dxfId="336" priority="315"/>
    <cfRule type="duplicateValues" dxfId="335" priority="316"/>
    <cfRule type="duplicateValues" dxfId="334" priority="317"/>
    <cfRule type="duplicateValues" dxfId="333" priority="318"/>
    <cfRule type="duplicateValues" dxfId="332" priority="319"/>
    <cfRule type="duplicateValues" dxfId="331" priority="320"/>
    <cfRule type="duplicateValues" dxfId="330" priority="321"/>
    <cfRule type="duplicateValues" dxfId="329" priority="322"/>
    <cfRule type="duplicateValues" dxfId="328" priority="323"/>
    <cfRule type="duplicateValues" dxfId="327" priority="324"/>
    <cfRule type="duplicateValues" dxfId="326" priority="325"/>
    <cfRule type="duplicateValues" dxfId="325" priority="326"/>
    <cfRule type="duplicateValues" dxfId="324" priority="327"/>
    <cfRule type="duplicateValues" dxfId="323" priority="328"/>
    <cfRule type="duplicateValues" dxfId="322" priority="329"/>
    <cfRule type="duplicateValues" dxfId="321" priority="330"/>
    <cfRule type="duplicateValues" dxfId="320" priority="331"/>
    <cfRule type="duplicateValues" dxfId="319" priority="332"/>
    <cfRule type="duplicateValues" dxfId="318" priority="333"/>
    <cfRule type="duplicateValues" dxfId="317" priority="334"/>
    <cfRule type="duplicateValues" dxfId="316" priority="335"/>
    <cfRule type="duplicateValues" dxfId="315" priority="336"/>
    <cfRule type="duplicateValues" dxfId="314" priority="337"/>
    <cfRule type="duplicateValues" dxfId="313" priority="338"/>
    <cfRule type="duplicateValues" dxfId="312" priority="339"/>
    <cfRule type="duplicateValues" dxfId="311" priority="340"/>
    <cfRule type="duplicateValues" dxfId="310" priority="341"/>
    <cfRule type="duplicateValues" dxfId="309" priority="342"/>
    <cfRule type="duplicateValues" dxfId="308" priority="343"/>
    <cfRule type="duplicateValues" dxfId="307" priority="344"/>
    <cfRule type="duplicateValues" dxfId="306" priority="345"/>
    <cfRule type="duplicateValues" dxfId="305" priority="346"/>
    <cfRule type="duplicateValues" dxfId="304" priority="347"/>
    <cfRule type="duplicateValues" dxfId="303" priority="348"/>
    <cfRule type="duplicateValues" dxfId="302" priority="349"/>
    <cfRule type="duplicateValues" dxfId="301" priority="350"/>
    <cfRule type="duplicateValues" dxfId="300" priority="351"/>
    <cfRule type="duplicateValues" dxfId="299" priority="352"/>
    <cfRule type="duplicateValues" dxfId="298" priority="353"/>
    <cfRule type="duplicateValues" dxfId="297" priority="354"/>
    <cfRule type="duplicateValues" dxfId="296" priority="355"/>
    <cfRule type="duplicateValues" dxfId="295" priority="356"/>
    <cfRule type="duplicateValues" dxfId="294" priority="357"/>
    <cfRule type="duplicateValues" dxfId="293" priority="358"/>
  </conditionalFormatting>
  <conditionalFormatting sqref="D52">
    <cfRule type="duplicateValues" dxfId="292" priority="244"/>
    <cfRule type="duplicateValues" dxfId="291" priority="245"/>
    <cfRule type="duplicateValues" dxfId="290" priority="246"/>
    <cfRule type="duplicateValues" dxfId="289" priority="247"/>
    <cfRule type="duplicateValues" dxfId="288" priority="248"/>
    <cfRule type="duplicateValues" dxfId="287" priority="249"/>
    <cfRule type="duplicateValues" dxfId="286" priority="250"/>
    <cfRule type="duplicateValues" dxfId="285" priority="251"/>
    <cfRule type="duplicateValues" dxfId="284" priority="252"/>
    <cfRule type="duplicateValues" dxfId="283" priority="253"/>
    <cfRule type="duplicateValues" dxfId="282" priority="254"/>
    <cfRule type="duplicateValues" dxfId="281" priority="255"/>
    <cfRule type="duplicateValues" dxfId="280" priority="256"/>
    <cfRule type="duplicateValues" dxfId="279" priority="257"/>
    <cfRule type="duplicateValues" dxfId="278" priority="258"/>
    <cfRule type="duplicateValues" dxfId="277" priority="259"/>
    <cfRule type="duplicateValues" dxfId="276" priority="260"/>
    <cfRule type="duplicateValues" dxfId="275" priority="261"/>
    <cfRule type="duplicateValues" dxfId="274" priority="262"/>
    <cfRule type="duplicateValues" dxfId="273" priority="263"/>
    <cfRule type="duplicateValues" dxfId="272" priority="264"/>
    <cfRule type="duplicateValues" dxfId="271" priority="265"/>
    <cfRule type="duplicateValues" dxfId="270" priority="266"/>
    <cfRule type="duplicateValues" dxfId="269" priority="267"/>
    <cfRule type="duplicateValues" dxfId="268" priority="268"/>
    <cfRule type="duplicateValues" dxfId="267" priority="269"/>
    <cfRule type="duplicateValues" dxfId="266" priority="270"/>
    <cfRule type="duplicateValues" dxfId="265" priority="271"/>
    <cfRule type="duplicateValues" dxfId="264" priority="272"/>
    <cfRule type="duplicateValues" dxfId="263" priority="273"/>
    <cfRule type="duplicateValues" dxfId="262" priority="274"/>
    <cfRule type="duplicateValues" dxfId="261" priority="275"/>
    <cfRule type="duplicateValues" dxfId="260" priority="276"/>
    <cfRule type="duplicateValues" dxfId="259" priority="277"/>
    <cfRule type="duplicateValues" dxfId="258" priority="278"/>
    <cfRule type="duplicateValues" dxfId="257" priority="279"/>
    <cfRule type="duplicateValues" dxfId="256" priority="280"/>
    <cfRule type="duplicateValues" dxfId="255" priority="281"/>
    <cfRule type="duplicateValues" dxfId="254" priority="282"/>
    <cfRule type="duplicateValues" dxfId="253" priority="283"/>
    <cfRule type="duplicateValues" dxfId="252" priority="284"/>
    <cfRule type="duplicateValues" dxfId="251" priority="285"/>
    <cfRule type="duplicateValues" dxfId="250" priority="286"/>
    <cfRule type="duplicateValues" dxfId="249" priority="287"/>
    <cfRule type="duplicateValues" dxfId="248" priority="288"/>
    <cfRule type="duplicateValues" dxfId="247" priority="289"/>
    <cfRule type="duplicateValues" dxfId="246" priority="290"/>
    <cfRule type="duplicateValues" dxfId="245" priority="291"/>
    <cfRule type="duplicateValues" dxfId="244" priority="292"/>
    <cfRule type="duplicateValues" dxfId="243" priority="293"/>
    <cfRule type="duplicateValues" dxfId="242" priority="294"/>
    <cfRule type="duplicateValues" dxfId="241" priority="295"/>
    <cfRule type="duplicateValues" dxfId="240" priority="296"/>
    <cfRule type="duplicateValues" dxfId="239" priority="297"/>
    <cfRule type="duplicateValues" dxfId="238" priority="298"/>
    <cfRule type="duplicateValues" dxfId="237" priority="299"/>
  </conditionalFormatting>
  <conditionalFormatting sqref="D45">
    <cfRule type="duplicateValues" dxfId="236" priority="187"/>
    <cfRule type="duplicateValues" dxfId="235" priority="188"/>
    <cfRule type="duplicateValues" dxfId="234" priority="189"/>
    <cfRule type="duplicateValues" dxfId="233" priority="190"/>
    <cfRule type="duplicateValues" dxfId="232" priority="191"/>
    <cfRule type="duplicateValues" dxfId="231" priority="192"/>
    <cfRule type="duplicateValues" dxfId="230" priority="193"/>
    <cfRule type="duplicateValues" dxfId="229" priority="194"/>
    <cfRule type="duplicateValues" dxfId="228" priority="195"/>
    <cfRule type="duplicateValues" dxfId="227" priority="196"/>
    <cfRule type="duplicateValues" dxfId="226" priority="197"/>
    <cfRule type="duplicateValues" dxfId="225" priority="198"/>
    <cfRule type="duplicateValues" dxfId="224" priority="199"/>
    <cfRule type="duplicateValues" dxfId="223" priority="200"/>
    <cfRule type="duplicateValues" dxfId="222" priority="201"/>
    <cfRule type="duplicateValues" dxfId="221" priority="202"/>
    <cfRule type="duplicateValues" dxfId="220" priority="203"/>
    <cfRule type="duplicateValues" dxfId="219" priority="204"/>
    <cfRule type="duplicateValues" dxfId="218" priority="205"/>
    <cfRule type="duplicateValues" dxfId="217" priority="206"/>
    <cfRule type="duplicateValues" dxfId="216" priority="207"/>
    <cfRule type="duplicateValues" dxfId="215" priority="208"/>
    <cfRule type="duplicateValues" dxfId="214" priority="209"/>
    <cfRule type="duplicateValues" dxfId="213" priority="210"/>
    <cfRule type="duplicateValues" dxfId="212" priority="211"/>
    <cfRule type="duplicateValues" dxfId="211" priority="212"/>
    <cfRule type="duplicateValues" dxfId="210" priority="213"/>
    <cfRule type="duplicateValues" dxfId="209" priority="214"/>
    <cfRule type="duplicateValues" dxfId="208" priority="215"/>
    <cfRule type="duplicateValues" dxfId="207" priority="216"/>
    <cfRule type="duplicateValues" dxfId="206" priority="217"/>
    <cfRule type="duplicateValues" dxfId="205" priority="218"/>
    <cfRule type="duplicateValues" dxfId="204" priority="219"/>
    <cfRule type="duplicateValues" dxfId="203" priority="220"/>
    <cfRule type="duplicateValues" dxfId="202" priority="221"/>
    <cfRule type="duplicateValues" dxfId="201" priority="222"/>
    <cfRule type="duplicateValues" dxfId="200" priority="223"/>
    <cfRule type="duplicateValues" dxfId="199" priority="224"/>
    <cfRule type="duplicateValues" dxfId="198" priority="225"/>
    <cfRule type="duplicateValues" dxfId="197" priority="226"/>
    <cfRule type="duplicateValues" dxfId="196" priority="227"/>
    <cfRule type="duplicateValues" dxfId="195" priority="228"/>
    <cfRule type="duplicateValues" dxfId="194" priority="229"/>
    <cfRule type="duplicateValues" dxfId="193" priority="230"/>
    <cfRule type="duplicateValues" dxfId="192" priority="231"/>
    <cfRule type="duplicateValues" dxfId="191" priority="232"/>
    <cfRule type="duplicateValues" dxfId="190" priority="233"/>
    <cfRule type="duplicateValues" dxfId="189" priority="234"/>
    <cfRule type="duplicateValues" dxfId="188" priority="235"/>
    <cfRule type="duplicateValues" dxfId="187" priority="236"/>
    <cfRule type="duplicateValues" dxfId="186" priority="237"/>
    <cfRule type="duplicateValues" dxfId="185" priority="238"/>
    <cfRule type="duplicateValues" dxfId="184" priority="239"/>
    <cfRule type="duplicateValues" dxfId="183" priority="240"/>
    <cfRule type="duplicateValues" dxfId="182" priority="241"/>
    <cfRule type="duplicateValues" dxfId="181" priority="242"/>
  </conditionalFormatting>
  <conditionalFormatting sqref="D29">
    <cfRule type="duplicateValues" dxfId="180" priority="186"/>
  </conditionalFormatting>
  <conditionalFormatting sqref="D48 D50">
    <cfRule type="duplicateValues" dxfId="179" priority="178"/>
  </conditionalFormatting>
  <conditionalFormatting sqref="D46">
    <cfRule type="duplicateValues" dxfId="178" priority="122"/>
    <cfRule type="duplicateValues" dxfId="177" priority="123"/>
    <cfRule type="duplicateValues" dxfId="176" priority="124"/>
    <cfRule type="duplicateValues" dxfId="175" priority="125"/>
    <cfRule type="duplicateValues" dxfId="174" priority="126"/>
    <cfRule type="duplicateValues" dxfId="173" priority="127"/>
    <cfRule type="duplicateValues" dxfId="172" priority="128"/>
    <cfRule type="duplicateValues" dxfId="171" priority="129"/>
    <cfRule type="duplicateValues" dxfId="170" priority="130"/>
    <cfRule type="duplicateValues" dxfId="169" priority="131"/>
    <cfRule type="duplicateValues" dxfId="168" priority="132"/>
    <cfRule type="duplicateValues" dxfId="167" priority="133"/>
    <cfRule type="duplicateValues" dxfId="166" priority="134"/>
    <cfRule type="duplicateValues" dxfId="165" priority="135"/>
    <cfRule type="duplicateValues" dxfId="164" priority="136"/>
    <cfRule type="duplicateValues" dxfId="163" priority="137"/>
    <cfRule type="duplicateValues" dxfId="162" priority="138"/>
    <cfRule type="duplicateValues" dxfId="161" priority="139"/>
    <cfRule type="duplicateValues" dxfId="160" priority="140"/>
    <cfRule type="duplicateValues" dxfId="159" priority="141"/>
    <cfRule type="duplicateValues" dxfId="158" priority="142"/>
    <cfRule type="duplicateValues" dxfId="157" priority="143"/>
    <cfRule type="duplicateValues" dxfId="156" priority="144"/>
    <cfRule type="duplicateValues" dxfId="155" priority="145"/>
    <cfRule type="duplicateValues" dxfId="154" priority="146"/>
    <cfRule type="duplicateValues" dxfId="153" priority="147"/>
    <cfRule type="duplicateValues" dxfId="152" priority="148"/>
    <cfRule type="duplicateValues" dxfId="151" priority="149"/>
    <cfRule type="duplicateValues" dxfId="150" priority="150"/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  <cfRule type="duplicateValues" dxfId="144" priority="156"/>
    <cfRule type="duplicateValues" dxfId="143" priority="157"/>
    <cfRule type="duplicateValues" dxfId="142" priority="158"/>
    <cfRule type="duplicateValues" dxfId="141" priority="159"/>
    <cfRule type="duplicateValues" dxfId="140" priority="160"/>
    <cfRule type="duplicateValues" dxfId="139" priority="161"/>
    <cfRule type="duplicateValues" dxfId="138" priority="162"/>
    <cfRule type="duplicateValues" dxfId="137" priority="163"/>
    <cfRule type="duplicateValues" dxfId="136" priority="164"/>
    <cfRule type="duplicateValues" dxfId="135" priority="165"/>
    <cfRule type="duplicateValues" dxfId="134" priority="166"/>
    <cfRule type="duplicateValues" dxfId="133" priority="167"/>
    <cfRule type="duplicateValues" dxfId="132" priority="168"/>
    <cfRule type="duplicateValues" dxfId="131" priority="169"/>
    <cfRule type="duplicateValues" dxfId="130" priority="170"/>
    <cfRule type="duplicateValues" dxfId="129" priority="171"/>
    <cfRule type="duplicateValues" dxfId="128" priority="172"/>
    <cfRule type="duplicateValues" dxfId="127" priority="173"/>
    <cfRule type="duplicateValues" dxfId="126" priority="174"/>
    <cfRule type="duplicateValues" dxfId="125" priority="175"/>
    <cfRule type="duplicateValues" dxfId="124" priority="176"/>
    <cfRule type="duplicateValues" dxfId="123" priority="177"/>
  </conditionalFormatting>
  <conditionalFormatting sqref="D53:D54 D49">
    <cfRule type="duplicateValues" dxfId="122" priority="114"/>
  </conditionalFormatting>
  <conditionalFormatting sqref="D48">
    <cfRule type="duplicateValues" dxfId="121" priority="57"/>
    <cfRule type="duplicateValues" dxfId="120" priority="58"/>
    <cfRule type="duplicateValues" dxfId="119" priority="59"/>
    <cfRule type="duplicateValues" dxfId="118" priority="60"/>
    <cfRule type="duplicateValues" dxfId="117" priority="61"/>
    <cfRule type="duplicateValues" dxfId="116" priority="62"/>
    <cfRule type="duplicateValues" dxfId="115" priority="63"/>
    <cfRule type="duplicateValues" dxfId="114" priority="64"/>
    <cfRule type="duplicateValues" dxfId="113" priority="65"/>
    <cfRule type="duplicateValues" dxfId="112" priority="66"/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  <cfRule type="duplicateValues" dxfId="104" priority="74"/>
    <cfRule type="duplicateValues" dxfId="103" priority="75"/>
    <cfRule type="duplicateValues" dxfId="102" priority="76"/>
    <cfRule type="duplicateValues" dxfId="101" priority="77"/>
    <cfRule type="duplicateValues" dxfId="100" priority="78"/>
    <cfRule type="duplicateValues" dxfId="99" priority="79"/>
    <cfRule type="duplicateValues" dxfId="98" priority="80"/>
    <cfRule type="duplicateValues" dxfId="97" priority="81"/>
    <cfRule type="duplicateValues" dxfId="96" priority="82"/>
    <cfRule type="duplicateValues" dxfId="95" priority="83"/>
    <cfRule type="duplicateValues" dxfId="94" priority="84"/>
    <cfRule type="duplicateValues" dxfId="93" priority="85"/>
    <cfRule type="duplicateValues" dxfId="92" priority="86"/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  <cfRule type="duplicateValues" dxfId="85" priority="93"/>
    <cfRule type="duplicateValues" dxfId="84" priority="94"/>
    <cfRule type="duplicateValues" dxfId="83" priority="95"/>
    <cfRule type="duplicateValues" dxfId="82" priority="96"/>
    <cfRule type="duplicateValues" dxfId="81" priority="97"/>
    <cfRule type="duplicateValues" dxfId="80" priority="98"/>
    <cfRule type="duplicateValues" dxfId="79" priority="99"/>
    <cfRule type="duplicateValues" dxfId="78" priority="100"/>
    <cfRule type="duplicateValues" dxfId="77" priority="101"/>
    <cfRule type="duplicateValues" dxfId="76" priority="102"/>
    <cfRule type="duplicateValues" dxfId="75" priority="103"/>
    <cfRule type="duplicateValues" dxfId="74" priority="104"/>
    <cfRule type="duplicateValues" dxfId="73" priority="105"/>
    <cfRule type="duplicateValues" dxfId="72" priority="106"/>
    <cfRule type="duplicateValues" dxfId="71" priority="107"/>
    <cfRule type="duplicateValues" dxfId="70" priority="108"/>
    <cfRule type="duplicateValues" dxfId="69" priority="109"/>
    <cfRule type="duplicateValues" dxfId="68" priority="110"/>
    <cfRule type="duplicateValues" dxfId="67" priority="111"/>
    <cfRule type="duplicateValues" dxfId="66" priority="112"/>
  </conditionalFormatting>
  <conditionalFormatting sqref="D53 D49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</conditionalFormatting>
  <conditionalFormatting sqref="D54 D49">
    <cfRule type="duplicateValues" dxfId="9" priority="128127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topLeftCell="A47" zoomScale="85" zoomScaleNormal="85" workbookViewId="0">
      <selection sqref="A1:XFD74"/>
    </sheetView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713</v>
      </c>
      <c r="D7" s="1" t="s">
        <v>633</v>
      </c>
      <c r="E7" s="1" t="s">
        <v>393</v>
      </c>
      <c r="F7" s="27">
        <v>1600</v>
      </c>
      <c r="G7" s="3" t="s">
        <v>634</v>
      </c>
      <c r="H7" s="1" t="s">
        <v>714</v>
      </c>
      <c r="I7" s="1" t="s">
        <v>635</v>
      </c>
      <c r="J7" s="1" t="s">
        <v>715</v>
      </c>
      <c r="K7" s="6"/>
      <c r="L7" s="6"/>
    </row>
    <row r="8" spans="1:12" ht="19.5" customHeight="1">
      <c r="A8" s="6"/>
      <c r="B8" s="27">
        <v>2</v>
      </c>
      <c r="C8" s="2" t="s">
        <v>721</v>
      </c>
      <c r="D8" s="1" t="s">
        <v>381</v>
      </c>
      <c r="E8" s="1" t="s">
        <v>393</v>
      </c>
      <c r="F8" s="2">
        <v>1900</v>
      </c>
      <c r="G8" s="3" t="s">
        <v>383</v>
      </c>
      <c r="H8" s="1" t="s">
        <v>369</v>
      </c>
      <c r="I8" s="1" t="s">
        <v>382</v>
      </c>
      <c r="J8" s="1" t="s">
        <v>623</v>
      </c>
      <c r="K8" s="6"/>
      <c r="L8" s="6"/>
    </row>
    <row r="9" spans="1:12" ht="19.5" customHeight="1">
      <c r="A9" s="6"/>
      <c r="B9" s="27">
        <v>3</v>
      </c>
      <c r="C9" s="2" t="s">
        <v>722</v>
      </c>
      <c r="D9" s="1" t="s">
        <v>611</v>
      </c>
      <c r="E9" s="1" t="s">
        <v>393</v>
      </c>
      <c r="F9" s="2">
        <v>2100</v>
      </c>
      <c r="G9" s="3" t="s">
        <v>615</v>
      </c>
      <c r="H9" s="1" t="s">
        <v>723</v>
      </c>
      <c r="I9" s="1" t="s">
        <v>256</v>
      </c>
      <c r="J9" s="1" t="s">
        <v>751</v>
      </c>
      <c r="K9" s="6"/>
      <c r="L9" s="6"/>
    </row>
    <row r="10" spans="1:12" ht="19.5" customHeight="1">
      <c r="A10" s="6"/>
      <c r="B10" s="27">
        <v>4</v>
      </c>
      <c r="C10" s="2"/>
      <c r="D10" s="1" t="s">
        <v>553</v>
      </c>
      <c r="E10" s="1" t="s">
        <v>393</v>
      </c>
      <c r="F10" s="2">
        <v>2200</v>
      </c>
      <c r="G10" s="3" t="s">
        <v>554</v>
      </c>
      <c r="H10" s="1" t="s">
        <v>567</v>
      </c>
      <c r="I10" s="1" t="s">
        <v>555</v>
      </c>
      <c r="J10" s="1" t="s">
        <v>750</v>
      </c>
      <c r="K10" s="6"/>
      <c r="L10" s="6"/>
    </row>
    <row r="11" spans="1:12" ht="19.5" customHeight="1">
      <c r="A11" s="6"/>
      <c r="B11" s="27">
        <v>5</v>
      </c>
      <c r="C11" s="2" t="s">
        <v>730</v>
      </c>
      <c r="D11" s="1" t="s">
        <v>480</v>
      </c>
      <c r="E11" s="1" t="s">
        <v>393</v>
      </c>
      <c r="F11" s="2"/>
      <c r="G11" s="3" t="s">
        <v>481</v>
      </c>
      <c r="H11" s="1" t="s">
        <v>731</v>
      </c>
      <c r="I11" s="1" t="s">
        <v>36</v>
      </c>
      <c r="J11" s="1" t="s">
        <v>629</v>
      </c>
      <c r="K11" s="6"/>
      <c r="L11" s="6"/>
    </row>
    <row r="12" spans="1:12" ht="19.5" customHeight="1">
      <c r="A12" s="6"/>
      <c r="B12" s="27">
        <v>6</v>
      </c>
      <c r="C12" s="2" t="s">
        <v>738</v>
      </c>
      <c r="D12" s="1" t="s">
        <v>573</v>
      </c>
      <c r="E12" s="1" t="s">
        <v>388</v>
      </c>
      <c r="F12" s="27" t="s">
        <v>630</v>
      </c>
      <c r="G12" s="3" t="s">
        <v>574</v>
      </c>
      <c r="H12" s="1" t="s">
        <v>739</v>
      </c>
      <c r="I12" s="1" t="s">
        <v>575</v>
      </c>
      <c r="J12" s="1" t="s">
        <v>740</v>
      </c>
      <c r="K12" s="6"/>
      <c r="L12" s="6"/>
    </row>
    <row r="13" spans="1:12" ht="19.5" customHeight="1">
      <c r="A13" s="6"/>
      <c r="B13" s="27">
        <v>7</v>
      </c>
      <c r="C13" s="2"/>
      <c r="D13" s="1" t="s">
        <v>511</v>
      </c>
      <c r="E13" s="1" t="s">
        <v>388</v>
      </c>
      <c r="F13" s="2"/>
      <c r="G13" s="3" t="s">
        <v>512</v>
      </c>
      <c r="H13" s="1" t="s">
        <v>513</v>
      </c>
      <c r="I13" s="1" t="s">
        <v>189</v>
      </c>
      <c r="J13" s="1" t="s">
        <v>157</v>
      </c>
      <c r="K13" s="6"/>
      <c r="L13" s="6"/>
    </row>
    <row r="14" spans="1:12" ht="19.5" customHeight="1">
      <c r="A14" s="6"/>
      <c r="B14" s="27">
        <v>8</v>
      </c>
      <c r="C14" s="2" t="s">
        <v>737</v>
      </c>
      <c r="D14" s="1" t="s">
        <v>576</v>
      </c>
      <c r="E14" s="1" t="s">
        <v>414</v>
      </c>
      <c r="F14" s="2"/>
      <c r="G14" s="3" t="s">
        <v>577</v>
      </c>
      <c r="H14" s="1" t="s">
        <v>578</v>
      </c>
      <c r="I14" s="1" t="s">
        <v>579</v>
      </c>
      <c r="J14" s="1" t="s">
        <v>157</v>
      </c>
      <c r="K14" s="6"/>
      <c r="L14" s="6"/>
    </row>
    <row r="15" spans="1:12" ht="19.5" customHeight="1">
      <c r="A15" s="6"/>
      <c r="B15" s="27">
        <v>9</v>
      </c>
      <c r="C15" s="2" t="s">
        <v>747</v>
      </c>
      <c r="D15" s="1" t="s">
        <v>563</v>
      </c>
      <c r="E15" s="1" t="s">
        <v>331</v>
      </c>
      <c r="F15" s="2">
        <v>1000</v>
      </c>
      <c r="G15" s="3" t="s">
        <v>564</v>
      </c>
      <c r="H15" s="1" t="s">
        <v>748</v>
      </c>
      <c r="I15" s="1" t="s">
        <v>211</v>
      </c>
      <c r="J15" s="1" t="s">
        <v>749</v>
      </c>
      <c r="K15" s="6"/>
      <c r="L15" s="6"/>
    </row>
    <row r="16" spans="1:12" ht="19.5" customHeight="1">
      <c r="A16" s="6"/>
      <c r="B16" s="27"/>
      <c r="C16" s="2"/>
      <c r="D16" s="1"/>
      <c r="E16" s="1"/>
      <c r="F16" s="2"/>
      <c r="G16" s="3" t="s">
        <v>624</v>
      </c>
      <c r="H16" s="1"/>
      <c r="I16" s="1"/>
      <c r="J16" s="1"/>
      <c r="K16" s="6"/>
      <c r="L16" s="6"/>
    </row>
    <row r="17" spans="1:12" ht="19.5" customHeight="1">
      <c r="A17" s="6"/>
      <c r="B17" s="27">
        <v>10</v>
      </c>
      <c r="C17" s="2"/>
      <c r="D17" s="1" t="s">
        <v>415</v>
      </c>
      <c r="E17" s="1" t="s">
        <v>331</v>
      </c>
      <c r="F17" s="2"/>
      <c r="G17" s="3" t="s">
        <v>416</v>
      </c>
      <c r="H17" s="1"/>
      <c r="I17" s="1" t="s">
        <v>421</v>
      </c>
      <c r="J17" s="1" t="s">
        <v>725</v>
      </c>
      <c r="K17" s="6"/>
      <c r="L17" s="6"/>
    </row>
    <row r="18" spans="1:12" ht="19.5" customHeight="1">
      <c r="A18" s="6"/>
      <c r="B18" s="27">
        <v>11</v>
      </c>
      <c r="C18" s="2" t="s">
        <v>267</v>
      </c>
      <c r="D18" s="1" t="s">
        <v>266</v>
      </c>
      <c r="E18" s="1" t="s">
        <v>331</v>
      </c>
      <c r="F18" s="2"/>
      <c r="G18" s="3" t="s">
        <v>268</v>
      </c>
      <c r="H18" s="1" t="s">
        <v>269</v>
      </c>
      <c r="I18" s="1" t="s">
        <v>52</v>
      </c>
      <c r="J18" s="1" t="s">
        <v>157</v>
      </c>
      <c r="K18" s="6"/>
      <c r="L18" s="6"/>
    </row>
    <row r="19" spans="1:12" ht="19.5" customHeight="1">
      <c r="A19" s="6"/>
      <c r="B19" s="27">
        <v>12</v>
      </c>
      <c r="C19" s="2"/>
      <c r="D19" s="1" t="s">
        <v>428</v>
      </c>
      <c r="E19" s="1" t="s">
        <v>349</v>
      </c>
      <c r="F19" s="2"/>
      <c r="G19" s="3" t="s">
        <v>429</v>
      </c>
      <c r="H19" s="1" t="s">
        <v>418</v>
      </c>
      <c r="I19" s="1" t="s">
        <v>256</v>
      </c>
      <c r="J19" s="1" t="s">
        <v>752</v>
      </c>
      <c r="K19" s="6"/>
      <c r="L19" s="6"/>
    </row>
    <row r="20" spans="1:12" ht="19.5" customHeight="1">
      <c r="A20" s="6"/>
      <c r="B20" s="27"/>
      <c r="C20" s="2"/>
      <c r="D20" s="1"/>
      <c r="E20" s="1"/>
      <c r="F20" s="2"/>
      <c r="G20" s="3"/>
      <c r="H20" s="1"/>
      <c r="I20" s="1"/>
      <c r="J20" s="1"/>
      <c r="K20" s="6"/>
      <c r="L20" s="6"/>
    </row>
    <row r="21" spans="1:12" ht="19.5" customHeight="1">
      <c r="A21" s="6"/>
      <c r="B21" s="6"/>
      <c r="C21" s="2"/>
      <c r="D21" s="1"/>
      <c r="E21" s="1"/>
      <c r="F21" s="1"/>
      <c r="G21" s="1"/>
      <c r="H21" s="1"/>
      <c r="I21" s="1"/>
      <c r="J21" s="1"/>
      <c r="K21" s="6"/>
      <c r="L21" s="6"/>
    </row>
    <row r="22" spans="1:12" ht="19.5" customHeight="1">
      <c r="A22" s="6"/>
      <c r="B22" s="2"/>
      <c r="C22" s="2"/>
      <c r="D22" s="26" t="s">
        <v>132</v>
      </c>
      <c r="E22" s="1"/>
      <c r="F22" s="1"/>
      <c r="G22" s="3" t="str">
        <f>IF(ISBLANK(E22)=TRUE,"",CONVERT(E22,"m","ft"))</f>
        <v/>
      </c>
      <c r="H22" s="31" t="s">
        <v>129</v>
      </c>
      <c r="I22" s="1"/>
      <c r="J22" s="1"/>
      <c r="K22" s="6"/>
      <c r="L22" s="6"/>
    </row>
    <row r="23" spans="1:12" ht="19.5" customHeight="1">
      <c r="A23" s="6"/>
      <c r="K23" s="6"/>
      <c r="L23" s="6"/>
    </row>
    <row r="24" spans="1:12" ht="19.5" customHeight="1">
      <c r="A24" s="6"/>
      <c r="B24" s="27">
        <v>1</v>
      </c>
      <c r="C24" s="2" t="s">
        <v>356</v>
      </c>
      <c r="D24" s="1" t="s">
        <v>353</v>
      </c>
      <c r="E24" s="1" t="s">
        <v>393</v>
      </c>
      <c r="F24" s="2"/>
      <c r="G24" s="3" t="s">
        <v>354</v>
      </c>
      <c r="H24" s="1" t="s">
        <v>355</v>
      </c>
      <c r="I24" s="1" t="s">
        <v>352</v>
      </c>
      <c r="J24" s="1" t="s">
        <v>213</v>
      </c>
      <c r="K24" s="6"/>
      <c r="L24" s="6"/>
    </row>
    <row r="25" spans="1:12" ht="19.5" customHeight="1">
      <c r="A25" s="6"/>
      <c r="B25" s="27">
        <v>2</v>
      </c>
      <c r="C25" s="2" t="s">
        <v>733</v>
      </c>
      <c r="D25" s="1" t="s">
        <v>585</v>
      </c>
      <c r="E25" s="1" t="s">
        <v>388</v>
      </c>
      <c r="F25" s="27" t="s">
        <v>584</v>
      </c>
      <c r="G25" s="3" t="s">
        <v>586</v>
      </c>
      <c r="H25" s="1" t="s">
        <v>734</v>
      </c>
      <c r="I25" s="1" t="s">
        <v>587</v>
      </c>
      <c r="J25" s="1" t="s">
        <v>213</v>
      </c>
      <c r="K25" s="6"/>
      <c r="L25" s="6"/>
    </row>
    <row r="26" spans="1:12" ht="19.5" customHeight="1">
      <c r="A26" s="6"/>
      <c r="B26" s="27">
        <v>3</v>
      </c>
      <c r="C26" s="2" t="s">
        <v>741</v>
      </c>
      <c r="D26" s="1" t="s">
        <v>568</v>
      </c>
      <c r="E26" s="1" t="s">
        <v>626</v>
      </c>
      <c r="F26" s="27" t="s">
        <v>625</v>
      </c>
      <c r="G26" s="3" t="s">
        <v>569</v>
      </c>
      <c r="H26" s="1" t="s">
        <v>572</v>
      </c>
      <c r="I26" s="1" t="s">
        <v>570</v>
      </c>
      <c r="J26" s="1" t="s">
        <v>571</v>
      </c>
      <c r="K26" s="6"/>
      <c r="L26" s="6"/>
    </row>
    <row r="27" spans="1:12" ht="19.5" customHeight="1">
      <c r="A27" s="6"/>
      <c r="B27" s="27">
        <v>4</v>
      </c>
      <c r="C27" s="2" t="s">
        <v>758</v>
      </c>
      <c r="D27" s="1" t="s">
        <v>524</v>
      </c>
      <c r="E27" s="1" t="s">
        <v>525</v>
      </c>
      <c r="F27" s="2"/>
      <c r="G27" s="3" t="s">
        <v>527</v>
      </c>
      <c r="H27" s="1" t="s">
        <v>759</v>
      </c>
      <c r="I27" s="1" t="s">
        <v>526</v>
      </c>
      <c r="J27" s="1" t="s">
        <v>213</v>
      </c>
      <c r="K27" s="6"/>
      <c r="L27" s="6"/>
    </row>
    <row r="28" spans="1:12" ht="19.5" customHeight="1">
      <c r="A28" s="6"/>
      <c r="B28" s="27">
        <v>5</v>
      </c>
      <c r="C28" s="2"/>
      <c r="D28" s="1" t="s">
        <v>360</v>
      </c>
      <c r="E28" s="1" t="s">
        <v>414</v>
      </c>
      <c r="F28" s="2"/>
      <c r="G28" s="3" t="s">
        <v>361</v>
      </c>
      <c r="H28" s="1" t="s">
        <v>362</v>
      </c>
      <c r="I28" s="1" t="s">
        <v>363</v>
      </c>
      <c r="J28" s="1" t="s">
        <v>213</v>
      </c>
      <c r="K28" s="6"/>
      <c r="L28" s="6"/>
    </row>
    <row r="29" spans="1:12" ht="19.5" customHeight="1">
      <c r="A29" s="6"/>
      <c r="B29" s="27">
        <v>6</v>
      </c>
      <c r="C29" s="2" t="s">
        <v>699</v>
      </c>
      <c r="D29" s="1" t="s">
        <v>698</v>
      </c>
      <c r="E29" s="1" t="s">
        <v>349</v>
      </c>
      <c r="F29" s="2"/>
      <c r="G29" s="3" t="s">
        <v>354</v>
      </c>
      <c r="H29" s="1" t="s">
        <v>700</v>
      </c>
      <c r="I29" s="1" t="s">
        <v>352</v>
      </c>
      <c r="J29" s="1" t="s">
        <v>213</v>
      </c>
      <c r="K29" s="6"/>
      <c r="L29" s="6"/>
    </row>
    <row r="30" spans="1:12" ht="19.5" customHeight="1">
      <c r="A30" s="6"/>
      <c r="B30" s="27">
        <v>7</v>
      </c>
      <c r="C30" s="2" t="s">
        <v>778</v>
      </c>
      <c r="D30" s="1" t="s">
        <v>779</v>
      </c>
      <c r="E30" s="1" t="s">
        <v>520</v>
      </c>
      <c r="F30" s="2">
        <v>2230</v>
      </c>
      <c r="G30" s="3" t="s">
        <v>780</v>
      </c>
      <c r="H30" s="1" t="s">
        <v>781</v>
      </c>
      <c r="I30" s="1" t="s">
        <v>782</v>
      </c>
      <c r="J30" s="1" t="s">
        <v>213</v>
      </c>
      <c r="K30" s="6"/>
      <c r="L30" s="6"/>
    </row>
    <row r="31" spans="1:12" ht="19.5" customHeight="1">
      <c r="A31" s="6"/>
      <c r="B31" s="27">
        <v>8</v>
      </c>
      <c r="C31" s="2" t="s">
        <v>761</v>
      </c>
      <c r="D31" s="1" t="s">
        <v>519</v>
      </c>
      <c r="E31" s="1" t="s">
        <v>520</v>
      </c>
      <c r="F31" s="2"/>
      <c r="G31" s="3" t="s">
        <v>521</v>
      </c>
      <c r="H31" s="1" t="s">
        <v>522</v>
      </c>
      <c r="I31" s="1" t="s">
        <v>363</v>
      </c>
      <c r="J31" s="1" t="s">
        <v>213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133</v>
      </c>
      <c r="E33" s="1"/>
      <c r="F33" s="1"/>
      <c r="G33" s="3" t="str">
        <f>IF(ISBLANK(E33)=TRUE,"",CONVERT(E33,"m","ft"))</f>
        <v/>
      </c>
      <c r="H33" s="31" t="s">
        <v>129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 t="s">
        <v>678</v>
      </c>
      <c r="C35" s="2" t="s">
        <v>717</v>
      </c>
      <c r="D35" s="1" t="s">
        <v>619</v>
      </c>
      <c r="E35" s="1" t="s">
        <v>393</v>
      </c>
      <c r="F35" s="27" t="s">
        <v>620</v>
      </c>
      <c r="G35" s="3" t="s">
        <v>621</v>
      </c>
      <c r="H35" s="1" t="s">
        <v>718</v>
      </c>
      <c r="I35" s="1" t="s">
        <v>484</v>
      </c>
      <c r="J35" s="1" t="s">
        <v>716</v>
      </c>
      <c r="K35" s="6"/>
      <c r="L35" s="6"/>
    </row>
    <row r="36" spans="1:12" ht="19.5" customHeight="1">
      <c r="A36" s="6"/>
      <c r="B36" s="27">
        <v>2</v>
      </c>
      <c r="C36" s="2"/>
      <c r="D36" s="1" t="s">
        <v>622</v>
      </c>
      <c r="E36" s="1" t="s">
        <v>393</v>
      </c>
      <c r="F36" s="27">
        <v>2000</v>
      </c>
      <c r="G36" s="3" t="s">
        <v>710</v>
      </c>
      <c r="H36" s="1" t="s">
        <v>711</v>
      </c>
      <c r="I36" s="1" t="s">
        <v>484</v>
      </c>
      <c r="J36" s="1" t="s">
        <v>712</v>
      </c>
      <c r="K36" s="6"/>
      <c r="L36" s="6"/>
    </row>
    <row r="37" spans="1:12" ht="19.5" customHeight="1">
      <c r="A37" s="6"/>
      <c r="B37" s="27">
        <v>3</v>
      </c>
      <c r="C37" s="2"/>
      <c r="D37" s="1" t="s">
        <v>627</v>
      </c>
      <c r="E37" s="1" t="s">
        <v>388</v>
      </c>
      <c r="F37" s="2"/>
      <c r="G37" s="3" t="s">
        <v>628</v>
      </c>
      <c r="H37" s="1" t="s">
        <v>724</v>
      </c>
      <c r="I37" s="1" t="s">
        <v>36</v>
      </c>
      <c r="J37" s="1" t="s">
        <v>725</v>
      </c>
      <c r="K37" s="6"/>
      <c r="L37" s="6"/>
    </row>
    <row r="38" spans="1:12" ht="19.5" customHeight="1">
      <c r="A38" s="6"/>
      <c r="B38" s="27">
        <v>4</v>
      </c>
      <c r="C38" s="2" t="s">
        <v>323</v>
      </c>
      <c r="D38" s="1" t="s">
        <v>322</v>
      </c>
      <c r="E38" s="1" t="s">
        <v>414</v>
      </c>
      <c r="F38" s="27" t="s">
        <v>403</v>
      </c>
      <c r="G38" s="3" t="s">
        <v>324</v>
      </c>
      <c r="H38" s="1" t="s">
        <v>704</v>
      </c>
      <c r="I38" s="1" t="s">
        <v>325</v>
      </c>
      <c r="J38" s="1" t="s">
        <v>705</v>
      </c>
      <c r="K38" s="6"/>
      <c r="L38" s="6"/>
    </row>
    <row r="39" spans="1:12" ht="19.5" customHeight="1">
      <c r="A39" s="6"/>
      <c r="B39" s="27">
        <v>5</v>
      </c>
      <c r="C39" s="2" t="s">
        <v>773</v>
      </c>
      <c r="D39" s="1" t="s">
        <v>338</v>
      </c>
      <c r="E39" s="1" t="s">
        <v>331</v>
      </c>
      <c r="F39" s="2"/>
      <c r="G39" s="3" t="s">
        <v>339</v>
      </c>
      <c r="H39" s="1" t="s">
        <v>774</v>
      </c>
      <c r="I39" s="1" t="s">
        <v>195</v>
      </c>
      <c r="J39" s="1" t="s">
        <v>333</v>
      </c>
      <c r="K39" s="6"/>
      <c r="L39" s="6"/>
    </row>
    <row r="40" spans="1:12" ht="19.5" customHeight="1">
      <c r="A40" s="6"/>
      <c r="B40" s="27">
        <v>6</v>
      </c>
      <c r="C40" s="2"/>
      <c r="D40" s="1" t="s">
        <v>442</v>
      </c>
      <c r="E40" s="1" t="s">
        <v>331</v>
      </c>
      <c r="F40" s="2"/>
      <c r="G40" s="3" t="s">
        <v>443</v>
      </c>
      <c r="H40" s="1"/>
      <c r="I40" s="1" t="s">
        <v>212</v>
      </c>
      <c r="J40" s="1" t="s">
        <v>157</v>
      </c>
      <c r="K40" s="6"/>
      <c r="L40" s="6"/>
    </row>
    <row r="41" spans="1:12" ht="19.5" customHeight="1">
      <c r="A41" s="6"/>
      <c r="B41" s="27">
        <v>7</v>
      </c>
      <c r="C41" s="2"/>
      <c r="D41" s="1" t="s">
        <v>405</v>
      </c>
      <c r="E41" s="1" t="s">
        <v>331</v>
      </c>
      <c r="F41" s="2"/>
      <c r="G41" s="3" t="s">
        <v>406</v>
      </c>
      <c r="H41" s="1"/>
      <c r="I41" s="1" t="s">
        <v>365</v>
      </c>
      <c r="J41" s="1" t="s">
        <v>157</v>
      </c>
      <c r="K41" s="6"/>
      <c r="L41" s="6"/>
    </row>
    <row r="42" spans="1:12" ht="19.5" customHeight="1">
      <c r="A42" s="6"/>
      <c r="B42" s="27">
        <v>8</v>
      </c>
      <c r="C42" s="2"/>
      <c r="D42" s="1" t="s">
        <v>389</v>
      </c>
      <c r="E42" s="1" t="s">
        <v>618</v>
      </c>
      <c r="F42" s="2"/>
      <c r="G42" s="3" t="s">
        <v>390</v>
      </c>
      <c r="H42" s="1"/>
      <c r="I42" s="1" t="s">
        <v>195</v>
      </c>
      <c r="J42" s="1" t="s">
        <v>157</v>
      </c>
      <c r="K42" s="6"/>
      <c r="L42" s="6"/>
    </row>
    <row r="43" spans="1:12" ht="19.5" customHeight="1">
      <c r="A43" s="6"/>
      <c r="B43" s="27">
        <v>9</v>
      </c>
      <c r="C43" s="2" t="s">
        <v>707</v>
      </c>
      <c r="D43" s="1" t="s">
        <v>706</v>
      </c>
      <c r="E43" s="1" t="s">
        <v>618</v>
      </c>
      <c r="F43" s="2"/>
      <c r="G43" s="3" t="s">
        <v>708</v>
      </c>
      <c r="H43" s="1" t="s">
        <v>709</v>
      </c>
      <c r="I43" s="1" t="s">
        <v>189</v>
      </c>
      <c r="J43" s="1" t="s">
        <v>157</v>
      </c>
      <c r="K43" s="6"/>
      <c r="L43" s="6"/>
    </row>
    <row r="44" spans="1:12" ht="19.5" customHeight="1">
      <c r="A44" s="6"/>
      <c r="B44" s="27">
        <v>10</v>
      </c>
      <c r="C44" s="2"/>
      <c r="D44" s="1" t="s">
        <v>407</v>
      </c>
      <c r="E44" s="1" t="s">
        <v>520</v>
      </c>
      <c r="F44" s="2"/>
      <c r="G44" s="3" t="s">
        <v>408</v>
      </c>
      <c r="H44" s="1"/>
      <c r="I44" s="1" t="s">
        <v>365</v>
      </c>
      <c r="J44" s="1" t="s">
        <v>157</v>
      </c>
      <c r="K44" s="6"/>
      <c r="L44" s="6"/>
    </row>
    <row r="45" spans="1:12" ht="19.5" customHeight="1">
      <c r="A45" s="6"/>
      <c r="B45" s="27">
        <v>11</v>
      </c>
      <c r="C45" s="2"/>
      <c r="D45" s="1" t="s">
        <v>350</v>
      </c>
      <c r="E45" s="1" t="s">
        <v>561</v>
      </c>
      <c r="F45" s="2"/>
      <c r="G45" s="3" t="s">
        <v>351</v>
      </c>
      <c r="H45" s="1"/>
      <c r="I45" s="1" t="s">
        <v>189</v>
      </c>
      <c r="J45" s="1" t="s">
        <v>157</v>
      </c>
      <c r="K45" s="6"/>
      <c r="L45" s="6"/>
    </row>
    <row r="46" spans="1:12" ht="19.5" customHeight="1">
      <c r="A46" s="6"/>
      <c r="B46" s="27">
        <v>12</v>
      </c>
      <c r="C46" s="2" t="s">
        <v>764</v>
      </c>
      <c r="D46" s="1" t="s">
        <v>441</v>
      </c>
      <c r="E46" s="1" t="s">
        <v>561</v>
      </c>
      <c r="F46" s="27" t="s">
        <v>403</v>
      </c>
      <c r="G46" s="3" t="s">
        <v>518</v>
      </c>
      <c r="H46" s="1" t="s">
        <v>763</v>
      </c>
      <c r="I46" s="1" t="s">
        <v>212</v>
      </c>
      <c r="J46" s="1" t="s">
        <v>705</v>
      </c>
      <c r="K46" s="6"/>
      <c r="L46" s="6"/>
    </row>
    <row r="47" spans="1:12" ht="19.5" customHeight="1">
      <c r="A47" s="6"/>
      <c r="K47" s="6"/>
      <c r="L47" s="6"/>
    </row>
    <row r="48" spans="1:12" ht="19.5" customHeight="1">
      <c r="A48" s="6"/>
      <c r="D48" s="26" t="s">
        <v>201</v>
      </c>
      <c r="G48" s="3" t="str">
        <f>IF(ISBLANK(E48)=TRUE,"",CONVERT(E48,"m","ft"))</f>
        <v/>
      </c>
      <c r="H48" s="31" t="s">
        <v>129</v>
      </c>
      <c r="K48" s="6"/>
      <c r="L48" s="6"/>
    </row>
    <row r="49" spans="1:12" ht="19.5" customHeight="1">
      <c r="A49" s="6"/>
      <c r="D49" s="1"/>
      <c r="G49" s="3"/>
      <c r="H49" s="2"/>
      <c r="K49" s="6"/>
      <c r="L49" s="6"/>
    </row>
    <row r="50" spans="1:12" ht="19.5" customHeight="1">
      <c r="A50" s="6"/>
      <c r="B50" s="27"/>
      <c r="C50" s="2"/>
      <c r="D50" s="1" t="s">
        <v>37</v>
      </c>
      <c r="E50" s="1"/>
      <c r="F50" s="27"/>
      <c r="G50" s="3"/>
      <c r="H50" s="1"/>
      <c r="I50" s="1"/>
      <c r="J50" s="1"/>
      <c r="K50" s="6"/>
      <c r="L50" s="6"/>
    </row>
    <row r="51" spans="1:12" ht="19.5" customHeight="1">
      <c r="A51" s="6"/>
      <c r="B51" s="27"/>
      <c r="C51" s="2"/>
      <c r="D51" s="1"/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26" t="s">
        <v>172</v>
      </c>
      <c r="E52" s="1"/>
      <c r="F52" s="1"/>
      <c r="G52" s="3" t="str">
        <f>IF(ISBLANK(E52)=TRUE,"",CONVERT(E52,"m","ft"))</f>
        <v/>
      </c>
      <c r="H52" s="31" t="s">
        <v>129</v>
      </c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1"/>
      <c r="G53" s="3"/>
      <c r="H53" s="2"/>
      <c r="I53" s="1"/>
      <c r="J53" s="1"/>
      <c r="K53" s="6"/>
      <c r="L53" s="6"/>
    </row>
    <row r="54" spans="1:12" ht="19.5" customHeight="1">
      <c r="A54" s="6"/>
      <c r="B54" s="27" t="s">
        <v>3</v>
      </c>
      <c r="C54" s="2"/>
      <c r="D54" s="1" t="s">
        <v>37</v>
      </c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 t="s">
        <v>134</v>
      </c>
      <c r="E56" s="1"/>
      <c r="F56" s="1"/>
      <c r="G56" s="1"/>
      <c r="H56" s="6"/>
      <c r="I56" s="1" t="str">
        <f>+SHEET1!L4</f>
        <v>DATED : 21.09.2024</v>
      </c>
      <c r="J56" s="1" t="s">
        <v>135</v>
      </c>
      <c r="K56" s="6"/>
      <c r="L56" s="6"/>
    </row>
    <row r="57" spans="1:12" ht="19.5" customHeight="1">
      <c r="A57" s="6"/>
      <c r="B57" s="2"/>
      <c r="C57" s="2"/>
      <c r="D57" s="1" t="s">
        <v>136</v>
      </c>
      <c r="E57" s="1"/>
      <c r="F57" s="1"/>
      <c r="G57" s="1"/>
      <c r="H57" s="6"/>
      <c r="I57" s="1"/>
      <c r="J57" s="1" t="s">
        <v>165</v>
      </c>
      <c r="K57" s="6"/>
      <c r="L57" s="6"/>
    </row>
    <row r="58" spans="1:12" ht="19.5" customHeight="1">
      <c r="A58" s="6"/>
      <c r="B58" s="2"/>
      <c r="C58" s="6"/>
      <c r="D58" s="6"/>
      <c r="E58" s="1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E80" s="6"/>
      <c r="F80" s="6"/>
      <c r="K80" s="6"/>
      <c r="L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  <c r="F89" s="6"/>
    </row>
    <row r="90" spans="3:6" ht="15.75" customHeight="1">
      <c r="C90" s="6"/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</sheetData>
  <conditionalFormatting sqref="D48:D49">
    <cfRule type="duplicateValues" dxfId="8" priority="127647"/>
  </conditionalFormatting>
  <conditionalFormatting sqref="D50:D51">
    <cfRule type="duplicateValues" dxfId="7" priority="119990"/>
  </conditionalFormatting>
  <conditionalFormatting sqref="D52:D54">
    <cfRule type="duplicateValues" dxfId="6" priority="149943"/>
  </conditionalFormatting>
  <conditionalFormatting sqref="D54">
    <cfRule type="duplicateValues" dxfId="5" priority="149942"/>
  </conditionalFormatting>
  <conditionalFormatting sqref="D56:D64 D22 D66:D1048576 D1:D6 D24:D34">
    <cfRule type="duplicateValues" dxfId="4" priority="128348"/>
  </conditionalFormatting>
  <conditionalFormatting sqref="D24:D31">
    <cfRule type="duplicateValues" dxfId="3" priority="156137"/>
  </conditionalFormatting>
  <conditionalFormatting sqref="D52:D55 D35:D46">
    <cfRule type="duplicateValues" dxfId="2" priority="156619"/>
  </conditionalFormatting>
  <conditionalFormatting sqref="D7:D20">
    <cfRule type="duplicateValues" dxfId="1" priority="156624"/>
  </conditionalFormatting>
  <conditionalFormatting sqref="D7:D21">
    <cfRule type="duplicateValues" dxfId="0" priority="156625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2024-09-10T05:33:29Z</cp:lastPrinted>
  <dcterms:created xsi:type="dcterms:W3CDTF">2016-07-02T03:21:22Z</dcterms:created>
  <dcterms:modified xsi:type="dcterms:W3CDTF">2024-09-21T04:17:08Z</dcterms:modified>
</cp:coreProperties>
</file>