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SHEET3!$E$66</definedName>
  </definedNames>
  <calcPr calcId="124519"/>
</workbook>
</file>

<file path=xl/calcChain.xml><?xml version="1.0" encoding="utf-8"?>
<calcChain xmlns="http://schemas.openxmlformats.org/spreadsheetml/2006/main">
  <c r="F28" i="2"/>
  <c r="F15"/>
  <c r="F48"/>
  <c r="F22" l="1"/>
  <c r="G49" i="3" l="1"/>
  <c r="F53" i="2" l="1"/>
  <c r="F25" l="1"/>
  <c r="F56"/>
  <c r="G34" i="3"/>
  <c r="G53" l="1"/>
  <c r="G26" l="1"/>
  <c r="I58"/>
  <c r="N1" i="1" l="1"/>
  <c r="P1" i="2" l="1"/>
</calcChain>
</file>

<file path=xl/sharedStrings.xml><?xml version="1.0" encoding="utf-8"?>
<sst xmlns="http://schemas.openxmlformats.org/spreadsheetml/2006/main" count="1043" uniqueCount="796">
  <si>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</si>
  <si>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</si>
  <si>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</si>
  <si>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</si>
  <si>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</si>
  <si>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</si>
  <si>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</si>
  <si>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</si>
  <si>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</si>
  <si>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</si>
  <si>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</si>
  <si>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</si>
  <si>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</si>
  <si>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</si>
  <si>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</si>
  <si>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</si>
  <si>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</si>
  <si>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</si>
  <si>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</si>
  <si>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</si>
  <si>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</si>
  <si>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</si>
  <si>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</si>
  <si>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</si>
  <si>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</si>
  <si>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</si>
  <si>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</si>
  <si>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</si>
  <si>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</si>
  <si>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</si>
  <si>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</si>
  <si>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</si>
  <si>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</si>
  <si>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</si>
  <si>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</si>
  <si>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</si>
  <si>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</si>
  <si>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</si>
  <si>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</si>
  <si>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</si>
  <si>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</si>
  <si>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</si>
  <si>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</si>
  <si>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</si>
  <si>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</si>
  <si>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</si>
  <si>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</si>
  <si>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</si>
  <si>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</si>
  <si>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</si>
  <si>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</si>
  <si>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</si>
  <si>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</si>
  <si>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</si>
  <si>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</si>
  <si>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</si>
  <si>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</si>
  <si>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</si>
  <si>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</si>
  <si>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</si>
  <si>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</si>
  <si>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</si>
  <si>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</si>
  <si>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</si>
  <si>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</si>
  <si>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</si>
  <si>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</si>
  <si>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</si>
  <si>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</si>
  <si>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</si>
  <si>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</si>
  <si>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</si>
  <si>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</si>
  <si>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</si>
  <si>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</si>
  <si>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</si>
  <si>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</si>
  <si>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</si>
  <si>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</si>
  <si>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</si>
  <si>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</si>
  <si>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</si>
  <si>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</si>
  <si>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</si>
  <si>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</si>
  <si>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</si>
  <si>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</si>
  <si>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</si>
  <si>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</si>
  <si>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</si>
  <si>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</si>
  <si>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</si>
  <si>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</si>
  <si>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</si>
  <si>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</si>
  <si>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</si>
  <si>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</si>
  <si>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</si>
  <si>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</si>
  <si>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</si>
  <si>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</si>
  <si>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</si>
  <si>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</si>
  <si>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</si>
  <si>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</si>
  <si>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</si>
  <si>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</si>
  <si>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</si>
  <si>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</si>
  <si>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</si>
  <si>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</si>
  <si>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</si>
  <si>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</si>
  <si>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</si>
  <si>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</si>
  <si>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</si>
  <si>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</si>
  <si>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</si>
  <si>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</si>
  <si>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</si>
  <si>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</si>
  <si>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</si>
  <si>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</si>
  <si>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</si>
  <si>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</si>
  <si>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</si>
  <si>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</si>
  <si>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</si>
  <si>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</si>
  <si>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</si>
  <si>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</si>
  <si>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</si>
  <si>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</si>
  <si>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</si>
  <si>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</si>
  <si>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</si>
  <si>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</si>
  <si>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</si>
  <si>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</si>
  <si>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</si>
  <si>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</si>
  <si>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</si>
  <si>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</si>
  <si>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</si>
  <si>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</si>
  <si>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</si>
  <si>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</si>
  <si>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</si>
  <si>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</si>
  <si>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</si>
  <si>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</si>
  <si>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</si>
  <si>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</si>
  <si>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</si>
  <si>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</si>
  <si>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</si>
  <si>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</si>
  <si>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</si>
  <si>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</si>
  <si>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</si>
  <si>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</si>
  <si>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</si>
  <si>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</si>
  <si>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</si>
  <si>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</si>
  <si>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</si>
  <si>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</si>
  <si>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</si>
  <si>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</si>
  <si>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</si>
  <si>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</si>
  <si>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</si>
  <si>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</si>
  <si>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</si>
  <si>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</si>
  <si>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</si>
  <si>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</si>
  <si>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</si>
  <si>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</si>
  <si>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</si>
  <si>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</si>
  <si>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</si>
  <si>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</si>
  <si>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</si>
  <si>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</si>
  <si>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</si>
  <si>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</si>
  <si>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</si>
  <si>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</si>
  <si>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</si>
  <si>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</si>
  <si>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</si>
  <si>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</si>
  <si>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</si>
  <si>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</si>
  <si>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</si>
  <si>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</si>
  <si>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</si>
  <si>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</si>
  <si>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</si>
  <si>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</si>
  <si>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</si>
  <si>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</si>
  <si>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</si>
  <si>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</si>
  <si>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</si>
  <si>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</si>
  <si>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</si>
  <si>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</si>
  <si>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</si>
  <si>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</si>
  <si>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</si>
  <si>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</si>
  <si>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</si>
  <si>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</si>
  <si>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</si>
  <si>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</si>
  <si>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</si>
  <si>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</si>
  <si>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</si>
  <si>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</si>
  <si>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</si>
  <si>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</si>
  <si>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</si>
  <si>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</si>
  <si>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</si>
  <si>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</si>
  <si>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</si>
  <si>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</si>
  <si>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</si>
  <si>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</si>
  <si>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</si>
  <si>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</si>
  <si>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</si>
  <si>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</si>
  <si>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</si>
  <si>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</si>
  <si>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</si>
  <si>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</si>
  <si>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</si>
  <si>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</si>
  <si>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</si>
  <si>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</si>
  <si>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</si>
  <si>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</si>
  <si>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</si>
  <si>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</si>
  <si>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</si>
  <si>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</si>
  <si>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</si>
  <si>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</si>
  <si>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</si>
  <si>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</si>
  <si>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</si>
  <si>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</si>
  <si>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</si>
  <si>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</si>
  <si>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</si>
  <si>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</si>
  <si>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</si>
  <si>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</si>
  <si>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</si>
  <si>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</si>
  <si>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</si>
  <si>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</si>
  <si>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</si>
  <si>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</si>
  <si>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</si>
  <si>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</si>
  <si>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</si>
  <si>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</si>
  <si>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</si>
  <si>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</si>
  <si>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</si>
  <si>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</si>
  <si>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</si>
  <si>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</si>
  <si>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</si>
  <si>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</si>
  <si>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</si>
  <si>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</si>
  <si>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</si>
  <si>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</si>
  <si>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BS SHIPPING</t>
  </si>
  <si>
    <t>M.T. SILVER GERTRUDE</t>
  </si>
  <si>
    <t>0830/10.07.2024</t>
  </si>
  <si>
    <t>M.V. COMMON VENTURE</t>
  </si>
  <si>
    <t>INIXY124070085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</si>
  <si>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</si>
  <si>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</si>
  <si>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</si>
  <si>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</si>
  <si>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</si>
  <si>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</si>
  <si>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</si>
  <si>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</si>
  <si>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</si>
  <si>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</si>
  <si>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1920/13.07.2024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</si>
  <si>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</si>
  <si>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</si>
  <si>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</si>
  <si>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</si>
  <si>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</si>
  <si>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</si>
  <si>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</si>
  <si>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</si>
  <si>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</si>
  <si>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</si>
  <si>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</si>
  <si>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</si>
  <si>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</si>
  <si>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</si>
  <si>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</si>
  <si>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</si>
  <si>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</si>
  <si>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</si>
  <si>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</si>
  <si>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</si>
  <si>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LPG/C ROSE GAS</t>
  </si>
  <si>
    <t>INIXY124070110</t>
  </si>
  <si>
    <t>190.00 ( 8 - N )</t>
  </si>
  <si>
    <t>0612/16.07.2024</t>
  </si>
  <si>
    <t>M.T. ELANDRA MAPLE</t>
  </si>
  <si>
    <t>IMP. 19306 T CDSBO IN BULK</t>
  </si>
  <si>
    <t>M.T. GW DOLPHIN</t>
  </si>
  <si>
    <t>IMP. 11220 T CDSBO IN BULK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</si>
  <si>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</si>
  <si>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</si>
  <si>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</si>
  <si>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</si>
  <si>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</si>
  <si>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</si>
  <si>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</si>
  <si>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</si>
  <si>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</si>
  <si>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</si>
  <si>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</si>
  <si>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0042/18.07.2024</t>
  </si>
  <si>
    <t>0554/18.07.2024</t>
  </si>
  <si>
    <t>M.T. KS ANGELINA</t>
  </si>
  <si>
    <t>IMP. 4948 T CHEM IN BULK</t>
  </si>
  <si>
    <t>IMP. 18275 T PALM PROD.</t>
  </si>
  <si>
    <t>IMP. 9250 T CHEM IN BULK</t>
  </si>
  <si>
    <t>INIXY124070092</t>
  </si>
  <si>
    <t>M.T. GINGA SAKER</t>
  </si>
  <si>
    <t>IMP. 43850 T CDSBO IN BULK</t>
  </si>
  <si>
    <t>M.T. SOPRANO SERENE</t>
  </si>
  <si>
    <t>IMP. 23000 T HSD IN BULK</t>
  </si>
  <si>
    <t>BEN LINE</t>
  </si>
  <si>
    <t>M.V. IMARI</t>
  </si>
  <si>
    <t>INIXY124070144</t>
  </si>
  <si>
    <t>IMP. 3062/1715/38 T CRC/S.BARS/PROJ CARGO</t>
  </si>
  <si>
    <t>0825/18.07.2024</t>
  </si>
  <si>
    <t>1230/18.07.2024</t>
  </si>
  <si>
    <t>2006/18.07.2024</t>
  </si>
  <si>
    <t xml:space="preserve">       8.60 M       158.00 (518)</t>
  </si>
  <si>
    <t>0305/19.07.2024</t>
  </si>
  <si>
    <t>M.T. SEAPROMISE</t>
  </si>
  <si>
    <t>INIXY124070045</t>
  </si>
  <si>
    <t>INIXY124070173</t>
  </si>
  <si>
    <t>AM</t>
  </si>
  <si>
    <t>M.T. ASIAN LILAC</t>
  </si>
  <si>
    <t>LPG/C KRUIBEKE</t>
  </si>
  <si>
    <t>SEAWORLD</t>
  </si>
  <si>
    <t>INIXY124070177</t>
  </si>
  <si>
    <t>IMP. 6328 T CHEM IN BULK</t>
  </si>
  <si>
    <t>M.T. STOLT LIND</t>
  </si>
  <si>
    <t>IMP. 4662 T CHEM IN BULK</t>
  </si>
  <si>
    <t>INIXY124070182</t>
  </si>
  <si>
    <t>1230/19.07.2024</t>
  </si>
  <si>
    <t xml:space="preserve">     12.45 M       183.06 (601)</t>
  </si>
  <si>
    <t>DECL RDY REQ OJ-2,3,4,7</t>
  </si>
  <si>
    <t>M.V. BARRAMUNDI</t>
  </si>
  <si>
    <t>INIXY124070171</t>
  </si>
  <si>
    <t>IMP. 67000 T SUGAR IN BULK</t>
  </si>
  <si>
    <t>INIXY124070165</t>
  </si>
  <si>
    <t>M.T. MAPLE OCEAN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</si>
  <si>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</si>
  <si>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</si>
  <si>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</si>
  <si>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</si>
  <si>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</si>
  <si>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1354/21.07.2024</t>
  </si>
  <si>
    <t xml:space="preserve">       9.70 M       149.03 (489)</t>
  </si>
  <si>
    <t>2354/21.07.2024</t>
  </si>
  <si>
    <t xml:space="preserve">       6.40 M       110.00 (361)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</si>
  <si>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</si>
  <si>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</si>
  <si>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</si>
  <si>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</si>
  <si>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</si>
  <si>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</si>
  <si>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</si>
  <si>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</si>
  <si>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</si>
  <si>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</si>
  <si>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NRA // PREF CJ-13 TO 16</t>
  </si>
  <si>
    <t>INIXY124070175</t>
  </si>
  <si>
    <t>M.V. JABAL AR RAWDAH</t>
  </si>
  <si>
    <t>INIXY124070212</t>
  </si>
  <si>
    <t>IMP. 59903 T PETCOKE IN BULK</t>
  </si>
  <si>
    <t>INIXY124070174</t>
  </si>
  <si>
    <t>INIXY124070188</t>
  </si>
  <si>
    <t>M.T. BENTLEY I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</si>
  <si>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</si>
  <si>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</si>
  <si>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</si>
  <si>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</si>
  <si>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</si>
  <si>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</si>
  <si>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</si>
  <si>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</si>
  <si>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</si>
  <si>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</si>
  <si>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</si>
  <si>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</si>
  <si>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</si>
  <si>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</si>
  <si>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199.90 (656)/A13.3/D7.5</t>
  </si>
  <si>
    <t>EXP. 31500 T SALT IN BULK</t>
  </si>
  <si>
    <t>MIHIR &amp; CO</t>
  </si>
  <si>
    <t>EXP. 31500 T RICE IN BAGS (40 KGs)</t>
  </si>
  <si>
    <t>3450 MT PD</t>
  </si>
  <si>
    <t>189.80 ( 148 1/2 - 159 1/2 )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</si>
  <si>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</si>
  <si>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</si>
  <si>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</si>
  <si>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</si>
  <si>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</si>
  <si>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</si>
  <si>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</si>
  <si>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</si>
  <si>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</si>
  <si>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</si>
  <si>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</si>
  <si>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</si>
  <si>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</si>
  <si>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</si>
  <si>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</si>
  <si>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</si>
  <si>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0550/23.07.2024</t>
  </si>
  <si>
    <t xml:space="preserve">       7.40 M       127.00 (417)</t>
  </si>
  <si>
    <t>1630/22.07.2024</t>
  </si>
  <si>
    <t>2137/31.07.2024</t>
  </si>
  <si>
    <t xml:space="preserve">DECL RDY FR 17.07.24 (1100) </t>
  </si>
  <si>
    <t>13000 MT PD</t>
  </si>
  <si>
    <t>DECL RDY ON 23.07.24 (1100) REQ OJ-2,3,4,7</t>
  </si>
  <si>
    <t>INIXY124070180</t>
  </si>
  <si>
    <t>M.T. BOW CLIPPER</t>
  </si>
  <si>
    <t>EXP. 20000 T CAUSTIC SODA</t>
  </si>
  <si>
    <t>NRA // REQ OJ-2,3</t>
  </si>
  <si>
    <t>INIXY124070229</t>
  </si>
  <si>
    <t>M.V. LILA CHENNAI</t>
  </si>
  <si>
    <t>EXP. 56800 T LATERITE IN BULK</t>
  </si>
  <si>
    <t>SCORPIO</t>
  </si>
  <si>
    <t>IMP. 4999 T CPO IN BULK</t>
  </si>
  <si>
    <t>IMP. 11000 T VEG OIL IN BULK</t>
  </si>
  <si>
    <t>EXP. 33000 T RICE IN BAGS</t>
  </si>
  <si>
    <t>M.T. EVA MANILA</t>
  </si>
  <si>
    <t>INIXY124070215</t>
  </si>
  <si>
    <t>NRA // REQ OJ-2,3,4</t>
  </si>
  <si>
    <t>M.T. NO 2 ASIAN PIONEER</t>
  </si>
  <si>
    <t>IMP. 11072 T NITRIC ACID IN BULK</t>
  </si>
  <si>
    <t>IMP. 55000 T COAL IN BULK</t>
  </si>
  <si>
    <t>EXP. 1550 T CHEM IN BULK (PDCB)</t>
  </si>
  <si>
    <t>M.V. NING JING HAI</t>
  </si>
  <si>
    <t>INIXY124070204</t>
  </si>
  <si>
    <t>IMP. 60499 T NON CALCINED PETROLEUM COKE IN BULK</t>
  </si>
  <si>
    <t>JAMES MACK.</t>
  </si>
  <si>
    <t>DECL RDY REQ OJ-3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</si>
  <si>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</si>
  <si>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</si>
  <si>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</si>
  <si>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</si>
  <si>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</si>
  <si>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</si>
  <si>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>14000 MT PD</t>
  </si>
  <si>
    <t>1750/23.07.2024</t>
  </si>
  <si>
    <t>INIXY124070187</t>
  </si>
  <si>
    <t>M.V. AS ALEXANDRIA</t>
  </si>
  <si>
    <t>INIXY124070244</t>
  </si>
  <si>
    <t>IMP./EXP. 900/900 TEUs</t>
  </si>
  <si>
    <t>189.50 (622)/A9.0/D13.0</t>
  </si>
  <si>
    <t>0701/03.08.2024</t>
  </si>
  <si>
    <t>M.V. LORIENT</t>
  </si>
  <si>
    <t>M.V. AL YASAT III</t>
  </si>
  <si>
    <t xml:space="preserve">       9.50 M       158.93 (521)</t>
  </si>
  <si>
    <t>M.T. BOW PLATINIUM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</si>
  <si>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</si>
  <si>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</si>
  <si>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</si>
  <si>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</si>
  <si>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</si>
  <si>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</si>
  <si>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</si>
  <si>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</si>
  <si>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</si>
  <si>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</si>
  <si>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0210/25.07.2024</t>
  </si>
  <si>
    <t xml:space="preserve">       9.50 M       181.70 (596)</t>
  </si>
  <si>
    <t>0400/25.07.2024</t>
  </si>
  <si>
    <t>INIXY124070242</t>
  </si>
  <si>
    <t>IMP. 8000 T CHEM IN BULK</t>
  </si>
  <si>
    <t>165.12 (542)/A8.6/D7.1</t>
  </si>
  <si>
    <t>EXP. 10800 T SUGAR IN BAGS</t>
  </si>
  <si>
    <t>NRA // PREF S/C BERTH</t>
  </si>
  <si>
    <t xml:space="preserve">                M       183.23 (601)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</si>
  <si>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</si>
  <si>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</si>
  <si>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</si>
  <si>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</si>
  <si>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</si>
  <si>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</si>
  <si>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</si>
  <si>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243.35 (798)/A9.5/D</t>
  </si>
  <si>
    <t>HAPAG LLOYD</t>
  </si>
  <si>
    <t>EXP. 53700 T SALT IN BULK</t>
  </si>
  <si>
    <t>M.V. ERACLEA</t>
  </si>
  <si>
    <t>EXP. 48000 T SALT IN BULK</t>
  </si>
  <si>
    <t>M.V. CAPTAIN VANGELIS</t>
  </si>
  <si>
    <t>FOR BUNKERING (2700 T VSFO)</t>
  </si>
  <si>
    <t>287.50 (943)/A</t>
  </si>
  <si>
    <t>NRA // AT ANCH - GEARLESS</t>
  </si>
  <si>
    <t>M.V. TWINLUCK SW</t>
  </si>
  <si>
    <t>INIXY124070252</t>
  </si>
  <si>
    <t>175.53 (576)/A9.5/D</t>
  </si>
  <si>
    <t>INIXY124070178</t>
  </si>
  <si>
    <t>IMP. 22844 T CDSBO IN BULK</t>
  </si>
  <si>
    <t>INIXY124070247</t>
  </si>
  <si>
    <t>DECL RDY ON 25.07.24 (1100)</t>
  </si>
  <si>
    <t>DECL RDY REQ OJ-7 STBD</t>
  </si>
  <si>
    <t>INIXY124070205</t>
  </si>
  <si>
    <t>M.T. HAFNIA VIOLETTE</t>
  </si>
  <si>
    <t>IMP. 32500 T CSDBO IN BULK</t>
  </si>
  <si>
    <t>183.06 (601)/A10.5/D9.7</t>
  </si>
  <si>
    <t>M.V. MOHSEN ILYAS</t>
  </si>
  <si>
    <t>SEACOAST</t>
  </si>
  <si>
    <t>IMP. 20998 T PROPANE &amp; BUTANE</t>
  </si>
  <si>
    <t>DECL RDY PREF CJ-1 TO 10 REQ STEEL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</si>
  <si>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</si>
  <si>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</si>
  <si>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</si>
  <si>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</si>
  <si>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</si>
  <si>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</si>
  <si>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 xml:space="preserve">     10.60 M       199.90 (656)</t>
  </si>
  <si>
    <t>775 MT PH</t>
  </si>
  <si>
    <t xml:space="preserve">DECL RDY FR 26.07.24 (1100) REQ OJ-2,3,4,7 &amp; OJ-1 </t>
  </si>
  <si>
    <t>225 MT PH</t>
  </si>
  <si>
    <t>TT1</t>
  </si>
  <si>
    <t xml:space="preserve">     13.21 M       199.90 (656)</t>
  </si>
  <si>
    <t>INIXY124070235</t>
  </si>
  <si>
    <t>DECL RDY REQ OJ-4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</si>
  <si>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</si>
  <si>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</si>
  <si>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</si>
  <si>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</si>
  <si>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</si>
  <si>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</si>
  <si>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</si>
  <si>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</si>
  <si>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</si>
  <si>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</si>
  <si>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</si>
  <si>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</si>
  <si>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</si>
  <si>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</si>
  <si>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</si>
  <si>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</si>
  <si>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</si>
  <si>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</si>
  <si>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</si>
  <si>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</si>
  <si>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M.T. REGENCY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</si>
  <si>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</si>
  <si>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</si>
  <si>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</si>
  <si>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</si>
  <si>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</si>
  <si>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</si>
  <si>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</si>
  <si>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DECL RDY REQ OJ-2,3 (SIMULTANEOUS DISC. &amp; LOADING)</t>
  </si>
  <si>
    <t>INIXY124070248</t>
  </si>
  <si>
    <t>M.V. MAPLE TULIP</t>
  </si>
  <si>
    <t>177.00 (581)/A8.5/D6.07</t>
  </si>
  <si>
    <t>INIXY124070257</t>
  </si>
  <si>
    <t>IMP. 20000 T LPG IN BULK</t>
  </si>
  <si>
    <t>LPG/C JAG VIKRAM</t>
  </si>
  <si>
    <t>NRA // REQ OJ-1 STBD</t>
  </si>
  <si>
    <t>M.V. BAO RUN</t>
  </si>
  <si>
    <t>INIXY124070256</t>
  </si>
  <si>
    <t>M.T. OCEAN PIONEER</t>
  </si>
  <si>
    <t>INIXY124070260</t>
  </si>
  <si>
    <t>IMP. 4000 T PFAD IN BULK</t>
  </si>
  <si>
    <t>144.09 (473)/A9.8/D6.0</t>
  </si>
  <si>
    <t>SEAPORT SERVICES</t>
  </si>
  <si>
    <t>INIXY124070255</t>
  </si>
  <si>
    <t>M.V. BEHDOKHT</t>
  </si>
  <si>
    <t>IMP. 51160 T GYPSUM IN BULK</t>
  </si>
  <si>
    <t>GENESIS</t>
  </si>
  <si>
    <t>M.T. TG GEMINI</t>
  </si>
  <si>
    <t>INIXY124070268</t>
  </si>
  <si>
    <t>159.03 (522)/A10.1/D6.0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</si>
  <si>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</si>
  <si>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</si>
  <si>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</si>
  <si>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</si>
  <si>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</si>
  <si>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</si>
  <si>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INIXY124070273</t>
  </si>
  <si>
    <t>0918/26.07.2024</t>
  </si>
  <si>
    <t xml:space="preserve">       6.00 M       116.00 (381)</t>
  </si>
  <si>
    <t>1310/26.07.2024</t>
  </si>
  <si>
    <t xml:space="preserve">       9.00 M       126.50 (415)</t>
  </si>
  <si>
    <t>1125/26.07.2024</t>
  </si>
  <si>
    <t>1854/26.07.2024</t>
  </si>
  <si>
    <t xml:space="preserve">       8.10 M       183.10 (601)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</si>
  <si>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</si>
  <si>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</si>
  <si>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</si>
  <si>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</si>
  <si>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550 MT PH</t>
  </si>
  <si>
    <t>196.00 ( 47 1/2 - 55 )</t>
  </si>
  <si>
    <t>EXP. 60000 T SALT IN BULK</t>
  </si>
  <si>
    <t>IMP. 77000 T COAL IN BULK</t>
  </si>
  <si>
    <t>M.V. PACIFIC PRIDE</t>
  </si>
  <si>
    <t>IMP. 58300 T INDO STEAM COAL IN BULK</t>
  </si>
  <si>
    <t>200.07 (656)/A13.2/D7.0</t>
  </si>
  <si>
    <t>M.V. AL WATHBA</t>
  </si>
  <si>
    <t>IMP. 60500 T INDO STEAM COAL IN BULK</t>
  </si>
  <si>
    <t>199.98 (656)/A13.4/D7.0</t>
  </si>
  <si>
    <t>3500 MT PD</t>
  </si>
  <si>
    <t>EXP. 7300 T RICE IN BAGS</t>
  </si>
  <si>
    <t>DECL RDY FR 27.07.24 (1100) PREF CJ-1,2,3,4 STBD</t>
  </si>
  <si>
    <t>0330/27.07.2024</t>
  </si>
  <si>
    <t>0710/27.07.2024</t>
  </si>
  <si>
    <t>1815/26.07.2024</t>
  </si>
  <si>
    <t>10000 MT PD</t>
  </si>
  <si>
    <t>0652/31.07.2024</t>
  </si>
  <si>
    <t>0416/03.08.2024</t>
  </si>
  <si>
    <t>650 MT PD</t>
  </si>
  <si>
    <t>04.08.2024</t>
  </si>
  <si>
    <t>156.53 (514)/A8.15/D9.7</t>
  </si>
  <si>
    <t>169.37 ( 28 - 35 1/2 )</t>
  </si>
  <si>
    <t>120.50 ( 11 - 16 1/4 )</t>
  </si>
  <si>
    <t>179.00 ( 131 - 144 1/4 )</t>
  </si>
  <si>
    <t>15000 MT PD</t>
  </si>
  <si>
    <t>M.V. DINA OCEAN</t>
  </si>
  <si>
    <t>INIXY124070253</t>
  </si>
  <si>
    <t>IMP. 22500 T IRON ORE PELLETS IN BULK</t>
  </si>
  <si>
    <t>154.38 (506)/A9.7/D5.0</t>
  </si>
  <si>
    <t>NRA // SHIFTED FROM OJ 1748/23.07.24 (650 T BAL DUE TO CONTAMINATION OF CARGO)</t>
  </si>
  <si>
    <t>LPG/C TELENDOS</t>
  </si>
  <si>
    <t>IMP. 10000 T PROPANE &amp; BUTANE IN BULK</t>
  </si>
  <si>
    <t>174.20 (572)/A9.8/D</t>
  </si>
  <si>
    <t>M.V. JAHAN MONI</t>
  </si>
  <si>
    <t>INIXY124070283</t>
  </si>
  <si>
    <t>EXP. 35700 T IRON ORE FINES &amp; BALL CLAY</t>
  </si>
  <si>
    <t>189.99 (623)/A</t>
  </si>
  <si>
    <t>INIXY124070281</t>
  </si>
  <si>
    <t>199.90 (656)/A6.0/D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</si>
  <si>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</si>
  <si>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</si>
  <si>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</si>
  <si>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</si>
  <si>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</si>
  <si>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</si>
  <si>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199.90 (656)/A12.99/D7.0</t>
  </si>
  <si>
    <t>M.V. CURIA</t>
  </si>
  <si>
    <t>IMP. 50137 T PETCOKE IN BULK</t>
  </si>
  <si>
    <t>IMP. 21114 T HMS IN BULK</t>
  </si>
  <si>
    <t>189.99 (623)/A11.97/D7.0</t>
  </si>
  <si>
    <t>179.97 (590)/A11.2/D6.4</t>
  </si>
  <si>
    <t>DECL RDY REQ SAAGAR A/C PFP GRP</t>
  </si>
  <si>
    <t>INIXY124070263</t>
  </si>
  <si>
    <t>DECL RDY REQ OJ-1 STBD</t>
  </si>
  <si>
    <t>INIXY124070258</t>
  </si>
  <si>
    <t>116.50 (382)/A6.61/D6.3</t>
  </si>
  <si>
    <t>DATED : 29.07.2024</t>
  </si>
  <si>
    <t xml:space="preserve">       8.50 M       190.00 (623)</t>
  </si>
  <si>
    <t>1812/27.07.2024</t>
  </si>
  <si>
    <t>1542/27.07.2024</t>
  </si>
  <si>
    <t xml:space="preserve">     11.50 M       182.80 (600)</t>
  </si>
  <si>
    <t>1636/27.07.2024</t>
  </si>
  <si>
    <t>2242/27.07.2024</t>
  </si>
  <si>
    <t xml:space="preserve">                M       144.09 (473)</t>
  </si>
  <si>
    <t>NRA // SHIFTED FROM OJ 1900/27.07.24 DUE TO CARGO SPILLAGE</t>
  </si>
  <si>
    <t>0200/28.07.2024</t>
  </si>
  <si>
    <t>0724/28.07.2024</t>
  </si>
  <si>
    <t xml:space="preserve">     13.00 M       228.00 (748)</t>
  </si>
  <si>
    <t>1412/28.07.2024</t>
  </si>
  <si>
    <t>1424/28.07.2024</t>
  </si>
  <si>
    <t xml:space="preserve">     10.00 M       173.60 (570)</t>
  </si>
  <si>
    <t xml:space="preserve">                M       187.86 (616)</t>
  </si>
  <si>
    <t>1759/28.07.2024</t>
  </si>
  <si>
    <t>1915/28.07.2024</t>
  </si>
  <si>
    <t>0436/29.07.2024</t>
  </si>
  <si>
    <t xml:space="preserve">       7.20 M       145.53 (477)</t>
  </si>
  <si>
    <t>0618/29.07.2024</t>
  </si>
  <si>
    <t xml:space="preserve">       7.00 M       145.20 (476)</t>
  </si>
  <si>
    <t>224.94 ( 113 -  127 1/2 )</t>
  </si>
  <si>
    <t>1900/27.07.2024</t>
  </si>
  <si>
    <t>1930/27.07.2024</t>
  </si>
  <si>
    <t>199.90 ( 173 1/2 - 188 )</t>
  </si>
  <si>
    <t>20000 MT PD</t>
  </si>
  <si>
    <t>199.98 ( 36 1/2 - 45 1/4 )</t>
  </si>
  <si>
    <t>190.00 ( 57 1/4 - 65 1/4 )</t>
  </si>
  <si>
    <t>0730/28.07.2024</t>
  </si>
  <si>
    <t>1730/28.07.2024</t>
  </si>
  <si>
    <t>200.00 ( 66 1/4 - 75 )</t>
  </si>
  <si>
    <t>X</t>
  </si>
  <si>
    <t>190.00 ( 76 - 84 1/4 )</t>
  </si>
  <si>
    <t>2130/28.07.2024</t>
  </si>
  <si>
    <t>360 MT PH</t>
  </si>
  <si>
    <t>199.90 ( 18 1/4 - 27 )</t>
  </si>
  <si>
    <t>189.98 ( 160 3/4 - 171 1/2 )</t>
  </si>
  <si>
    <t>0542/29.07.2024</t>
  </si>
  <si>
    <t>0318/28.07.2024</t>
  </si>
  <si>
    <t>1840/27.07.2024</t>
  </si>
  <si>
    <t>RE-DECL RDY FR 28.07.24 (1100) - ROPES SUPPLIED</t>
  </si>
  <si>
    <t>(14)</t>
  </si>
  <si>
    <t>IMP. 19926 T LPG IN BULK</t>
  </si>
  <si>
    <t>174.20 (572)/A9.9/D7.2</t>
  </si>
  <si>
    <t>525 MT PH // BEING BR FR OJ-4</t>
  </si>
  <si>
    <t>DECL RDY ON 23.07.24 (1100) REQ OJ-4 B TDY</t>
  </si>
  <si>
    <t>BERTHING TODAY</t>
  </si>
  <si>
    <t>INIXY124070291</t>
  </si>
  <si>
    <t>EXP. 10268 T GRANITE MARBLE BLOCKS</t>
  </si>
  <si>
    <t>DECL RDY REQ 8K/15K/HP/DAYS HM PERM REC PANEL 46 ONWARDS</t>
  </si>
  <si>
    <t>2218/28.07.2024</t>
  </si>
  <si>
    <t>1854/28.07.2024</t>
  </si>
  <si>
    <t>1954/28.07.2024</t>
  </si>
  <si>
    <t>0010/29.07.2024</t>
  </si>
  <si>
    <t>1630/28.07.2024</t>
  </si>
  <si>
    <t>0014/30.07.2024</t>
  </si>
  <si>
    <t>0931/01.08.2024</t>
  </si>
  <si>
    <t>0747/01.08.2024</t>
  </si>
  <si>
    <t>0335/02.08.2024</t>
  </si>
  <si>
    <t>1718/31.07.2024</t>
  </si>
  <si>
    <t>2324/29.07.2024</t>
  </si>
  <si>
    <t>0259/30.07.2024</t>
  </si>
  <si>
    <t>2144/29.07.2024</t>
  </si>
  <si>
    <t>1829/29.07.2024</t>
  </si>
  <si>
    <t>1044/30.07.2024</t>
  </si>
  <si>
    <t>2007/30.07.2024</t>
  </si>
  <si>
    <t>DECL RDY PREF CJ-1 TO 10 REQ 15K/8K/HP/48HRS/DAYS</t>
  </si>
  <si>
    <t>DECL RDY</t>
  </si>
  <si>
    <t xml:space="preserve">DECL RDY PREF CJ-1 TO 10 REQ DAYS </t>
  </si>
  <si>
    <t>INIXY124070280</t>
  </si>
  <si>
    <t>DECL RDY REQ 8K/15K/HP/DAYS</t>
  </si>
  <si>
    <t>INIXY124070279</t>
  </si>
  <si>
    <t>INIXY124070277</t>
  </si>
  <si>
    <t>INIXY124070276</t>
  </si>
  <si>
    <t>INIXY124070286</t>
  </si>
  <si>
    <t>INIXY124070284</t>
  </si>
  <si>
    <t>INIXY124070297</t>
  </si>
  <si>
    <t>0902</t>
  </si>
  <si>
    <t>142.02 (466)/A7.4/D5.3</t>
  </si>
  <si>
    <t>LPG/C SYMI</t>
  </si>
  <si>
    <t>IMP. 20000 T PROPANE &amp; BUTANE IN BULK</t>
  </si>
  <si>
    <t>173.70 (570)/A9.5/D7.0</t>
  </si>
  <si>
    <t>M.V. TCI ANAND</t>
  </si>
  <si>
    <t>TCI SEAWAYS</t>
  </si>
  <si>
    <t>187.30 (615)/A</t>
  </si>
  <si>
    <t>IMP./EXP. 770/850 TEUs</t>
  </si>
  <si>
    <t>NRA // REQ KICT STBD COASTAL</t>
  </si>
  <si>
    <t>INIXY124070294</t>
  </si>
  <si>
    <t>224.86 (738)/A14.22/D7.50</t>
  </si>
  <si>
    <t>179.80 (590)/A8.6/D9.5</t>
  </si>
  <si>
    <t>EXP. 8000 T VLSFO IN BULK</t>
  </si>
  <si>
    <t>DECL RDY REQ OJ-6 STBD COASTAL</t>
  </si>
  <si>
    <t>IMP. 24619 T PHOS ACID</t>
  </si>
  <si>
    <t>NRA // REQ OJ-5 STBD WHAR. PAID</t>
  </si>
  <si>
    <t>NRA // REQ HP/15K/8K/DAYS/48HRS SHIFTED TO OTB ON 1200/28.07.24 PAYMENT DONE</t>
  </si>
  <si>
    <t>M.V. ALEXANDROS P</t>
  </si>
  <si>
    <t>IMP. 13172 T MOP IN BULK</t>
  </si>
  <si>
    <t>199.99 (656)/A8.14/D7.43</t>
  </si>
  <si>
    <t>TAURUS</t>
  </si>
  <si>
    <t>0905</t>
  </si>
  <si>
    <t>DECL RDY REQ TUNA TEKRA</t>
  </si>
  <si>
    <t>M.V. AL HADBAA</t>
  </si>
  <si>
    <t>EXP. 950 T PROJ CARGO</t>
  </si>
  <si>
    <t>143.00 (469)/A6.5/D9.5</t>
  </si>
  <si>
    <t>IMP. 7499/20350 T HMS/SSS IN BULK</t>
  </si>
  <si>
    <t>DECL RDY REQ 15K/8K/HP/DAYS BERTH AFTR LIGHT. DR 13.5 MTRS HM PERM REC</t>
  </si>
  <si>
    <t>DECL RDY FR 28.07.24 (1100) PREF CJ-6 TO 9 &amp; 13 TO 16 (GEARLESS)</t>
  </si>
  <si>
    <t>14950 MT PD</t>
  </si>
  <si>
    <t>23000 MT PD</t>
  </si>
  <si>
    <t>0937/01.08.2024</t>
  </si>
  <si>
    <t>1954/30.07.2024</t>
  </si>
  <si>
    <t>0200</t>
  </si>
  <si>
    <t>M.V. HANSA EUROPE</t>
  </si>
  <si>
    <t>INIXY124070302</t>
  </si>
  <si>
    <t>IMP./EXP. 400/500 TEUs</t>
  </si>
  <si>
    <t>239.63 (786)/A9.5/D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</si>
</sst>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22" fontId="16" fillId="0" borderId="0" xfId="0" applyNumberFormat="1" applyFont="1" applyAlignment="1">
      <alignment horizontal="center"/>
    </xf>
  </cellXfs>
  <cellStyles count="1">
    <cellStyle name="Normal" xfId="0" builtinId="0"/>
  </cellStyles>
  <dxfs count="4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679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550</v>
      </c>
      <c r="D11" s="2" t="s">
        <v>467</v>
      </c>
      <c r="E11" s="1" t="s">
        <v>466</v>
      </c>
      <c r="F11" s="1"/>
      <c r="G11" s="93" t="s">
        <v>551</v>
      </c>
      <c r="H11" s="94" t="s">
        <v>468</v>
      </c>
      <c r="I11" s="92" t="s">
        <v>615</v>
      </c>
      <c r="J11" s="92" t="s">
        <v>637</v>
      </c>
      <c r="K11" s="92" t="s">
        <v>407</v>
      </c>
      <c r="L11" s="2" t="s">
        <v>469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/>
      <c r="D13" s="92"/>
      <c r="E13" s="93" t="s">
        <v>38</v>
      </c>
      <c r="F13" s="4"/>
      <c r="G13" s="93"/>
      <c r="H13" s="94"/>
      <c r="I13" s="92"/>
      <c r="J13" s="92"/>
      <c r="K13" s="92"/>
      <c r="L13" s="92"/>
      <c r="M13" s="93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28" t="s">
        <v>34</v>
      </c>
      <c r="C15" s="2">
        <v>3</v>
      </c>
      <c r="D15" s="92" t="s">
        <v>609</v>
      </c>
      <c r="E15" s="93" t="s">
        <v>492</v>
      </c>
      <c r="F15" s="4" t="s">
        <v>35</v>
      </c>
      <c r="G15" s="93" t="s">
        <v>715</v>
      </c>
      <c r="H15" s="94" t="s">
        <v>604</v>
      </c>
      <c r="I15" s="92" t="s">
        <v>691</v>
      </c>
      <c r="J15" s="92" t="s">
        <v>730</v>
      </c>
      <c r="K15" s="92" t="s">
        <v>736</v>
      </c>
      <c r="L15" s="92" t="s">
        <v>37</v>
      </c>
      <c r="M15" s="3" t="s">
        <v>446</v>
      </c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/>
      <c r="H16" s="3"/>
      <c r="I16" s="2"/>
      <c r="J16" s="2"/>
      <c r="K16" s="2"/>
      <c r="L16" s="2"/>
      <c r="M16" s="1"/>
      <c r="N16" s="1"/>
    </row>
    <row r="17" spans="1:16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6" ht="19.5" customHeight="1">
      <c r="A18" s="2">
        <v>3</v>
      </c>
      <c r="B18" s="28" t="s">
        <v>32</v>
      </c>
      <c r="C18" s="2">
        <v>6</v>
      </c>
      <c r="D18" s="92" t="s">
        <v>452</v>
      </c>
      <c r="E18" s="93" t="s">
        <v>453</v>
      </c>
      <c r="F18" s="4" t="s">
        <v>31</v>
      </c>
      <c r="G18" s="93" t="s">
        <v>623</v>
      </c>
      <c r="H18" s="94" t="s">
        <v>454</v>
      </c>
      <c r="I18" s="92" t="s">
        <v>501</v>
      </c>
      <c r="J18" s="92" t="s">
        <v>635</v>
      </c>
      <c r="K18" s="92" t="s">
        <v>639</v>
      </c>
      <c r="L18" s="92" t="s">
        <v>455</v>
      </c>
      <c r="M18" s="3" t="s">
        <v>477</v>
      </c>
      <c r="N18" s="1"/>
      <c r="O18" s="92"/>
    </row>
    <row r="19" spans="1:16" ht="19.5" customHeight="1">
      <c r="A19" s="2"/>
      <c r="B19" s="29" t="s">
        <v>159</v>
      </c>
      <c r="E19" s="99"/>
      <c r="G19" s="99"/>
      <c r="N19" s="1"/>
    </row>
    <row r="20" spans="1:16" ht="19.5" customHeight="1">
      <c r="A20" s="2"/>
      <c r="B20" s="1"/>
      <c r="E20" s="99"/>
      <c r="G20" s="99"/>
      <c r="N20" s="1"/>
    </row>
    <row r="21" spans="1:16" ht="19.5" customHeight="1">
      <c r="A21" s="2"/>
      <c r="B21" s="72" t="s">
        <v>579</v>
      </c>
      <c r="E21" s="93" t="s">
        <v>38</v>
      </c>
      <c r="G21" s="99"/>
      <c r="N21" s="1"/>
    </row>
    <row r="22" spans="1:16" ht="19.5" customHeight="1">
      <c r="A22" s="2"/>
      <c r="B22" s="29" t="s">
        <v>580</v>
      </c>
      <c r="E22" s="99"/>
      <c r="G22" s="99"/>
      <c r="N22" s="93"/>
    </row>
    <row r="23" spans="1:16" ht="19.5" customHeight="1">
      <c r="A23" s="2"/>
      <c r="B23" s="1"/>
      <c r="E23" s="99"/>
      <c r="G23" s="99"/>
      <c r="N23" s="93"/>
    </row>
    <row r="24" spans="1:16" ht="19.5" customHeight="1">
      <c r="A24" s="2"/>
      <c r="B24" s="72" t="s">
        <v>39</v>
      </c>
      <c r="C24" s="2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93"/>
      <c r="N24" s="93"/>
      <c r="O24" s="92"/>
    </row>
    <row r="25" spans="1:16" ht="19.5" customHeight="1">
      <c r="A25" s="2"/>
      <c r="B25" s="29" t="s">
        <v>41</v>
      </c>
      <c r="C25" s="2"/>
      <c r="D25" s="92"/>
      <c r="E25" s="93"/>
      <c r="F25" s="4"/>
      <c r="G25" s="93"/>
      <c r="H25" s="94"/>
      <c r="I25" s="92"/>
      <c r="J25" s="92"/>
      <c r="K25" s="92"/>
      <c r="L25" s="92"/>
      <c r="M25" s="3"/>
      <c r="N25" s="93"/>
      <c r="O25" s="92"/>
    </row>
    <row r="26" spans="1:16" ht="19.5" customHeight="1">
      <c r="A26" s="2"/>
      <c r="B26" s="93"/>
      <c r="C26" s="2"/>
      <c r="D26" s="92"/>
      <c r="E26" s="93"/>
      <c r="F26" s="4"/>
      <c r="G26" s="93"/>
      <c r="H26" s="94"/>
      <c r="I26" s="92"/>
      <c r="J26" s="92"/>
      <c r="K26" s="92"/>
      <c r="L26" s="92"/>
      <c r="M26" s="93"/>
      <c r="N26" s="93"/>
      <c r="O26" s="92"/>
    </row>
    <row r="27" spans="1:16" ht="19.5" customHeight="1">
      <c r="A27" s="2"/>
      <c r="B27" s="28" t="s">
        <v>40</v>
      </c>
      <c r="C27" s="27"/>
      <c r="D27" s="92"/>
      <c r="E27" s="93" t="s">
        <v>38</v>
      </c>
      <c r="F27" s="4"/>
      <c r="G27" s="93"/>
      <c r="H27" s="94"/>
      <c r="I27" s="92"/>
      <c r="J27" s="92"/>
      <c r="K27" s="92"/>
      <c r="L27" s="92"/>
      <c r="M27" s="93"/>
      <c r="N27" s="93"/>
      <c r="O27" s="92"/>
    </row>
    <row r="28" spans="1:16" ht="19.5" customHeight="1">
      <c r="A28" s="2"/>
      <c r="B28" s="29" t="s">
        <v>43</v>
      </c>
      <c r="C28" s="88"/>
      <c r="D28" s="88"/>
      <c r="E28" s="1"/>
      <c r="F28" s="4"/>
      <c r="G28" s="1"/>
      <c r="H28" s="3"/>
      <c r="I28" s="2"/>
      <c r="J28" s="88"/>
      <c r="K28" s="88"/>
      <c r="L28" s="88"/>
      <c r="M28" s="1"/>
      <c r="N28" s="93"/>
    </row>
    <row r="29" spans="1:16" ht="19.5" customHeight="1">
      <c r="A29" s="2"/>
      <c r="B29" s="1"/>
      <c r="C29" s="27"/>
      <c r="D29" s="88"/>
      <c r="E29" s="1"/>
      <c r="F29" s="4"/>
      <c r="G29" s="1"/>
      <c r="H29" s="3"/>
      <c r="I29" s="2"/>
      <c r="J29" s="2"/>
      <c r="K29" s="33"/>
      <c r="L29" s="2"/>
      <c r="M29" s="93"/>
      <c r="N29" s="93"/>
    </row>
    <row r="30" spans="1:16" ht="19.5" customHeight="1">
      <c r="A30" s="2">
        <v>4</v>
      </c>
      <c r="B30" s="28" t="s">
        <v>42</v>
      </c>
      <c r="C30" s="2">
        <v>10</v>
      </c>
      <c r="D30" s="92" t="s">
        <v>597</v>
      </c>
      <c r="E30" s="93" t="s">
        <v>598</v>
      </c>
      <c r="F30" s="4" t="s">
        <v>35</v>
      </c>
      <c r="G30" s="93" t="s">
        <v>712</v>
      </c>
      <c r="H30" s="94" t="s">
        <v>599</v>
      </c>
      <c r="I30" s="92" t="s">
        <v>695</v>
      </c>
      <c r="J30" s="92" t="s">
        <v>713</v>
      </c>
      <c r="K30" s="92" t="s">
        <v>789</v>
      </c>
      <c r="L30" s="92" t="s">
        <v>600</v>
      </c>
      <c r="M30" s="93" t="s">
        <v>787</v>
      </c>
      <c r="N30" s="93"/>
      <c r="O30" s="92"/>
    </row>
    <row r="31" spans="1:16" ht="19.5" customHeight="1">
      <c r="A31" s="2"/>
      <c r="B31" s="29" t="s">
        <v>45</v>
      </c>
      <c r="C31" s="27"/>
      <c r="D31" s="92"/>
      <c r="E31" s="93"/>
      <c r="F31" s="4"/>
      <c r="G31" s="93"/>
      <c r="H31" s="94"/>
      <c r="I31" s="92"/>
      <c r="J31" s="92"/>
      <c r="K31" s="92"/>
      <c r="L31" s="92"/>
      <c r="M31" s="3"/>
      <c r="N31" s="93"/>
      <c r="O31" s="92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1"/>
      <c r="N32" s="93"/>
      <c r="O32" s="2"/>
      <c r="P32" s="1"/>
    </row>
    <row r="33" spans="1:15" ht="19.5" customHeight="1">
      <c r="A33" s="2">
        <v>5</v>
      </c>
      <c r="B33" s="28" t="s">
        <v>44</v>
      </c>
      <c r="C33" s="27">
        <v>16</v>
      </c>
      <c r="D33" s="92" t="s">
        <v>591</v>
      </c>
      <c r="E33" s="93" t="s">
        <v>590</v>
      </c>
      <c r="F33" s="4" t="s">
        <v>31</v>
      </c>
      <c r="G33" s="93" t="s">
        <v>704</v>
      </c>
      <c r="H33" s="94" t="s">
        <v>624</v>
      </c>
      <c r="I33" s="92" t="s">
        <v>684</v>
      </c>
      <c r="J33" s="92" t="s">
        <v>718</v>
      </c>
      <c r="K33" s="92" t="s">
        <v>790</v>
      </c>
      <c r="L33" s="92" t="s">
        <v>259</v>
      </c>
      <c r="M33" s="93" t="s">
        <v>788</v>
      </c>
      <c r="N33" s="93"/>
      <c r="O33" s="92"/>
    </row>
    <row r="34" spans="1:15" ht="19.5" customHeight="1">
      <c r="A34" s="2"/>
      <c r="B34" s="29" t="s">
        <v>47</v>
      </c>
      <c r="C34" s="2"/>
      <c r="D34" s="2"/>
      <c r="E34" s="1"/>
      <c r="F34" s="4"/>
      <c r="G34" s="93"/>
      <c r="H34" s="3"/>
      <c r="I34" s="2"/>
      <c r="J34" s="2"/>
      <c r="K34" s="2"/>
      <c r="L34" s="2"/>
      <c r="M34" s="1"/>
      <c r="N34" s="93"/>
    </row>
    <row r="35" spans="1:15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93"/>
    </row>
    <row r="36" spans="1:15" ht="19.5" customHeight="1">
      <c r="A36" s="2"/>
      <c r="B36" s="28" t="s">
        <v>46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3"/>
      <c r="N36" s="1"/>
      <c r="O36" s="92"/>
    </row>
    <row r="37" spans="1:15" ht="19.5" customHeight="1">
      <c r="A37" s="2"/>
      <c r="B37" s="29" t="s">
        <v>581</v>
      </c>
      <c r="C37" s="27"/>
      <c r="D37" s="88"/>
      <c r="E37" s="1"/>
      <c r="F37" s="4"/>
      <c r="G37" s="93"/>
      <c r="H37" s="88"/>
      <c r="I37" s="88"/>
      <c r="J37" s="2"/>
      <c r="K37" s="89"/>
      <c r="L37" s="89"/>
      <c r="M37" s="1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88"/>
      <c r="I38" s="88"/>
      <c r="J38" s="2"/>
      <c r="K38" s="89"/>
      <c r="L38" s="89"/>
      <c r="M38" s="89"/>
      <c r="N38" s="1"/>
    </row>
    <row r="39" spans="1:15" ht="19.5" customHeight="1">
      <c r="A39" s="2"/>
      <c r="B39" s="28" t="s">
        <v>48</v>
      </c>
      <c r="C39" s="27"/>
      <c r="D39" s="92"/>
      <c r="E39" s="93" t="s">
        <v>38</v>
      </c>
      <c r="F39" s="4"/>
      <c r="G39" s="93"/>
      <c r="H39" s="94"/>
      <c r="I39" s="92"/>
      <c r="J39" s="92"/>
      <c r="K39" s="92"/>
      <c r="L39" s="92"/>
      <c r="M39" s="97"/>
      <c r="N39" s="1"/>
      <c r="O39" s="92"/>
    </row>
    <row r="40" spans="1:15" ht="19.5" customHeight="1">
      <c r="A40" s="2"/>
      <c r="B40" s="29" t="s">
        <v>49</v>
      </c>
      <c r="C40" s="2"/>
      <c r="D40" s="2"/>
      <c r="E40" s="1"/>
      <c r="F40" s="4"/>
      <c r="G40" s="93"/>
      <c r="H40" s="3"/>
      <c r="I40" s="2"/>
      <c r="J40" s="2"/>
      <c r="K40" s="2"/>
      <c r="L40" s="2"/>
      <c r="M40" s="1"/>
      <c r="N40" s="1"/>
    </row>
    <row r="41" spans="1:15" ht="19.5" customHeight="1">
      <c r="A41" s="2"/>
      <c r="B41" s="1"/>
      <c r="C41" s="27"/>
      <c r="D41" s="88"/>
      <c r="E41" s="1"/>
      <c r="F41" s="4"/>
      <c r="G41" s="1"/>
      <c r="H41" s="3"/>
      <c r="I41" s="2"/>
      <c r="J41" s="2"/>
      <c r="K41" s="69"/>
      <c r="L41" s="69"/>
      <c r="M41" s="1"/>
      <c r="N41" s="1"/>
    </row>
    <row r="42" spans="1:15" ht="19.5" customHeight="1">
      <c r="A42" s="2"/>
      <c r="B42" s="28" t="s">
        <v>50</v>
      </c>
      <c r="C42" s="27"/>
      <c r="D42" s="92"/>
      <c r="E42" s="93" t="s">
        <v>38</v>
      </c>
      <c r="G42" s="93"/>
      <c r="H42" s="94"/>
      <c r="I42" s="92"/>
      <c r="J42" s="92"/>
      <c r="K42" s="92"/>
      <c r="L42" s="92"/>
      <c r="M42" s="3"/>
      <c r="N42" s="1"/>
      <c r="O42" s="92"/>
    </row>
    <row r="43" spans="1:15" ht="19.5" customHeight="1">
      <c r="A43" s="2"/>
      <c r="B43" s="29" t="s">
        <v>51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1"/>
      <c r="O43" s="3"/>
    </row>
    <row r="44" spans="1:15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1"/>
      <c r="O44" s="2"/>
    </row>
    <row r="45" spans="1:15" ht="19.5" customHeight="1">
      <c r="A45" s="2">
        <v>6</v>
      </c>
      <c r="B45" s="28" t="s">
        <v>52</v>
      </c>
      <c r="C45" s="2">
        <v>1</v>
      </c>
      <c r="D45" s="92" t="s">
        <v>268</v>
      </c>
      <c r="E45" s="93" t="s">
        <v>267</v>
      </c>
      <c r="F45" s="4" t="s">
        <v>31</v>
      </c>
      <c r="G45" s="93" t="s">
        <v>321</v>
      </c>
      <c r="H45" s="94" t="s">
        <v>554</v>
      </c>
      <c r="I45" s="92" t="s">
        <v>272</v>
      </c>
      <c r="J45" s="92" t="s">
        <v>322</v>
      </c>
      <c r="K45" s="92" t="s">
        <v>555</v>
      </c>
      <c r="L45" s="92" t="s">
        <v>255</v>
      </c>
      <c r="M45" s="3" t="s">
        <v>508</v>
      </c>
      <c r="N45" s="1"/>
      <c r="O45" s="92"/>
    </row>
    <row r="46" spans="1:15" ht="19.5" customHeight="1">
      <c r="A46" s="2"/>
      <c r="B46" s="29" t="s">
        <v>54</v>
      </c>
      <c r="C46" s="2"/>
      <c r="D46" s="2"/>
      <c r="E46" s="1"/>
      <c r="F46" s="4"/>
      <c r="G46" s="93"/>
      <c r="H46" s="3"/>
      <c r="I46" s="2"/>
      <c r="J46" s="2"/>
      <c r="K46" s="2"/>
      <c r="L46" s="2"/>
      <c r="M46" s="3"/>
      <c r="N46" s="1"/>
      <c r="O46" s="2"/>
    </row>
    <row r="47" spans="1:15" ht="19.5" customHeight="1">
      <c r="A47" s="2">
        <v>7</v>
      </c>
      <c r="B47" s="93"/>
      <c r="C47" s="2">
        <v>2</v>
      </c>
      <c r="D47" s="92" t="s">
        <v>318</v>
      </c>
      <c r="E47" s="93" t="s">
        <v>281</v>
      </c>
      <c r="F47" s="4" t="s">
        <v>35</v>
      </c>
      <c r="G47" s="93" t="s">
        <v>645</v>
      </c>
      <c r="H47" s="94" t="s">
        <v>282</v>
      </c>
      <c r="I47" s="92" t="s">
        <v>298</v>
      </c>
      <c r="J47" s="92" t="s">
        <v>703</v>
      </c>
      <c r="K47" s="92" t="s">
        <v>735</v>
      </c>
      <c r="L47" s="92" t="s">
        <v>53</v>
      </c>
      <c r="M47" s="3" t="s">
        <v>632</v>
      </c>
      <c r="N47" s="1"/>
      <c r="O47" s="92"/>
    </row>
    <row r="48" spans="1:15" ht="19.5" customHeight="1">
      <c r="A48" s="2"/>
      <c r="B48" s="93"/>
      <c r="C48" s="2"/>
      <c r="D48" s="92"/>
      <c r="E48" s="93"/>
      <c r="F48" s="4"/>
      <c r="G48" s="93"/>
      <c r="H48" s="94"/>
      <c r="I48" s="92"/>
      <c r="J48" s="92"/>
      <c r="K48" s="92"/>
      <c r="L48" s="92"/>
      <c r="M48" s="3"/>
      <c r="N48" s="1"/>
      <c r="O48" s="92"/>
    </row>
    <row r="49" spans="1:18" ht="19.5" customHeight="1">
      <c r="A49" s="2">
        <v>8</v>
      </c>
      <c r="B49" s="93"/>
      <c r="C49" s="2">
        <v>4</v>
      </c>
      <c r="D49" s="92" t="s">
        <v>308</v>
      </c>
      <c r="E49" s="93" t="s">
        <v>275</v>
      </c>
      <c r="F49" s="4" t="s">
        <v>35</v>
      </c>
      <c r="G49" s="93" t="s">
        <v>644</v>
      </c>
      <c r="H49" s="94" t="s">
        <v>509</v>
      </c>
      <c r="I49" s="92" t="s">
        <v>285</v>
      </c>
      <c r="J49" s="92" t="s">
        <v>357</v>
      </c>
      <c r="K49" s="92" t="s">
        <v>510</v>
      </c>
      <c r="L49" s="92" t="s">
        <v>255</v>
      </c>
      <c r="M49" s="3" t="s">
        <v>508</v>
      </c>
      <c r="N49" s="1"/>
      <c r="O49" s="92"/>
    </row>
    <row r="50" spans="1:18" ht="19.5" customHeight="1">
      <c r="A50" s="2"/>
      <c r="B50" s="93"/>
      <c r="C50" s="2"/>
      <c r="D50" s="92"/>
      <c r="E50" s="93"/>
      <c r="F50" s="4"/>
      <c r="G50" s="93"/>
      <c r="H50" s="94"/>
      <c r="I50" s="92"/>
      <c r="J50" s="92"/>
      <c r="K50" s="92"/>
      <c r="L50" s="92"/>
      <c r="M50" s="3"/>
      <c r="N50" s="1"/>
      <c r="O50" s="92"/>
    </row>
    <row r="51" spans="1:18" ht="19.5" customHeight="1">
      <c r="A51" s="2">
        <v>9</v>
      </c>
      <c r="B51" s="93"/>
      <c r="C51" s="2">
        <v>5</v>
      </c>
      <c r="D51" s="92" t="s">
        <v>313</v>
      </c>
      <c r="E51" s="93" t="s">
        <v>312</v>
      </c>
      <c r="F51" s="4" t="s">
        <v>35</v>
      </c>
      <c r="G51" s="93" t="s">
        <v>706</v>
      </c>
      <c r="H51" s="94" t="s">
        <v>314</v>
      </c>
      <c r="I51" s="92" t="s">
        <v>339</v>
      </c>
      <c r="J51" s="92" t="s">
        <v>478</v>
      </c>
      <c r="K51" s="92" t="s">
        <v>484</v>
      </c>
      <c r="L51" s="92" t="s">
        <v>259</v>
      </c>
      <c r="M51" s="1" t="s">
        <v>412</v>
      </c>
      <c r="N51" s="1"/>
      <c r="O51" s="92"/>
    </row>
    <row r="52" spans="1:18" ht="19.5" customHeight="1">
      <c r="A52" s="2"/>
      <c r="B52" s="93"/>
      <c r="C52" s="2"/>
      <c r="D52" s="92"/>
      <c r="E52" s="93"/>
      <c r="F52" s="4"/>
      <c r="G52" s="93"/>
      <c r="H52" s="94"/>
      <c r="I52" s="92"/>
      <c r="J52" s="92"/>
      <c r="K52" s="92"/>
      <c r="L52" s="92"/>
      <c r="M52" s="3"/>
      <c r="N52" s="1"/>
      <c r="O52" s="92"/>
    </row>
    <row r="53" spans="1:18" ht="19.5" customHeight="1">
      <c r="A53" s="2">
        <v>10</v>
      </c>
      <c r="B53" s="93"/>
      <c r="C53" s="2">
        <v>7</v>
      </c>
      <c r="D53" s="92" t="s">
        <v>529</v>
      </c>
      <c r="E53" s="93" t="s">
        <v>486</v>
      </c>
      <c r="F53" s="4" t="s">
        <v>31</v>
      </c>
      <c r="G53" s="93" t="s">
        <v>707</v>
      </c>
      <c r="H53" s="94" t="s">
        <v>464</v>
      </c>
      <c r="I53" s="92" t="s">
        <v>685</v>
      </c>
      <c r="J53" s="92" t="s">
        <v>708</v>
      </c>
      <c r="K53" s="92" t="s">
        <v>737</v>
      </c>
      <c r="L53" s="92" t="s">
        <v>37</v>
      </c>
      <c r="M53" s="93" t="s">
        <v>477</v>
      </c>
      <c r="N53" s="1"/>
      <c r="O53" s="92"/>
    </row>
    <row r="54" spans="1:18" ht="19.5" customHeight="1">
      <c r="A54" s="2"/>
      <c r="B54" s="93"/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1"/>
      <c r="O54" s="92"/>
    </row>
    <row r="55" spans="1:18" ht="19.5" customHeight="1">
      <c r="A55" s="2">
        <v>11</v>
      </c>
      <c r="B55" s="93"/>
      <c r="C55" s="2">
        <v>9</v>
      </c>
      <c r="D55" s="92" t="s">
        <v>400</v>
      </c>
      <c r="E55" s="93" t="s">
        <v>399</v>
      </c>
      <c r="G55" s="93" t="s">
        <v>710</v>
      </c>
      <c r="H55" s="94" t="s">
        <v>401</v>
      </c>
      <c r="I55" s="92" t="s">
        <v>688</v>
      </c>
      <c r="J55" s="92" t="s">
        <v>731</v>
      </c>
      <c r="K55" s="92" t="s">
        <v>738</v>
      </c>
      <c r="L55" s="92" t="s">
        <v>197</v>
      </c>
      <c r="M55" s="93" t="s">
        <v>477</v>
      </c>
      <c r="N55" s="1"/>
      <c r="O55" s="92"/>
    </row>
    <row r="56" spans="1:18" ht="19.5" customHeight="1">
      <c r="A56" s="2"/>
      <c r="B56" s="93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3"/>
      <c r="N56" s="1"/>
      <c r="O56" s="92"/>
    </row>
    <row r="57" spans="1:18" ht="19.5" customHeight="1">
      <c r="A57" s="2">
        <v>12</v>
      </c>
      <c r="B57" s="93"/>
      <c r="C57" s="2">
        <v>13</v>
      </c>
      <c r="D57" s="92" t="s">
        <v>316</v>
      </c>
      <c r="E57" s="93" t="s">
        <v>315</v>
      </c>
      <c r="F57" s="4" t="s">
        <v>31</v>
      </c>
      <c r="G57" s="93" t="s">
        <v>701</v>
      </c>
      <c r="H57" s="94" t="s">
        <v>317</v>
      </c>
      <c r="I57" s="92" t="s">
        <v>353</v>
      </c>
      <c r="J57" s="92" t="s">
        <v>636</v>
      </c>
      <c r="K57" s="92" t="s">
        <v>640</v>
      </c>
      <c r="L57" s="92" t="s">
        <v>234</v>
      </c>
      <c r="M57" s="93" t="s">
        <v>638</v>
      </c>
      <c r="N57" s="1"/>
      <c r="O57" s="92"/>
    </row>
    <row r="58" spans="1:18" ht="19.5" customHeight="1">
      <c r="A58" s="2"/>
      <c r="B58" s="93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3"/>
      <c r="N58" s="1"/>
      <c r="O58" s="92"/>
    </row>
    <row r="59" spans="1:18" ht="19.5" customHeight="1">
      <c r="A59" s="2">
        <v>13</v>
      </c>
      <c r="B59" s="93"/>
      <c r="C59" s="2" t="s">
        <v>389</v>
      </c>
      <c r="D59" s="92" t="s">
        <v>608</v>
      </c>
      <c r="E59" s="93" t="s">
        <v>518</v>
      </c>
      <c r="F59" s="4" t="s">
        <v>31</v>
      </c>
      <c r="G59" s="93" t="s">
        <v>716</v>
      </c>
      <c r="H59" s="94" t="s">
        <v>519</v>
      </c>
      <c r="I59" s="92" t="s">
        <v>696</v>
      </c>
      <c r="J59" s="92" t="s">
        <v>717</v>
      </c>
      <c r="K59" s="92" t="s">
        <v>739</v>
      </c>
      <c r="L59" s="92" t="s">
        <v>259</v>
      </c>
      <c r="M59" s="93" t="s">
        <v>705</v>
      </c>
      <c r="N59" s="112"/>
      <c r="O59" s="92"/>
    </row>
    <row r="60" spans="1:18" ht="19.5" customHeight="1">
      <c r="A60" s="2"/>
      <c r="B60" s="93"/>
      <c r="C60" s="2"/>
      <c r="D60" s="92"/>
      <c r="E60" s="93"/>
      <c r="F60" s="4"/>
      <c r="G60" s="93"/>
      <c r="H60" s="94"/>
      <c r="I60" s="92"/>
      <c r="J60" s="92"/>
      <c r="K60" s="92"/>
      <c r="L60" s="92"/>
      <c r="M60" s="3"/>
      <c r="N60" s="1"/>
      <c r="O60" s="92"/>
    </row>
    <row r="61" spans="1:18" ht="19.5" customHeight="1">
      <c r="A61" s="2"/>
      <c r="B61" s="93"/>
      <c r="C61" s="27" t="s">
        <v>721</v>
      </c>
      <c r="D61" s="92">
        <v>2024061329</v>
      </c>
      <c r="E61" s="93" t="s">
        <v>242</v>
      </c>
      <c r="F61" s="4" t="s">
        <v>31</v>
      </c>
      <c r="G61" s="93" t="s">
        <v>646</v>
      </c>
      <c r="H61" s="94" t="s">
        <v>420</v>
      </c>
      <c r="I61" s="92" t="s">
        <v>296</v>
      </c>
      <c r="J61" s="92" t="s">
        <v>702</v>
      </c>
      <c r="K61" s="92" t="s">
        <v>740</v>
      </c>
      <c r="L61" s="92" t="s">
        <v>421</v>
      </c>
      <c r="M61" s="93" t="s">
        <v>647</v>
      </c>
      <c r="N61" s="1"/>
      <c r="O61" s="92"/>
    </row>
    <row r="62" spans="1:18" ht="19.5" customHeight="1">
      <c r="A62" s="2"/>
      <c r="B62" s="93"/>
      <c r="C62" s="2"/>
      <c r="D62" s="92"/>
      <c r="E62" s="93"/>
      <c r="G62" s="93"/>
      <c r="I62" s="92"/>
      <c r="J62" s="92"/>
      <c r="K62" s="92"/>
      <c r="N62" s="1"/>
      <c r="O62" s="92"/>
    </row>
    <row r="63" spans="1:18" ht="19.5" customHeight="1">
      <c r="A63" s="2">
        <v>14</v>
      </c>
      <c r="B63" s="28" t="s">
        <v>55</v>
      </c>
      <c r="C63" s="27">
        <v>15</v>
      </c>
      <c r="D63" s="92" t="s">
        <v>327</v>
      </c>
      <c r="E63" s="93" t="s">
        <v>302</v>
      </c>
      <c r="F63" s="4" t="s">
        <v>31</v>
      </c>
      <c r="G63" s="93" t="s">
        <v>424</v>
      </c>
      <c r="H63" s="94" t="s">
        <v>422</v>
      </c>
      <c r="I63" s="92" t="s">
        <v>303</v>
      </c>
      <c r="J63" s="92" t="s">
        <v>443</v>
      </c>
      <c r="K63" s="92" t="s">
        <v>444</v>
      </c>
      <c r="L63" s="92" t="s">
        <v>234</v>
      </c>
      <c r="M63" s="1" t="s">
        <v>423</v>
      </c>
      <c r="N63" s="1"/>
      <c r="O63" s="92"/>
      <c r="R63" s="73"/>
    </row>
    <row r="64" spans="1:18" ht="19.5" customHeight="1">
      <c r="A64" s="2"/>
      <c r="B64" s="29" t="s">
        <v>56</v>
      </c>
      <c r="C64" s="27"/>
      <c r="D64" s="92"/>
      <c r="E64" s="93"/>
      <c r="F64" s="4"/>
      <c r="G64" s="93"/>
      <c r="H64" s="94"/>
      <c r="I64" s="92"/>
      <c r="J64" s="92"/>
      <c r="K64" s="92"/>
      <c r="L64" s="92"/>
      <c r="M64" s="1"/>
      <c r="N64" s="1"/>
      <c r="O64" s="92"/>
      <c r="R64" s="73"/>
    </row>
    <row r="65" spans="1:18" ht="19.5" customHeight="1">
      <c r="A65" s="2"/>
      <c r="B65" s="93"/>
      <c r="C65" s="27"/>
      <c r="D65" s="92"/>
      <c r="E65" s="93"/>
      <c r="G65" s="93"/>
      <c r="H65" s="94"/>
      <c r="I65" s="92"/>
      <c r="J65" s="92"/>
      <c r="K65" s="92"/>
      <c r="L65" s="92"/>
      <c r="M65" s="1"/>
      <c r="N65" s="1"/>
      <c r="O65" s="92"/>
      <c r="R65" s="73"/>
    </row>
    <row r="66" spans="1:18" ht="19.5" customHeight="1">
      <c r="A66" s="30" t="s">
        <v>35</v>
      </c>
      <c r="B66" s="100" t="s">
        <v>57</v>
      </c>
      <c r="C66" s="101"/>
      <c r="D66" s="102"/>
      <c r="E66" s="1"/>
      <c r="F66" s="4"/>
      <c r="G66" s="1" t="s">
        <v>3</v>
      </c>
      <c r="H66" s="3"/>
      <c r="I66" s="33"/>
      <c r="J66" s="2"/>
      <c r="K66" s="2"/>
      <c r="L66" s="69"/>
      <c r="M66" s="33"/>
      <c r="N66" s="1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  <c r="N67" s="3"/>
    </row>
    <row r="68" spans="1:18" ht="19.5" customHeight="1">
      <c r="A68" s="1"/>
      <c r="B68" s="71" t="s">
        <v>58</v>
      </c>
      <c r="C68" s="2" t="s">
        <v>59</v>
      </c>
      <c r="D68" s="92" t="s">
        <v>365</v>
      </c>
      <c r="E68" s="93" t="s">
        <v>363</v>
      </c>
      <c r="F68" s="4" t="s">
        <v>31</v>
      </c>
      <c r="G68" s="93" t="s">
        <v>500</v>
      </c>
      <c r="H68" s="94" t="s">
        <v>538</v>
      </c>
      <c r="I68" s="92" t="s">
        <v>499</v>
      </c>
      <c r="J68" s="92" t="s">
        <v>732</v>
      </c>
      <c r="K68" s="92" t="s">
        <v>741</v>
      </c>
      <c r="L68" s="92" t="s">
        <v>364</v>
      </c>
      <c r="M68" s="93" t="s">
        <v>547</v>
      </c>
      <c r="N68" s="95"/>
      <c r="O68" s="92"/>
    </row>
    <row r="69" spans="1:18" ht="19.5" customHeight="1">
      <c r="A69" s="1"/>
      <c r="B69" s="1"/>
      <c r="C69" s="2"/>
      <c r="D69" s="2"/>
      <c r="E69" s="1"/>
      <c r="F69" s="1"/>
      <c r="G69" s="93"/>
      <c r="H69" s="2"/>
      <c r="I69" s="2"/>
      <c r="J69" s="2"/>
      <c r="K69" s="2" t="s">
        <v>3</v>
      </c>
      <c r="L69" s="2"/>
      <c r="M69" s="93"/>
      <c r="N69" s="3"/>
      <c r="O69" s="2"/>
      <c r="P69" s="2"/>
      <c r="Q69" s="1"/>
    </row>
    <row r="70" spans="1:18" ht="19.5" customHeight="1">
      <c r="A70" s="1"/>
      <c r="B70" s="71" t="s">
        <v>60</v>
      </c>
      <c r="C70" s="2" t="s">
        <v>59</v>
      </c>
      <c r="D70" s="92" t="s">
        <v>402</v>
      </c>
      <c r="E70" s="93" t="s">
        <v>362</v>
      </c>
      <c r="F70" s="4" t="s">
        <v>35</v>
      </c>
      <c r="G70" s="93" t="s">
        <v>442</v>
      </c>
      <c r="H70" s="94" t="s">
        <v>366</v>
      </c>
      <c r="I70" s="92" t="s">
        <v>441</v>
      </c>
      <c r="J70" s="92" t="s">
        <v>733</v>
      </c>
      <c r="K70" s="92" t="s">
        <v>742</v>
      </c>
      <c r="L70" s="92" t="s">
        <v>219</v>
      </c>
      <c r="M70" s="93" t="s">
        <v>714</v>
      </c>
      <c r="N70" s="95"/>
      <c r="O70" s="92"/>
    </row>
    <row r="71" spans="1:18" ht="19.5" customHeight="1">
      <c r="A71" s="1"/>
      <c r="B71" s="1"/>
      <c r="D71" s="2"/>
      <c r="E71" s="1"/>
      <c r="F71" s="1"/>
      <c r="G71" s="3"/>
      <c r="H71" s="2"/>
      <c r="K71" t="s">
        <v>3</v>
      </c>
      <c r="N71" s="95"/>
      <c r="O71" s="2"/>
      <c r="P71" s="2"/>
      <c r="Q71" s="1"/>
    </row>
    <row r="72" spans="1:18" ht="19.5" customHeight="1">
      <c r="A72" s="1"/>
      <c r="B72" s="71" t="s">
        <v>61</v>
      </c>
      <c r="C72" s="2" t="s">
        <v>59</v>
      </c>
      <c r="D72" s="92" t="s">
        <v>360</v>
      </c>
      <c r="E72" s="93" t="s">
        <v>340</v>
      </c>
      <c r="F72" s="4" t="s">
        <v>31</v>
      </c>
      <c r="G72" s="93" t="s">
        <v>386</v>
      </c>
      <c r="H72" s="94" t="s">
        <v>341</v>
      </c>
      <c r="I72" s="92" t="s">
        <v>385</v>
      </c>
      <c r="J72" s="92" t="s">
        <v>734</v>
      </c>
      <c r="K72" s="92" t="s">
        <v>743</v>
      </c>
      <c r="L72" s="92" t="s">
        <v>219</v>
      </c>
      <c r="M72" s="93" t="s">
        <v>549</v>
      </c>
      <c r="N72" s="95"/>
      <c r="O72" s="92"/>
    </row>
    <row r="73" spans="1:18" ht="19.5" customHeight="1">
      <c r="A73" s="1"/>
      <c r="B73" s="93"/>
      <c r="C73" s="2" t="s">
        <v>59</v>
      </c>
      <c r="D73" s="92" t="s">
        <v>276</v>
      </c>
      <c r="E73" s="93" t="s">
        <v>277</v>
      </c>
      <c r="F73" s="4" t="s">
        <v>31</v>
      </c>
      <c r="G73" s="93" t="s">
        <v>380</v>
      </c>
      <c r="H73" s="94" t="s">
        <v>278</v>
      </c>
      <c r="I73" s="92" t="s">
        <v>379</v>
      </c>
      <c r="J73" s="92" t="s">
        <v>709</v>
      </c>
      <c r="K73" s="92" t="s">
        <v>744</v>
      </c>
      <c r="L73" s="92" t="s">
        <v>218</v>
      </c>
      <c r="M73" s="93" t="s">
        <v>724</v>
      </c>
      <c r="N73" s="92"/>
      <c r="O73" s="92"/>
    </row>
    <row r="74" spans="1:18" ht="19.5" customHeight="1">
      <c r="A74" s="1"/>
      <c r="B74" s="93"/>
      <c r="C74" s="2"/>
      <c r="D74" s="92"/>
      <c r="E74" s="93"/>
      <c r="F74" s="4"/>
      <c r="G74" s="93"/>
      <c r="H74" s="94"/>
      <c r="I74" s="92"/>
      <c r="J74" s="92"/>
      <c r="K74" s="92"/>
      <c r="L74" s="92"/>
      <c r="M74" s="93"/>
      <c r="N74" s="95"/>
      <c r="O74" s="92"/>
    </row>
    <row r="75" spans="1:18" ht="19.5" customHeight="1">
      <c r="A75" s="1"/>
      <c r="B75" s="71" t="s">
        <v>62</v>
      </c>
      <c r="C75" s="2" t="s">
        <v>59</v>
      </c>
      <c r="D75" s="92" t="s">
        <v>448</v>
      </c>
      <c r="E75" s="93" t="s">
        <v>347</v>
      </c>
      <c r="G75" s="93" t="s">
        <v>382</v>
      </c>
      <c r="H75" s="94" t="s">
        <v>348</v>
      </c>
      <c r="I75" s="92" t="s">
        <v>381</v>
      </c>
      <c r="J75" s="92" t="s">
        <v>726</v>
      </c>
      <c r="K75" s="95"/>
      <c r="L75" s="92" t="s">
        <v>37</v>
      </c>
      <c r="M75" s="93" t="s">
        <v>622</v>
      </c>
      <c r="N75" s="92"/>
      <c r="O75" s="92"/>
    </row>
    <row r="76" spans="1:18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2"/>
      <c r="M76" s="1"/>
      <c r="N76" s="92"/>
      <c r="O76" s="92"/>
    </row>
    <row r="77" spans="1:18" ht="19.5" customHeight="1">
      <c r="A77" s="1"/>
      <c r="B77" s="26" t="s">
        <v>63</v>
      </c>
      <c r="C77" s="2"/>
      <c r="D77" s="92"/>
      <c r="E77" s="93" t="s">
        <v>38</v>
      </c>
      <c r="F77" s="4"/>
      <c r="G77" s="93"/>
      <c r="H77" s="94"/>
      <c r="I77" s="92"/>
      <c r="J77" s="92"/>
      <c r="K77" s="92"/>
      <c r="L77" s="92"/>
      <c r="M77" s="97"/>
      <c r="N77" s="95"/>
      <c r="O77" s="92"/>
    </row>
    <row r="78" spans="1:18" ht="19.5" customHeight="1">
      <c r="A78" s="1"/>
      <c r="B78" s="93"/>
      <c r="C78" s="2"/>
      <c r="D78" s="2"/>
      <c r="E78" s="1"/>
      <c r="F78" s="1"/>
      <c r="G78" s="93"/>
      <c r="H78" s="3"/>
      <c r="I78" s="92"/>
      <c r="J78" s="2"/>
      <c r="K78" s="2"/>
      <c r="L78" s="2"/>
      <c r="M78" s="3"/>
      <c r="N78" s="95"/>
      <c r="O78" s="2"/>
      <c r="P78" s="2"/>
      <c r="Q78" s="1"/>
    </row>
    <row r="79" spans="1:18" ht="19.5" customHeight="1">
      <c r="A79" s="1"/>
      <c r="B79" s="26" t="s">
        <v>139</v>
      </c>
      <c r="C79" s="2"/>
      <c r="D79" s="92"/>
      <c r="E79" s="93" t="s">
        <v>38</v>
      </c>
      <c r="F79" s="4"/>
      <c r="G79" s="93"/>
      <c r="H79" s="94"/>
      <c r="I79" s="92"/>
      <c r="J79" s="92"/>
      <c r="K79" s="92"/>
      <c r="L79" s="92"/>
      <c r="M79" s="97"/>
      <c r="N79" s="92"/>
      <c r="O79" s="92"/>
    </row>
    <row r="80" spans="1:18" ht="19.5" customHeight="1">
      <c r="A80" s="1"/>
      <c r="B80" s="1"/>
      <c r="D80" s="92"/>
      <c r="E80" s="93"/>
      <c r="G80" s="93"/>
      <c r="H80" s="94"/>
      <c r="I80" s="92"/>
      <c r="J80" s="95"/>
      <c r="K80" s="95"/>
      <c r="L80" s="92"/>
      <c r="M80" s="1"/>
      <c r="N80" s="92"/>
      <c r="O80" s="92"/>
      <c r="P80" s="92"/>
      <c r="Q80" s="93"/>
    </row>
    <row r="81" spans="1:15" ht="19.5" customHeight="1">
      <c r="A81" s="1"/>
      <c r="B81" s="26" t="s">
        <v>145</v>
      </c>
      <c r="C81" s="2" t="s">
        <v>59</v>
      </c>
      <c r="D81" s="92" t="s">
        <v>359</v>
      </c>
      <c r="E81" s="93" t="s">
        <v>358</v>
      </c>
      <c r="F81" s="4" t="s">
        <v>31</v>
      </c>
      <c r="G81" s="93" t="s">
        <v>371</v>
      </c>
      <c r="H81" s="94" t="s">
        <v>346</v>
      </c>
      <c r="I81" s="92" t="s">
        <v>370</v>
      </c>
      <c r="J81" s="92" t="s">
        <v>719</v>
      </c>
      <c r="K81" s="92" t="s">
        <v>745</v>
      </c>
      <c r="L81" s="92" t="s">
        <v>190</v>
      </c>
      <c r="M81" s="93" t="s">
        <v>641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0" t="s">
        <v>199</v>
      </c>
      <c r="C83" s="101"/>
      <c r="D83" s="10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3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4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90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6:D66"/>
    <mergeCell ref="B9:D9"/>
  </mergeCells>
  <conditionalFormatting sqref="E69">
    <cfRule type="duplicateValues" dxfId="203" priority="6752"/>
    <cfRule type="duplicateValues" dxfId="202" priority="6753"/>
    <cfRule type="duplicateValues" dxfId="201" priority="6754"/>
    <cfRule type="duplicateValues" dxfId="200" priority="122295"/>
  </conditionalFormatting>
  <conditionalFormatting sqref="E71">
    <cfRule type="duplicateValues" dxfId="199" priority="130200"/>
    <cfRule type="duplicateValues" dxfId="198" priority="130204"/>
    <cfRule type="duplicateValues" dxfId="197" priority="130205"/>
    <cfRule type="duplicateValues" dxfId="196" priority="130206"/>
    <cfRule type="duplicateValues" dxfId="195" priority="130207"/>
    <cfRule type="duplicateValues" dxfId="194" priority="130208"/>
    <cfRule type="duplicateValues" dxfId="193" priority="130209"/>
    <cfRule type="duplicateValues" dxfId="192" priority="130210"/>
    <cfRule type="duplicateValues" dxfId="191" priority="130211"/>
    <cfRule type="duplicateValues" dxfId="190" priority="130212"/>
    <cfRule type="duplicateValues" dxfId="189" priority="130213"/>
    <cfRule type="duplicateValues" dxfId="188" priority="130214"/>
  </conditionalFormatting>
  <conditionalFormatting sqref="E80">
    <cfRule type="duplicateValues" dxfId="187" priority="130182"/>
    <cfRule type="duplicateValues" dxfId="186" priority="130186"/>
    <cfRule type="duplicateValues" dxfId="185" priority="130187"/>
    <cfRule type="duplicateValues" dxfId="184" priority="130188"/>
    <cfRule type="duplicateValues" dxfId="183" priority="130189"/>
    <cfRule type="duplicateValues" dxfId="182" priority="130190"/>
    <cfRule type="duplicateValues" dxfId="181" priority="130191"/>
    <cfRule type="duplicateValues" dxfId="180" priority="130192"/>
    <cfRule type="duplicateValues" dxfId="179" priority="130193"/>
    <cfRule type="duplicateValues" dxfId="178" priority="130194"/>
    <cfRule type="duplicateValues" dxfId="177" priority="130195"/>
    <cfRule type="duplicateValues" dxfId="176" priority="130196"/>
  </conditionalFormatting>
  <conditionalFormatting sqref="E82:E84 E86 E88 E90">
    <cfRule type="duplicateValues" dxfId="175" priority="124430"/>
    <cfRule type="duplicateValues" dxfId="174" priority="124431"/>
    <cfRule type="duplicateValues" dxfId="173" priority="124432"/>
  </conditionalFormatting>
  <conditionalFormatting sqref="E82:E84">
    <cfRule type="duplicateValues" dxfId="172" priority="124427"/>
    <cfRule type="duplicateValues" dxfId="171" priority="124428"/>
    <cfRule type="duplicateValues" dxfId="170" priority="124429"/>
  </conditionalFormatting>
  <conditionalFormatting sqref="E86 E88 E90">
    <cfRule type="duplicateValues" dxfId="169" priority="6557"/>
    <cfRule type="duplicateValues" dxfId="168" priority="6558"/>
    <cfRule type="duplicateValues" dxfId="167" priority="6559"/>
  </conditionalFormatting>
  <conditionalFormatting sqref="E86">
    <cfRule type="duplicateValues" dxfId="166" priority="6730"/>
  </conditionalFormatting>
  <conditionalFormatting sqref="E88">
    <cfRule type="duplicateValues" dxfId="165" priority="124234"/>
    <cfRule type="duplicateValues" dxfId="164" priority="124235"/>
    <cfRule type="duplicateValues" dxfId="163" priority="124236"/>
    <cfRule type="duplicateValues" dxfId="162" priority="124237"/>
  </conditionalFormatting>
  <conditionalFormatting sqref="E90 E83:E84">
    <cfRule type="duplicateValues" dxfId="161" priority="6735"/>
    <cfRule type="duplicateValues" dxfId="160" priority="6736"/>
    <cfRule type="duplicateValues" dxfId="159" priority="6737"/>
  </conditionalFormatting>
  <conditionalFormatting sqref="E90">
    <cfRule type="duplicateValues" dxfId="158" priority="6476"/>
    <cfRule type="duplicateValues" dxfId="157" priority="6477"/>
    <cfRule type="duplicateValues" dxfId="156" priority="6478"/>
  </conditionalFormatting>
  <conditionalFormatting sqref="E77:E78">
    <cfRule type="duplicateValues" dxfId="155" priority="2138"/>
  </conditionalFormatting>
  <conditionalFormatting sqref="E75:E76">
    <cfRule type="duplicateValues" dxfId="154" priority="130751"/>
  </conditionalFormatting>
  <conditionalFormatting sqref="E75:E76">
    <cfRule type="duplicateValues" dxfId="153" priority="130752"/>
    <cfRule type="duplicateValues" dxfId="152" priority="130753"/>
    <cfRule type="duplicateValues" dxfId="151" priority="130754"/>
    <cfRule type="duplicateValues" dxfId="150" priority="130755"/>
    <cfRule type="duplicateValues" dxfId="149" priority="130756"/>
    <cfRule type="duplicateValues" dxfId="148" priority="130757"/>
    <cfRule type="duplicateValues" dxfId="147" priority="130758"/>
    <cfRule type="duplicateValues" dxfId="146" priority="130759"/>
    <cfRule type="duplicateValues" dxfId="145" priority="130760"/>
    <cfRule type="duplicateValues" dxfId="144" priority="130761"/>
    <cfRule type="duplicateValues" dxfId="143" priority="130762"/>
    <cfRule type="duplicateValues" dxfId="142" priority="130763"/>
    <cfRule type="duplicateValues" dxfId="141" priority="130764"/>
  </conditionalFormatting>
  <conditionalFormatting sqref="E77">
    <cfRule type="duplicateValues" dxfId="140" priority="904"/>
  </conditionalFormatting>
  <conditionalFormatting sqref="E79:E80">
    <cfRule type="duplicateValues" dxfId="139" priority="841"/>
  </conditionalFormatting>
  <conditionalFormatting sqref="E79:E80">
    <cfRule type="duplicateValues" dxfId="138" priority="828"/>
    <cfRule type="duplicateValues" dxfId="137" priority="829"/>
    <cfRule type="duplicateValues" dxfId="136" priority="830"/>
    <cfRule type="duplicateValues" dxfId="135" priority="831"/>
    <cfRule type="duplicateValues" dxfId="134" priority="832"/>
    <cfRule type="duplicateValues" dxfId="133" priority="833"/>
    <cfRule type="duplicateValues" dxfId="132" priority="834"/>
    <cfRule type="duplicateValues" dxfId="131" priority="835"/>
    <cfRule type="duplicateValues" dxfId="130" priority="836"/>
    <cfRule type="duplicateValues" dxfId="129" priority="837"/>
    <cfRule type="duplicateValues" dxfId="128" priority="838"/>
    <cfRule type="duplicateValues" dxfId="127" priority="839"/>
    <cfRule type="duplicateValues" dxfId="126" priority="840"/>
  </conditionalFormatting>
  <conditionalFormatting sqref="E77">
    <cfRule type="duplicateValues" dxfId="125" priority="130850"/>
    <cfRule type="duplicateValues" dxfId="124" priority="130851"/>
    <cfRule type="duplicateValues" dxfId="123" priority="130852"/>
    <cfRule type="duplicateValues" dxfId="122" priority="130853"/>
    <cfRule type="duplicateValues" dxfId="121" priority="130854"/>
    <cfRule type="duplicateValues" dxfId="120" priority="130855"/>
    <cfRule type="duplicateValues" dxfId="119" priority="130856"/>
    <cfRule type="duplicateValues" dxfId="118" priority="130857"/>
    <cfRule type="duplicateValues" dxfId="117" priority="130858"/>
    <cfRule type="duplicateValues" dxfId="116" priority="130859"/>
    <cfRule type="duplicateValues" dxfId="115" priority="130860"/>
    <cfRule type="duplicateValues" dxfId="114" priority="130861"/>
    <cfRule type="duplicateValues" dxfId="113" priority="130862"/>
  </conditionalFormatting>
  <conditionalFormatting sqref="E79">
    <cfRule type="duplicateValues" dxfId="112" priority="761"/>
  </conditionalFormatting>
  <conditionalFormatting sqref="E79">
    <cfRule type="duplicateValues" dxfId="111" priority="741"/>
    <cfRule type="duplicateValues" dxfId="110" priority="742"/>
    <cfRule type="duplicateValues" dxfId="109" priority="743"/>
    <cfRule type="duplicateValues" dxfId="108" priority="744"/>
    <cfRule type="duplicateValues" dxfId="107" priority="745"/>
    <cfRule type="duplicateValues" dxfId="106" priority="746"/>
    <cfRule type="duplicateValues" dxfId="105" priority="747"/>
    <cfRule type="duplicateValues" dxfId="104" priority="748"/>
    <cfRule type="duplicateValues" dxfId="103" priority="749"/>
    <cfRule type="duplicateValues" dxfId="102" priority="750"/>
    <cfRule type="duplicateValues" dxfId="101" priority="751"/>
    <cfRule type="duplicateValues" dxfId="100" priority="752"/>
    <cfRule type="duplicateValues" dxfId="99" priority="753"/>
  </conditionalFormatting>
  <conditionalFormatting sqref="E70">
    <cfRule type="duplicateValues" dxfId="98" priority="740"/>
  </conditionalFormatting>
  <conditionalFormatting sqref="E70">
    <cfRule type="duplicateValues" dxfId="97" priority="723"/>
    <cfRule type="duplicateValues" dxfId="96" priority="724"/>
    <cfRule type="duplicateValues" dxfId="95" priority="725"/>
    <cfRule type="duplicateValues" dxfId="94" priority="726"/>
    <cfRule type="duplicateValues" dxfId="93" priority="727"/>
    <cfRule type="duplicateValues" dxfId="92" priority="728"/>
    <cfRule type="duplicateValues" dxfId="91" priority="729"/>
    <cfRule type="duplicateValues" dxfId="90" priority="730"/>
    <cfRule type="duplicateValues" dxfId="89" priority="731"/>
    <cfRule type="duplicateValues" dxfId="88" priority="732"/>
    <cfRule type="duplicateValues" dxfId="87" priority="733"/>
    <cfRule type="duplicateValues" dxfId="86" priority="734"/>
    <cfRule type="duplicateValues" dxfId="85" priority="735"/>
  </conditionalFormatting>
  <conditionalFormatting sqref="E72:E74">
    <cfRule type="duplicateValues" dxfId="84" priority="470"/>
  </conditionalFormatting>
  <conditionalFormatting sqref="E72:E74">
    <cfRule type="duplicateValues" dxfId="83" priority="457"/>
    <cfRule type="duplicateValues" dxfId="82" priority="458"/>
    <cfRule type="duplicateValues" dxfId="81" priority="459"/>
    <cfRule type="duplicateValues" dxfId="80" priority="460"/>
    <cfRule type="duplicateValues" dxfId="79" priority="461"/>
    <cfRule type="duplicateValues" dxfId="78" priority="462"/>
    <cfRule type="duplicateValues" dxfId="77" priority="463"/>
    <cfRule type="duplicateValues" dxfId="76" priority="464"/>
    <cfRule type="duplicateValues" dxfId="75" priority="465"/>
    <cfRule type="duplicateValues" dxfId="74" priority="466"/>
    <cfRule type="duplicateValues" dxfId="73" priority="467"/>
    <cfRule type="duplicateValues" dxfId="72" priority="468"/>
    <cfRule type="duplicateValues" dxfId="71" priority="469"/>
  </conditionalFormatting>
  <conditionalFormatting sqref="E75">
    <cfRule type="duplicateValues" dxfId="70" priority="309"/>
  </conditionalFormatting>
  <conditionalFormatting sqref="E75">
    <cfRule type="duplicateValues" dxfId="69" priority="296"/>
    <cfRule type="duplicateValues" dxfId="68" priority="297"/>
    <cfRule type="duplicateValues" dxfId="67" priority="298"/>
    <cfRule type="duplicateValues" dxfId="66" priority="299"/>
    <cfRule type="duplicateValues" dxfId="65" priority="300"/>
    <cfRule type="duplicateValues" dxfId="64" priority="301"/>
    <cfRule type="duplicateValues" dxfId="63" priority="302"/>
    <cfRule type="duplicateValues" dxfId="62" priority="303"/>
    <cfRule type="duplicateValues" dxfId="61" priority="304"/>
    <cfRule type="duplicateValues" dxfId="60" priority="305"/>
    <cfRule type="duplicateValues" dxfId="59" priority="306"/>
    <cfRule type="duplicateValues" dxfId="58" priority="307"/>
    <cfRule type="duplicateValues" dxfId="57" priority="308"/>
  </conditionalFormatting>
  <conditionalFormatting sqref="E11">
    <cfRule type="duplicateValues" dxfId="56" priority="281"/>
  </conditionalFormatting>
  <conditionalFormatting sqref="E68">
    <cfRule type="duplicateValues" dxfId="55" priority="261"/>
  </conditionalFormatting>
  <conditionalFormatting sqref="E68">
    <cfRule type="duplicateValues" dxfId="54" priority="247"/>
    <cfRule type="duplicateValues" dxfId="53" priority="248"/>
    <cfRule type="duplicateValues" dxfId="52" priority="249"/>
    <cfRule type="duplicateValues" dxfId="51" priority="250"/>
    <cfRule type="duplicateValues" dxfId="50" priority="251"/>
    <cfRule type="duplicateValues" dxfId="49" priority="252"/>
    <cfRule type="duplicateValues" dxfId="48" priority="253"/>
    <cfRule type="duplicateValues" dxfId="47" priority="254"/>
    <cfRule type="duplicateValues" dxfId="46" priority="255"/>
    <cfRule type="duplicateValues" dxfId="45" priority="256"/>
    <cfRule type="duplicateValues" dxfId="44" priority="257"/>
    <cfRule type="duplicateValues" dxfId="43" priority="258"/>
    <cfRule type="duplicateValues" dxfId="42" priority="259"/>
  </conditionalFormatting>
  <conditionalFormatting sqref="E81">
    <cfRule type="duplicateValues" dxfId="41" priority="207"/>
  </conditionalFormatting>
  <conditionalFormatting sqref="E81">
    <cfRule type="duplicateValues" dxfId="40" priority="194"/>
    <cfRule type="duplicateValues" dxfId="39" priority="195"/>
    <cfRule type="duplicateValues" dxfId="38" priority="196"/>
    <cfRule type="duplicateValues" dxfId="37" priority="197"/>
    <cfRule type="duplicateValues" dxfId="36" priority="198"/>
    <cfRule type="duplicateValues" dxfId="35" priority="199"/>
    <cfRule type="duplicateValues" dxfId="34" priority="200"/>
    <cfRule type="duplicateValues" dxfId="33" priority="201"/>
    <cfRule type="duplicateValues" dxfId="32" priority="202"/>
    <cfRule type="duplicateValues" dxfId="31" priority="203"/>
    <cfRule type="duplicateValues" dxfId="30" priority="204"/>
    <cfRule type="duplicateValues" dxfId="29" priority="205"/>
    <cfRule type="duplicateValues" dxfId="28" priority="206"/>
  </conditionalFormatting>
  <conditionalFormatting sqref="E72:E73">
    <cfRule type="duplicateValues" dxfId="27" priority="151"/>
  </conditionalFormatting>
  <conditionalFormatting sqref="E72:E73">
    <cfRule type="duplicateValues" dxfId="26" priority="138"/>
    <cfRule type="duplicateValues" dxfId="25" priority="139"/>
    <cfRule type="duplicateValues" dxfId="24" priority="140"/>
    <cfRule type="duplicateValues" dxfId="23" priority="141"/>
    <cfRule type="duplicateValues" dxfId="22" priority="142"/>
    <cfRule type="duplicateValues" dxfId="21" priority="143"/>
    <cfRule type="duplicateValues" dxfId="20" priority="144"/>
    <cfRule type="duplicateValues" dxfId="19" priority="145"/>
    <cfRule type="duplicateValues" dxfId="18" priority="146"/>
    <cfRule type="duplicateValues" dxfId="17" priority="147"/>
    <cfRule type="duplicateValues" dxfId="16" priority="148"/>
    <cfRule type="duplicateValues" dxfId="15" priority="149"/>
    <cfRule type="duplicateValues" dxfId="14" priority="150"/>
  </conditionalFormatting>
  <conditionalFormatting sqref="E73">
    <cfRule type="duplicateValues" dxfId="13" priority="44"/>
  </conditionalFormatting>
  <conditionalFormatting sqref="E73">
    <cfRule type="duplicateValues" dxfId="12" priority="31"/>
    <cfRule type="duplicateValues" dxfId="11" priority="32"/>
    <cfRule type="duplicateValues" dxfId="10" priority="33"/>
    <cfRule type="duplicateValues" dxfId="9" priority="34"/>
    <cfRule type="duplicateValues" dxfId="8" priority="35"/>
    <cfRule type="duplicateValues" dxfId="7" priority="36"/>
    <cfRule type="duplicateValues" dxfId="6" priority="37"/>
    <cfRule type="duplicateValues" dxfId="5" priority="38"/>
    <cfRule type="duplicateValues" dxfId="4" priority="39"/>
    <cfRule type="duplicateValues" dxfId="3" priority="40"/>
    <cfRule type="duplicateValues" dxfId="2" priority="41"/>
    <cfRule type="duplicateValues" dxfId="1" priority="42"/>
    <cfRule type="duplicateValues" dxfId="0" priority="43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29.07.2024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288</v>
      </c>
      <c r="D9" s="26" t="s">
        <v>286</v>
      </c>
      <c r="E9" s="26" t="s">
        <v>334</v>
      </c>
      <c r="F9" s="32" t="s">
        <v>458</v>
      </c>
      <c r="G9" s="31" t="s">
        <v>333</v>
      </c>
      <c r="H9" s="31"/>
      <c r="I9" s="31"/>
      <c r="J9" s="31"/>
      <c r="K9" s="31"/>
      <c r="L9" s="31"/>
      <c r="M9" s="31"/>
      <c r="N9" s="31">
        <v>1</v>
      </c>
      <c r="O9" s="31" t="s">
        <v>283</v>
      </c>
      <c r="P9" s="26" t="s">
        <v>445</v>
      </c>
      <c r="Q9" s="80"/>
      <c r="R9" s="83">
        <v>12</v>
      </c>
      <c r="S9" s="83"/>
    </row>
    <row r="10" spans="1:19" ht="19.5" customHeight="1">
      <c r="A10" s="6"/>
      <c r="B10" s="31">
        <v>2</v>
      </c>
      <c r="C10" s="31" t="s">
        <v>425</v>
      </c>
      <c r="D10" s="26" t="s">
        <v>297</v>
      </c>
      <c r="E10" s="26" t="s">
        <v>337</v>
      </c>
      <c r="F10" s="32" t="s">
        <v>427</v>
      </c>
      <c r="G10" s="31" t="s">
        <v>336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426</v>
      </c>
      <c r="Q10" s="80"/>
      <c r="S10" s="83"/>
    </row>
    <row r="11" spans="1:19" ht="19.5" customHeight="1">
      <c r="A11" s="6"/>
      <c r="B11" s="31">
        <v>3</v>
      </c>
      <c r="C11" s="31" t="s">
        <v>586</v>
      </c>
      <c r="D11" s="26" t="s">
        <v>536</v>
      </c>
      <c r="E11" s="26" t="s">
        <v>612</v>
      </c>
      <c r="F11" s="32" t="s">
        <v>633</v>
      </c>
      <c r="G11" s="31" t="s">
        <v>611</v>
      </c>
      <c r="H11" s="31"/>
      <c r="I11" s="31"/>
      <c r="J11" s="31"/>
      <c r="K11" s="31"/>
      <c r="L11" s="31"/>
      <c r="M11" s="31"/>
      <c r="N11" s="31">
        <v>3</v>
      </c>
      <c r="O11" s="31" t="s">
        <v>537</v>
      </c>
      <c r="P11" s="26" t="s">
        <v>634</v>
      </c>
      <c r="Q11" s="80"/>
      <c r="R11" s="83">
        <v>7.9</v>
      </c>
      <c r="S11" s="83"/>
    </row>
    <row r="12" spans="1:19" ht="19.5" customHeight="1">
      <c r="A12" s="6"/>
      <c r="B12" s="31">
        <v>4</v>
      </c>
      <c r="C12" s="31" t="s">
        <v>374</v>
      </c>
      <c r="D12" s="26" t="s">
        <v>373</v>
      </c>
      <c r="E12" s="26" t="s">
        <v>690</v>
      </c>
      <c r="F12" s="32" t="s">
        <v>375</v>
      </c>
      <c r="G12" s="31" t="s">
        <v>689</v>
      </c>
      <c r="H12" s="31"/>
      <c r="I12" s="31"/>
      <c r="J12" s="31"/>
      <c r="K12" s="31"/>
      <c r="L12" s="31"/>
      <c r="M12" s="31"/>
      <c r="N12" s="31">
        <v>4</v>
      </c>
      <c r="O12" s="31" t="s">
        <v>190</v>
      </c>
      <c r="P12" s="26" t="s">
        <v>786</v>
      </c>
      <c r="Q12" s="80"/>
      <c r="R12" s="83">
        <v>9</v>
      </c>
      <c r="S12" s="83"/>
    </row>
    <row r="13" spans="1:19" ht="19.5" customHeight="1">
      <c r="A13" s="6"/>
      <c r="B13" s="31">
        <v>5</v>
      </c>
      <c r="C13" s="31" t="s">
        <v>351</v>
      </c>
      <c r="D13" s="26" t="s">
        <v>350</v>
      </c>
      <c r="E13" s="26" t="s">
        <v>700</v>
      </c>
      <c r="F13" s="32" t="s">
        <v>352</v>
      </c>
      <c r="G13" s="31" t="s">
        <v>699</v>
      </c>
      <c r="H13" s="31"/>
      <c r="I13" s="31"/>
      <c r="J13" s="31"/>
      <c r="K13" s="31"/>
      <c r="L13" s="31"/>
      <c r="M13" s="31"/>
      <c r="N13" s="31">
        <v>5</v>
      </c>
      <c r="O13" s="31" t="s">
        <v>53</v>
      </c>
      <c r="P13" s="26" t="s">
        <v>539</v>
      </c>
      <c r="Q13" s="80"/>
      <c r="R13" s="83">
        <v>5.3</v>
      </c>
      <c r="S13" s="83"/>
    </row>
    <row r="14" spans="1:19" ht="20.25" customHeight="1">
      <c r="B14" s="2"/>
      <c r="C14" s="2"/>
      <c r="D14" s="1"/>
      <c r="E14" s="1"/>
      <c r="F14" s="2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97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 t="s">
        <v>414</v>
      </c>
      <c r="D16" s="26" t="s">
        <v>413</v>
      </c>
      <c r="E16" s="26" t="s">
        <v>439</v>
      </c>
      <c r="F16" s="32" t="s">
        <v>415</v>
      </c>
      <c r="G16" s="31" t="s">
        <v>438</v>
      </c>
      <c r="H16" s="31"/>
      <c r="I16" s="31"/>
      <c r="J16" s="31"/>
      <c r="K16" s="31"/>
      <c r="L16" s="31"/>
      <c r="M16" s="31"/>
      <c r="N16" s="31"/>
      <c r="O16" s="31" t="s">
        <v>283</v>
      </c>
      <c r="P16" s="26" t="s">
        <v>158</v>
      </c>
      <c r="Q16" s="80"/>
      <c r="R16" s="83">
        <v>12</v>
      </c>
      <c r="S16" s="83"/>
    </row>
    <row r="17" spans="1:19" ht="19.5" customHeight="1">
      <c r="A17" s="6"/>
      <c r="B17" s="31">
        <v>2</v>
      </c>
      <c r="C17" s="31" t="s">
        <v>395</v>
      </c>
      <c r="D17" s="26" t="s">
        <v>394</v>
      </c>
      <c r="E17" s="26" t="s">
        <v>546</v>
      </c>
      <c r="F17" s="32" t="s">
        <v>396</v>
      </c>
      <c r="G17" s="31" t="s">
        <v>545</v>
      </c>
      <c r="H17" s="31"/>
      <c r="I17" s="31"/>
      <c r="J17" s="31"/>
      <c r="K17" s="31"/>
      <c r="L17" s="31"/>
      <c r="M17" s="31"/>
      <c r="N17" s="31"/>
      <c r="O17" s="31" t="s">
        <v>253</v>
      </c>
      <c r="P17" s="26" t="s">
        <v>397</v>
      </c>
      <c r="Q17" s="80"/>
      <c r="R17" s="83">
        <v>11.01</v>
      </c>
      <c r="S17" s="83"/>
    </row>
    <row r="18" spans="1:19" ht="19.5" customHeight="1">
      <c r="A18" s="6"/>
      <c r="B18" s="31">
        <v>3</v>
      </c>
      <c r="C18" s="31" t="s">
        <v>398</v>
      </c>
      <c r="D18" s="26" t="s">
        <v>393</v>
      </c>
      <c r="E18" s="26" t="s">
        <v>618</v>
      </c>
      <c r="F18" s="32" t="s">
        <v>556</v>
      </c>
      <c r="G18" s="31" t="s">
        <v>440</v>
      </c>
      <c r="H18" s="31"/>
      <c r="I18" s="31"/>
      <c r="J18" s="31"/>
      <c r="K18" s="31"/>
      <c r="L18" s="31"/>
      <c r="M18" s="31"/>
      <c r="N18" s="31"/>
      <c r="O18" s="31" t="s">
        <v>266</v>
      </c>
      <c r="P18" s="26" t="s">
        <v>619</v>
      </c>
      <c r="Q18" s="80"/>
      <c r="S18" s="83"/>
    </row>
    <row r="19" spans="1:19" ht="19.5" customHeight="1">
      <c r="A19" s="6"/>
      <c r="B19" s="31">
        <v>4</v>
      </c>
      <c r="C19" s="31" t="s">
        <v>607</v>
      </c>
      <c r="D19" s="26" t="s">
        <v>489</v>
      </c>
      <c r="E19" s="26" t="s">
        <v>621</v>
      </c>
      <c r="F19" s="32" t="s">
        <v>505</v>
      </c>
      <c r="G19" s="31" t="s">
        <v>620</v>
      </c>
      <c r="H19" s="31"/>
      <c r="I19" s="31"/>
      <c r="J19" s="31"/>
      <c r="K19" s="31"/>
      <c r="L19" s="31"/>
      <c r="M19" s="31"/>
      <c r="N19" s="31"/>
      <c r="O19" s="31" t="s">
        <v>53</v>
      </c>
      <c r="P19" s="26" t="s">
        <v>506</v>
      </c>
      <c r="Q19" s="80"/>
      <c r="R19" s="83">
        <v>8.9700000000000006</v>
      </c>
      <c r="S19" s="83"/>
    </row>
    <row r="20" spans="1:19" ht="19.5" customHeight="1">
      <c r="A20" s="6"/>
      <c r="B20" s="31">
        <v>5</v>
      </c>
      <c r="C20" s="31" t="s">
        <v>294</v>
      </c>
      <c r="D20" s="26" t="s">
        <v>293</v>
      </c>
      <c r="E20" s="26" t="s">
        <v>694</v>
      </c>
      <c r="F20" s="32" t="s">
        <v>517</v>
      </c>
      <c r="G20" s="31" t="s">
        <v>299</v>
      </c>
      <c r="H20" s="31"/>
      <c r="I20" s="31"/>
      <c r="J20" s="31"/>
      <c r="K20" s="31"/>
      <c r="L20" s="31"/>
      <c r="M20" s="31"/>
      <c r="N20" s="31"/>
      <c r="O20" s="31" t="s">
        <v>259</v>
      </c>
      <c r="P20" s="26" t="s">
        <v>774</v>
      </c>
      <c r="Q20" s="80"/>
      <c r="S20" s="83">
        <v>12.87</v>
      </c>
    </row>
    <row r="21" spans="1:19" ht="19.5" customHeight="1">
      <c r="A21" s="6"/>
      <c r="B21" s="92"/>
      <c r="C21" s="92"/>
      <c r="D21" s="93"/>
      <c r="E21" s="4"/>
      <c r="F21" s="93"/>
      <c r="G21" s="94"/>
      <c r="H21" s="92"/>
      <c r="I21" s="92"/>
      <c r="J21" s="92"/>
      <c r="K21" s="92"/>
      <c r="L21" s="1"/>
      <c r="M21" s="92"/>
      <c r="N21" s="92"/>
      <c r="O21" s="92"/>
      <c r="P21" s="93"/>
      <c r="Q21" s="80"/>
      <c r="S21" s="83"/>
    </row>
    <row r="22" spans="1:19" ht="19.5" customHeight="1">
      <c r="A22" s="6"/>
      <c r="B22" s="2"/>
      <c r="C22" s="2"/>
      <c r="D22" s="1" t="s">
        <v>98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</row>
    <row r="23" spans="1:19" ht="19.5" customHeight="1">
      <c r="A23" s="6"/>
      <c r="B23" s="31"/>
      <c r="C23" s="31"/>
      <c r="D23" s="26" t="s">
        <v>38</v>
      </c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26"/>
      <c r="Q23" s="80"/>
      <c r="S23" s="83"/>
    </row>
    <row r="24" spans="1:19" ht="19.5" customHeight="1">
      <c r="A24" s="6"/>
      <c r="C24" s="2"/>
      <c r="D24" s="1"/>
      <c r="E24" s="1"/>
      <c r="F24" s="27"/>
      <c r="G24" s="3"/>
      <c r="H24" s="1"/>
      <c r="I24" s="1"/>
      <c r="J24" s="1"/>
    </row>
    <row r="25" spans="1:19" ht="19.5" customHeight="1">
      <c r="A25" s="6"/>
      <c r="B25" s="2"/>
      <c r="C25" s="2"/>
      <c r="D25" s="1" t="s">
        <v>165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19" ht="19.5" customHeight="1">
      <c r="A28" s="6"/>
      <c r="B28" s="2"/>
      <c r="C28" s="2"/>
      <c r="D28" s="1" t="s">
        <v>99</v>
      </c>
      <c r="E28" s="1"/>
      <c r="F28" s="3" t="str">
        <f>IF(ISBLANK(E28)=TRUE,"",CONVERT(E28,"m","ft"))</f>
        <v/>
      </c>
      <c r="G28" s="1"/>
      <c r="H28" s="105" t="s">
        <v>174</v>
      </c>
      <c r="I28" s="111"/>
      <c r="J28" s="106"/>
      <c r="K28" s="105" t="s">
        <v>183</v>
      </c>
      <c r="L28" s="106"/>
      <c r="M28" s="105" t="s">
        <v>173</v>
      </c>
      <c r="N28" s="106"/>
      <c r="O28" s="1"/>
      <c r="P28" s="1"/>
    </row>
    <row r="29" spans="1:19" ht="19.5" customHeight="1">
      <c r="A29" s="6"/>
      <c r="B29" s="31">
        <v>1</v>
      </c>
      <c r="C29" s="31" t="s">
        <v>309</v>
      </c>
      <c r="D29" s="26" t="s">
        <v>310</v>
      </c>
      <c r="E29" s="26" t="s">
        <v>384</v>
      </c>
      <c r="F29" s="32" t="s">
        <v>311</v>
      </c>
      <c r="G29" s="81" t="s">
        <v>383</v>
      </c>
      <c r="H29" s="107">
        <v>1</v>
      </c>
      <c r="I29" s="109"/>
      <c r="J29" s="110"/>
      <c r="K29" s="107" t="s">
        <v>269</v>
      </c>
      <c r="L29" s="106"/>
      <c r="M29" s="107" t="s">
        <v>269</v>
      </c>
      <c r="N29" s="106"/>
      <c r="O29" s="82" t="s">
        <v>218</v>
      </c>
      <c r="P29" s="26" t="s">
        <v>372</v>
      </c>
      <c r="Q29" s="80"/>
      <c r="R29" s="83">
        <v>5.8</v>
      </c>
    </row>
    <row r="30" spans="1:19" ht="19.5" customHeight="1">
      <c r="A30" s="6"/>
      <c r="B30" s="31">
        <v>2</v>
      </c>
      <c r="C30" s="31" t="s">
        <v>376</v>
      </c>
      <c r="D30" s="26" t="s">
        <v>323</v>
      </c>
      <c r="E30" s="26" t="s">
        <v>388</v>
      </c>
      <c r="F30" s="32" t="s">
        <v>324</v>
      </c>
      <c r="G30" s="81" t="s">
        <v>387</v>
      </c>
      <c r="H30" s="107">
        <v>2</v>
      </c>
      <c r="I30" s="109"/>
      <c r="J30" s="110"/>
      <c r="K30" s="107" t="s">
        <v>269</v>
      </c>
      <c r="L30" s="106"/>
      <c r="M30" s="107" t="s">
        <v>269</v>
      </c>
      <c r="N30" s="106"/>
      <c r="O30" s="82" t="s">
        <v>190</v>
      </c>
      <c r="P30" s="26" t="s">
        <v>372</v>
      </c>
      <c r="Q30" s="80"/>
      <c r="R30" s="83">
        <v>7</v>
      </c>
    </row>
    <row r="31" spans="1:19" ht="19.5" customHeight="1">
      <c r="A31" s="6"/>
      <c r="B31" s="31"/>
      <c r="C31" s="31" t="s">
        <v>448</v>
      </c>
      <c r="D31" s="26" t="s">
        <v>347</v>
      </c>
      <c r="E31" s="26" t="s">
        <v>382</v>
      </c>
      <c r="F31" s="32" t="s">
        <v>348</v>
      </c>
      <c r="G31" s="81" t="s">
        <v>381</v>
      </c>
      <c r="H31" s="107" t="s">
        <v>269</v>
      </c>
      <c r="I31" s="109"/>
      <c r="J31" s="110"/>
      <c r="K31" s="107" t="s">
        <v>269</v>
      </c>
      <c r="L31" s="106"/>
      <c r="M31" s="105" t="s">
        <v>711</v>
      </c>
      <c r="N31" s="106"/>
      <c r="O31" s="82" t="s">
        <v>37</v>
      </c>
      <c r="P31" s="26" t="s">
        <v>725</v>
      </c>
      <c r="Q31" s="80"/>
    </row>
    <row r="32" spans="1:19" ht="19.5" customHeight="1">
      <c r="A32" s="6"/>
      <c r="B32" s="31">
        <v>3</v>
      </c>
      <c r="C32" s="31" t="s">
        <v>403</v>
      </c>
      <c r="D32" s="26" t="s">
        <v>404</v>
      </c>
      <c r="E32" s="26" t="s">
        <v>437</v>
      </c>
      <c r="F32" s="32" t="s">
        <v>457</v>
      </c>
      <c r="G32" s="81" t="s">
        <v>436</v>
      </c>
      <c r="H32" s="107">
        <v>3</v>
      </c>
      <c r="I32" s="109"/>
      <c r="J32" s="110"/>
      <c r="K32" s="107" t="s">
        <v>269</v>
      </c>
      <c r="L32" s="106"/>
      <c r="M32" s="107" t="s">
        <v>269</v>
      </c>
      <c r="N32" s="106"/>
      <c r="O32" s="82" t="s">
        <v>37</v>
      </c>
      <c r="P32" s="26" t="s">
        <v>447</v>
      </c>
      <c r="Q32" s="80"/>
      <c r="R32" s="83">
        <v>9.9499999999999993</v>
      </c>
    </row>
    <row r="33" spans="1:19" ht="19.5" customHeight="1">
      <c r="A33" s="6"/>
      <c r="B33" s="31">
        <v>4</v>
      </c>
      <c r="C33" s="31" t="s">
        <v>405</v>
      </c>
      <c r="D33" s="26" t="s">
        <v>345</v>
      </c>
      <c r="E33" s="26" t="s">
        <v>472</v>
      </c>
      <c r="F33" s="32" t="s">
        <v>406</v>
      </c>
      <c r="G33" s="81" t="s">
        <v>471</v>
      </c>
      <c r="H33" s="107" t="s">
        <v>269</v>
      </c>
      <c r="I33" s="109"/>
      <c r="J33" s="110"/>
      <c r="K33" s="107">
        <v>1</v>
      </c>
      <c r="L33" s="106"/>
      <c r="M33" s="107" t="s">
        <v>269</v>
      </c>
      <c r="N33" s="106"/>
      <c r="O33" s="82" t="s">
        <v>197</v>
      </c>
      <c r="P33" s="26" t="s">
        <v>251</v>
      </c>
      <c r="Q33" s="80"/>
      <c r="R33" s="83">
        <v>9.5</v>
      </c>
    </row>
    <row r="34" spans="1:19" ht="19.5" customHeight="1">
      <c r="A34" s="6"/>
      <c r="B34" s="31">
        <v>5</v>
      </c>
      <c r="C34" s="31" t="s">
        <v>369</v>
      </c>
      <c r="D34" s="26" t="s">
        <v>367</v>
      </c>
      <c r="E34" s="26" t="s">
        <v>476</v>
      </c>
      <c r="F34" s="32" t="s">
        <v>368</v>
      </c>
      <c r="G34" s="81" t="s">
        <v>475</v>
      </c>
      <c r="H34" s="107" t="s">
        <v>269</v>
      </c>
      <c r="I34" s="109"/>
      <c r="J34" s="110"/>
      <c r="K34" s="107">
        <v>2</v>
      </c>
      <c r="L34" s="106"/>
      <c r="M34" s="107" t="s">
        <v>269</v>
      </c>
      <c r="N34" s="106"/>
      <c r="O34" s="82" t="s">
        <v>218</v>
      </c>
      <c r="P34" s="26" t="s">
        <v>470</v>
      </c>
      <c r="Q34" s="80"/>
      <c r="R34" s="83">
        <v>7</v>
      </c>
    </row>
    <row r="35" spans="1:19" ht="19.5" customHeight="1">
      <c r="A35" s="6"/>
      <c r="B35" s="31"/>
      <c r="C35" s="31"/>
      <c r="D35" s="26"/>
      <c r="E35" s="26"/>
      <c r="F35" s="32" t="s">
        <v>465</v>
      </c>
      <c r="G35" s="81"/>
      <c r="H35" s="107"/>
      <c r="I35" s="109"/>
      <c r="J35" s="110"/>
      <c r="K35" s="107"/>
      <c r="L35" s="106"/>
      <c r="M35" s="107"/>
      <c r="N35" s="106"/>
      <c r="O35" s="82"/>
      <c r="P35" s="26" t="s">
        <v>530</v>
      </c>
      <c r="Q35" s="80"/>
      <c r="R35" s="83">
        <v>8.5</v>
      </c>
    </row>
    <row r="36" spans="1:19" ht="19.5" customHeight="1">
      <c r="A36" s="6"/>
      <c r="B36" s="31">
        <v>6</v>
      </c>
      <c r="C36" s="31" t="s">
        <v>479</v>
      </c>
      <c r="D36" s="26" t="s">
        <v>377</v>
      </c>
      <c r="E36" s="26" t="s">
        <v>474</v>
      </c>
      <c r="F36" s="32" t="s">
        <v>491</v>
      </c>
      <c r="G36" s="81" t="s">
        <v>473</v>
      </c>
      <c r="H36" s="107" t="s">
        <v>269</v>
      </c>
      <c r="I36" s="109"/>
      <c r="J36" s="110"/>
      <c r="K36" s="105">
        <v>3</v>
      </c>
      <c r="L36" s="106"/>
      <c r="M36" s="107" t="s">
        <v>269</v>
      </c>
      <c r="N36" s="106"/>
      <c r="O36" s="82" t="s">
        <v>37</v>
      </c>
      <c r="P36" s="26" t="s">
        <v>490</v>
      </c>
      <c r="Q36" s="80"/>
      <c r="S36" s="83">
        <v>6.5</v>
      </c>
    </row>
    <row r="37" spans="1:19" ht="19.5" customHeight="1">
      <c r="A37" s="6"/>
      <c r="B37" s="31">
        <v>7</v>
      </c>
      <c r="C37" s="31" t="s">
        <v>287</v>
      </c>
      <c r="D37" s="26" t="s">
        <v>279</v>
      </c>
      <c r="E37" s="26" t="s">
        <v>496</v>
      </c>
      <c r="F37" s="32" t="s">
        <v>280</v>
      </c>
      <c r="G37" s="81" t="s">
        <v>495</v>
      </c>
      <c r="H37" s="107" t="s">
        <v>269</v>
      </c>
      <c r="I37" s="109"/>
      <c r="J37" s="110"/>
      <c r="K37" s="107">
        <v>4</v>
      </c>
      <c r="L37" s="106"/>
      <c r="M37" s="107" t="s">
        <v>269</v>
      </c>
      <c r="N37" s="106"/>
      <c r="O37" s="82" t="s">
        <v>219</v>
      </c>
      <c r="P37" s="26" t="s">
        <v>251</v>
      </c>
      <c r="Q37" s="80"/>
      <c r="R37" s="83">
        <v>6.8</v>
      </c>
    </row>
    <row r="38" spans="1:19" ht="19.5" customHeight="1">
      <c r="A38" s="6"/>
      <c r="B38" s="31"/>
      <c r="C38" s="31"/>
      <c r="D38" s="26"/>
      <c r="E38" s="26"/>
      <c r="F38" s="32" t="s">
        <v>493</v>
      </c>
      <c r="G38" s="81"/>
      <c r="H38" s="107"/>
      <c r="I38" s="109"/>
      <c r="J38" s="110"/>
      <c r="K38" s="107"/>
      <c r="L38" s="106"/>
      <c r="M38" s="107"/>
      <c r="N38" s="106"/>
      <c r="O38" s="82"/>
      <c r="P38" s="26"/>
      <c r="Q38" s="80"/>
    </row>
    <row r="39" spans="1:19" ht="19.5" customHeight="1">
      <c r="A39" s="6"/>
      <c r="B39" s="31">
        <v>8</v>
      </c>
      <c r="C39" s="31" t="s">
        <v>329</v>
      </c>
      <c r="D39" s="26" t="s">
        <v>328</v>
      </c>
      <c r="E39" s="26" t="s">
        <v>498</v>
      </c>
      <c r="F39" s="32" t="s">
        <v>456</v>
      </c>
      <c r="G39" s="81" t="s">
        <v>497</v>
      </c>
      <c r="H39" s="107">
        <v>4</v>
      </c>
      <c r="I39" s="109"/>
      <c r="J39" s="110"/>
      <c r="K39" s="107" t="s">
        <v>269</v>
      </c>
      <c r="L39" s="106"/>
      <c r="M39" s="107" t="s">
        <v>269</v>
      </c>
      <c r="N39" s="106"/>
      <c r="O39" s="82" t="s">
        <v>227</v>
      </c>
      <c r="P39" s="26" t="s">
        <v>548</v>
      </c>
      <c r="Q39" s="80"/>
      <c r="S39" s="83"/>
    </row>
    <row r="40" spans="1:19" ht="19.5" customHeight="1">
      <c r="A40" s="6"/>
      <c r="B40" s="31">
        <v>9</v>
      </c>
      <c r="C40" s="31" t="s">
        <v>552</v>
      </c>
      <c r="D40" s="26" t="s">
        <v>462</v>
      </c>
      <c r="E40" s="26" t="s">
        <v>614</v>
      </c>
      <c r="F40" s="32" t="s">
        <v>463</v>
      </c>
      <c r="G40" s="81" t="s">
        <v>613</v>
      </c>
      <c r="H40" s="107" t="s">
        <v>269</v>
      </c>
      <c r="I40" s="109"/>
      <c r="J40" s="110"/>
      <c r="K40" s="107">
        <v>5</v>
      </c>
      <c r="L40" s="106"/>
      <c r="M40" s="107" t="s">
        <v>269</v>
      </c>
      <c r="N40" s="106"/>
      <c r="O40" s="82" t="s">
        <v>37</v>
      </c>
      <c r="P40" s="26" t="s">
        <v>553</v>
      </c>
      <c r="Q40" s="80"/>
      <c r="S40" s="83"/>
    </row>
    <row r="41" spans="1:19" ht="19.5" customHeight="1">
      <c r="A41" s="6"/>
      <c r="B41" s="31">
        <v>10</v>
      </c>
      <c r="C41" s="31" t="s">
        <v>583</v>
      </c>
      <c r="D41" s="26" t="s">
        <v>449</v>
      </c>
      <c r="E41" s="26" t="s">
        <v>617</v>
      </c>
      <c r="F41" s="32" t="s">
        <v>557</v>
      </c>
      <c r="G41" s="81" t="s">
        <v>616</v>
      </c>
      <c r="H41" s="107" t="s">
        <v>269</v>
      </c>
      <c r="I41" s="109"/>
      <c r="J41" s="110"/>
      <c r="K41" s="107">
        <v>6</v>
      </c>
      <c r="L41" s="106"/>
      <c r="M41" s="107" t="s">
        <v>269</v>
      </c>
      <c r="N41" s="106"/>
      <c r="O41" s="82" t="s">
        <v>197</v>
      </c>
      <c r="P41" s="26" t="s">
        <v>582</v>
      </c>
      <c r="Q41" s="80"/>
      <c r="R41" s="83">
        <v>9.6999999999999993</v>
      </c>
      <c r="S41" s="83"/>
    </row>
    <row r="42" spans="1:19" ht="19.5" customHeight="1">
      <c r="A42" s="6"/>
      <c r="B42" s="31"/>
      <c r="C42" s="31"/>
      <c r="D42" s="26"/>
      <c r="E42" s="26"/>
      <c r="F42" s="32" t="s">
        <v>450</v>
      </c>
      <c r="G42" s="81"/>
      <c r="H42" s="107"/>
      <c r="I42" s="109"/>
      <c r="J42" s="110"/>
      <c r="K42" s="107"/>
      <c r="L42" s="106"/>
      <c r="M42" s="107"/>
      <c r="N42" s="106"/>
      <c r="O42" s="82"/>
      <c r="P42" s="26"/>
      <c r="Q42" s="80"/>
      <c r="S42" s="83"/>
    </row>
    <row r="43" spans="1:19" ht="19.5" customHeight="1">
      <c r="A43" s="6"/>
      <c r="B43" s="31">
        <v>11</v>
      </c>
      <c r="C43" s="31" t="s">
        <v>527</v>
      </c>
      <c r="D43" s="26" t="s">
        <v>325</v>
      </c>
      <c r="E43" s="26" t="s">
        <v>683</v>
      </c>
      <c r="F43" s="32" t="s">
        <v>528</v>
      </c>
      <c r="G43" s="81" t="s">
        <v>682</v>
      </c>
      <c r="H43" s="107">
        <v>5</v>
      </c>
      <c r="I43" s="109"/>
      <c r="J43" s="110"/>
      <c r="K43" s="107" t="s">
        <v>269</v>
      </c>
      <c r="L43" s="106"/>
      <c r="M43" s="107" t="s">
        <v>269</v>
      </c>
      <c r="N43" s="106"/>
      <c r="O43" s="82" t="s">
        <v>190</v>
      </c>
      <c r="P43" s="26" t="s">
        <v>531</v>
      </c>
      <c r="Q43" s="80"/>
      <c r="R43" s="83">
        <v>9</v>
      </c>
      <c r="S43" s="83"/>
    </row>
    <row r="44" spans="1:19" ht="19.5" customHeight="1">
      <c r="A44" s="6"/>
      <c r="B44" s="31">
        <v>12</v>
      </c>
      <c r="C44" s="31" t="s">
        <v>320</v>
      </c>
      <c r="D44" s="26" t="s">
        <v>284</v>
      </c>
      <c r="E44" s="26" t="s">
        <v>507</v>
      </c>
      <c r="F44" s="32" t="s">
        <v>326</v>
      </c>
      <c r="G44" s="81" t="s">
        <v>335</v>
      </c>
      <c r="H44" s="107">
        <v>6</v>
      </c>
      <c r="I44" s="109"/>
      <c r="J44" s="110"/>
      <c r="K44" s="107" t="s">
        <v>269</v>
      </c>
      <c r="L44" s="106"/>
      <c r="M44" s="107" t="s">
        <v>269</v>
      </c>
      <c r="N44" s="106"/>
      <c r="O44" s="82" t="s">
        <v>190</v>
      </c>
      <c r="P44" s="26" t="s">
        <v>720</v>
      </c>
      <c r="Q44" s="80"/>
      <c r="S44" s="83"/>
    </row>
    <row r="45" spans="1:19" ht="19.5" customHeight="1">
      <c r="A45" s="6"/>
      <c r="B45" s="31">
        <v>13</v>
      </c>
      <c r="C45" s="31" t="s">
        <v>675</v>
      </c>
      <c r="D45" s="26" t="s">
        <v>653</v>
      </c>
      <c r="E45" s="26" t="s">
        <v>693</v>
      </c>
      <c r="F45" s="32" t="s">
        <v>654</v>
      </c>
      <c r="G45" s="81" t="s">
        <v>692</v>
      </c>
      <c r="H45" s="107" t="s">
        <v>269</v>
      </c>
      <c r="I45" s="109"/>
      <c r="J45" s="110"/>
      <c r="K45" s="107" t="s">
        <v>269</v>
      </c>
      <c r="L45" s="106"/>
      <c r="M45" s="107">
        <v>1</v>
      </c>
      <c r="N45" s="106"/>
      <c r="O45" s="82" t="s">
        <v>37</v>
      </c>
      <c r="P45" s="26" t="s">
        <v>676</v>
      </c>
      <c r="Q45" s="80"/>
      <c r="R45" s="83">
        <v>8.9</v>
      </c>
      <c r="S45" s="83"/>
    </row>
    <row r="46" spans="1:19" ht="19.5" customHeight="1">
      <c r="A46" s="6"/>
      <c r="B46" s="31">
        <v>14</v>
      </c>
      <c r="C46" s="31" t="s">
        <v>460</v>
      </c>
      <c r="D46" s="26" t="s">
        <v>459</v>
      </c>
      <c r="E46" s="26" t="s">
        <v>698</v>
      </c>
      <c r="F46" s="32" t="s">
        <v>575</v>
      </c>
      <c r="G46" s="81" t="s">
        <v>697</v>
      </c>
      <c r="H46" s="107" t="s">
        <v>269</v>
      </c>
      <c r="I46" s="109"/>
      <c r="J46" s="110"/>
      <c r="K46" s="107">
        <v>7</v>
      </c>
      <c r="L46" s="106"/>
      <c r="M46" s="107" t="s">
        <v>269</v>
      </c>
      <c r="N46" s="106"/>
      <c r="O46" s="82" t="s">
        <v>219</v>
      </c>
      <c r="P46" s="26" t="s">
        <v>251</v>
      </c>
      <c r="Q46" s="80"/>
      <c r="S46" s="83"/>
    </row>
    <row r="47" spans="1:19" ht="19.5" customHeight="1">
      <c r="A47" s="6"/>
      <c r="B47" s="92"/>
      <c r="C47" s="2"/>
      <c r="D47" s="1"/>
      <c r="E47" s="1"/>
      <c r="F47" s="2"/>
      <c r="G47" s="3"/>
      <c r="H47" s="1"/>
      <c r="I47" s="1"/>
      <c r="J47" s="1"/>
      <c r="K47" s="92"/>
      <c r="L47" s="92"/>
      <c r="M47" s="92"/>
      <c r="N47" s="92"/>
      <c r="O47" s="92"/>
      <c r="P47" s="93"/>
      <c r="Q47" s="80"/>
    </row>
    <row r="48" spans="1:19" ht="19.5" customHeight="1">
      <c r="A48" s="6"/>
      <c r="D48" s="1" t="s">
        <v>101</v>
      </c>
      <c r="F48" s="3" t="str">
        <f>IF(ISBLANK(E48)=TRUE,"",CONVERT(E48,"m","ft"))</f>
        <v/>
      </c>
    </row>
    <row r="49" spans="1:19" ht="19.5" customHeight="1">
      <c r="A49" s="6"/>
      <c r="B49" s="31">
        <v>1</v>
      </c>
      <c r="C49" s="31" t="s">
        <v>605</v>
      </c>
      <c r="D49" s="26" t="s">
        <v>330</v>
      </c>
      <c r="E49" s="26" t="s">
        <v>356</v>
      </c>
      <c r="F49" s="32" t="s">
        <v>331</v>
      </c>
      <c r="G49" s="81" t="s">
        <v>355</v>
      </c>
      <c r="H49" s="107"/>
      <c r="I49" s="109"/>
      <c r="J49" s="110"/>
      <c r="K49" s="105"/>
      <c r="L49" s="106"/>
      <c r="M49" s="105"/>
      <c r="N49" s="106"/>
      <c r="O49" s="82" t="s">
        <v>332</v>
      </c>
      <c r="P49" s="26" t="s">
        <v>158</v>
      </c>
      <c r="Q49" s="80"/>
      <c r="R49" s="83">
        <v>6</v>
      </c>
    </row>
    <row r="50" spans="1:19" ht="19.5" customHeight="1">
      <c r="A50" s="6"/>
      <c r="B50" s="31">
        <v>2</v>
      </c>
      <c r="C50" s="31" t="s">
        <v>344</v>
      </c>
      <c r="D50" s="26" t="s">
        <v>307</v>
      </c>
      <c r="E50" s="26" t="s">
        <v>487</v>
      </c>
      <c r="F50" s="32" t="s">
        <v>343</v>
      </c>
      <c r="G50" s="81" t="s">
        <v>338</v>
      </c>
      <c r="H50" s="107" t="s">
        <v>3</v>
      </c>
      <c r="I50" s="109" t="s">
        <v>3</v>
      </c>
      <c r="J50" s="110" t="s">
        <v>3</v>
      </c>
      <c r="K50" s="105"/>
      <c r="L50" s="106"/>
      <c r="M50" s="105"/>
      <c r="N50" s="106"/>
      <c r="O50" s="82" t="s">
        <v>219</v>
      </c>
      <c r="P50" s="26" t="s">
        <v>652</v>
      </c>
      <c r="Q50" s="80"/>
      <c r="S50" s="83"/>
    </row>
    <row r="51" spans="1:19" ht="19.5" customHeight="1">
      <c r="A51" s="6"/>
      <c r="B51" s="31">
        <v>3</v>
      </c>
      <c r="C51" s="31" t="s">
        <v>290</v>
      </c>
      <c r="D51" s="26" t="s">
        <v>289</v>
      </c>
      <c r="E51" s="26" t="s">
        <v>686</v>
      </c>
      <c r="F51" s="32" t="s">
        <v>342</v>
      </c>
      <c r="G51" s="81" t="s">
        <v>354</v>
      </c>
      <c r="H51" s="107"/>
      <c r="I51" s="109"/>
      <c r="J51" s="110"/>
      <c r="K51" s="105"/>
      <c r="L51" s="106"/>
      <c r="M51" s="105"/>
      <c r="N51" s="106"/>
      <c r="O51" s="82" t="s">
        <v>291</v>
      </c>
      <c r="P51" s="26" t="s">
        <v>687</v>
      </c>
      <c r="Q51" s="80"/>
      <c r="S51" s="83"/>
    </row>
    <row r="52" spans="1:19" ht="19.5" customHeight="1">
      <c r="A52" s="6"/>
      <c r="B52" s="92"/>
      <c r="C52" s="92"/>
      <c r="D52" s="93"/>
      <c r="E52" s="4"/>
      <c r="F52" s="93"/>
      <c r="G52" s="94"/>
      <c r="H52" s="92"/>
      <c r="I52" s="92"/>
      <c r="J52" s="92"/>
      <c r="K52" s="92"/>
      <c r="L52" s="93"/>
      <c r="M52" s="92"/>
      <c r="N52" s="92"/>
      <c r="O52" s="1"/>
      <c r="P52" s="1"/>
      <c r="Q52" s="80"/>
    </row>
    <row r="53" spans="1:19" ht="19.5" customHeight="1">
      <c r="A53" s="6"/>
      <c r="B53" s="27"/>
      <c r="C53" s="2"/>
      <c r="D53" s="1" t="s">
        <v>204</v>
      </c>
      <c r="E53" s="1"/>
      <c r="F53" s="3" t="str">
        <f>IF(ISBLANK(E53)=TRUE,"",CONVERT(E53,"m","ft"))</f>
        <v/>
      </c>
      <c r="G53" s="2"/>
      <c r="H53" s="108"/>
      <c r="I53" s="108"/>
      <c r="J53" s="108"/>
      <c r="K53" s="108"/>
      <c r="L53" s="108"/>
      <c r="M53" s="108"/>
      <c r="N53" s="108"/>
      <c r="O53" s="2"/>
      <c r="P53" s="1"/>
    </row>
    <row r="54" spans="1:19" ht="19.5" customHeight="1">
      <c r="A54" s="6"/>
      <c r="B54" s="31"/>
      <c r="C54" s="31"/>
      <c r="D54" s="26" t="s">
        <v>38</v>
      </c>
      <c r="E54" s="26"/>
      <c r="F54" s="32"/>
      <c r="G54" s="81"/>
      <c r="H54" s="105"/>
      <c r="I54" s="111"/>
      <c r="J54" s="106"/>
      <c r="K54" s="105"/>
      <c r="L54" s="106"/>
      <c r="M54" s="105"/>
      <c r="N54" s="106"/>
      <c r="O54" s="82"/>
      <c r="P54" s="26"/>
    </row>
    <row r="55" spans="1:19" ht="19.5" customHeight="1">
      <c r="A55" s="6"/>
      <c r="B55" s="2"/>
      <c r="C55" s="2"/>
      <c r="D55" s="1"/>
      <c r="E55" s="1"/>
      <c r="F55" s="27"/>
      <c r="G55" s="3"/>
      <c r="H55" s="1"/>
      <c r="I55" s="1"/>
      <c r="J55" s="1"/>
      <c r="K55" s="86"/>
      <c r="L55" s="1"/>
      <c r="M55" s="86"/>
      <c r="N55" s="2"/>
      <c r="O55" s="1"/>
      <c r="P55" s="1"/>
    </row>
    <row r="56" spans="1:19" ht="19.5" customHeight="1">
      <c r="A56" s="6"/>
      <c r="B56" s="2"/>
      <c r="C56" s="2"/>
      <c r="D56" s="3" t="s">
        <v>102</v>
      </c>
      <c r="E56" s="1"/>
      <c r="F56" s="3" t="str">
        <f>IF(ISBLANK(+E56)=TRUE,"",CONVERT(+E56,"m","ft"))</f>
        <v/>
      </c>
      <c r="G56" s="2"/>
      <c r="H56" s="2"/>
      <c r="I56" s="2"/>
      <c r="J56" s="2"/>
      <c r="K56" s="2"/>
      <c r="L56" s="2"/>
      <c r="M56" s="2"/>
      <c r="N56" s="2"/>
      <c r="O56" s="2"/>
      <c r="P56" s="3"/>
    </row>
    <row r="57" spans="1:19" ht="19.5" customHeight="1">
      <c r="A57" s="6"/>
      <c r="B57" s="31">
        <v>1</v>
      </c>
      <c r="C57" s="31">
        <v>2019021345</v>
      </c>
      <c r="D57" s="26" t="s">
        <v>103</v>
      </c>
      <c r="E57" s="26" t="s">
        <v>188</v>
      </c>
      <c r="F57" s="32" t="s">
        <v>104</v>
      </c>
      <c r="G57" s="31" t="s">
        <v>105</v>
      </c>
      <c r="H57" s="87"/>
      <c r="I57" s="87"/>
      <c r="J57" s="87"/>
      <c r="K57" s="87"/>
      <c r="L57" s="87"/>
      <c r="M57" s="87"/>
      <c r="N57" s="31"/>
      <c r="O57" s="31" t="s">
        <v>106</v>
      </c>
      <c r="P57" s="26" t="s">
        <v>107</v>
      </c>
    </row>
    <row r="58" spans="1:19" ht="19.5" customHeight="1">
      <c r="A58" s="6"/>
      <c r="B58" s="31">
        <v>2</v>
      </c>
      <c r="C58" s="31">
        <v>2019081385</v>
      </c>
      <c r="D58" s="26" t="s">
        <v>108</v>
      </c>
      <c r="E58" s="26" t="s">
        <v>189</v>
      </c>
      <c r="F58" s="32" t="s">
        <v>104</v>
      </c>
      <c r="G58" s="31" t="s">
        <v>109</v>
      </c>
      <c r="H58" s="87"/>
      <c r="I58" s="87"/>
      <c r="J58" s="87"/>
      <c r="K58" s="87"/>
      <c r="L58" s="87"/>
      <c r="M58" s="87"/>
      <c r="N58" s="31"/>
      <c r="O58" s="31"/>
      <c r="P58" s="26" t="s">
        <v>110</v>
      </c>
    </row>
    <row r="59" spans="1:19" ht="19.5" customHeight="1">
      <c r="A59" s="6"/>
      <c r="B59" s="31">
        <v>3</v>
      </c>
      <c r="C59" s="31">
        <v>2019101199</v>
      </c>
      <c r="D59" s="26" t="s">
        <v>111</v>
      </c>
      <c r="E59" s="26"/>
      <c r="F59" s="32" t="s">
        <v>112</v>
      </c>
      <c r="G59" s="31" t="s">
        <v>113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/>
    </row>
    <row r="60" spans="1:19" ht="19.5" customHeight="1">
      <c r="A60" s="6"/>
      <c r="B60" s="31">
        <v>4</v>
      </c>
      <c r="C60" s="31">
        <v>2022011043</v>
      </c>
      <c r="D60" s="26" t="s">
        <v>114</v>
      </c>
      <c r="E60" s="26" t="s">
        <v>115</v>
      </c>
      <c r="F60" s="32" t="s">
        <v>116</v>
      </c>
      <c r="G60" s="31" t="s">
        <v>117</v>
      </c>
      <c r="H60" s="87"/>
      <c r="I60" s="87"/>
      <c r="J60" s="87"/>
      <c r="K60" s="87"/>
      <c r="L60" s="87"/>
      <c r="M60" s="87"/>
      <c r="N60" s="31"/>
      <c r="O60" s="31" t="s">
        <v>96</v>
      </c>
      <c r="P60" s="26" t="s">
        <v>100</v>
      </c>
    </row>
    <row r="61" spans="1:19" ht="19.5" customHeight="1">
      <c r="A61" s="6"/>
      <c r="B61" s="31">
        <v>5</v>
      </c>
      <c r="C61" s="31">
        <v>2022021006</v>
      </c>
      <c r="D61" s="26" t="s">
        <v>118</v>
      </c>
      <c r="E61" s="26" t="s">
        <v>119</v>
      </c>
      <c r="F61" s="32" t="s">
        <v>120</v>
      </c>
      <c r="G61" s="31" t="s">
        <v>121</v>
      </c>
      <c r="H61" s="87"/>
      <c r="I61" s="87"/>
      <c r="J61" s="87"/>
      <c r="K61" s="87"/>
      <c r="L61" s="87"/>
      <c r="M61" s="87"/>
      <c r="N61" s="31"/>
      <c r="O61" s="31" t="s">
        <v>122</v>
      </c>
      <c r="P61" s="26" t="s">
        <v>32</v>
      </c>
    </row>
    <row r="62" spans="1:19" ht="19.5" customHeight="1">
      <c r="A62" s="6"/>
      <c r="B62" s="31">
        <v>6</v>
      </c>
      <c r="C62" s="31">
        <v>2022051288</v>
      </c>
      <c r="D62" s="26" t="s">
        <v>123</v>
      </c>
      <c r="E62" s="26" t="s">
        <v>138</v>
      </c>
      <c r="F62" s="32" t="s">
        <v>104</v>
      </c>
      <c r="G62" s="31" t="s">
        <v>124</v>
      </c>
      <c r="H62" s="87"/>
      <c r="I62" s="87"/>
      <c r="J62" s="87"/>
      <c r="K62" s="87"/>
      <c r="L62" s="87"/>
      <c r="M62" s="87"/>
      <c r="N62" s="31"/>
      <c r="O62" s="31" t="s">
        <v>125</v>
      </c>
      <c r="P62" s="26" t="s">
        <v>110</v>
      </c>
    </row>
    <row r="63" spans="1:19" ht="19.5" customHeight="1">
      <c r="A63" s="6"/>
      <c r="B63" s="31">
        <v>7</v>
      </c>
      <c r="C63" s="31">
        <v>2022122144</v>
      </c>
      <c r="D63" s="26" t="s">
        <v>141</v>
      </c>
      <c r="E63" s="26" t="s">
        <v>142</v>
      </c>
      <c r="F63" s="32"/>
      <c r="G63" s="31" t="s">
        <v>144</v>
      </c>
      <c r="H63" s="87"/>
      <c r="I63" s="87"/>
      <c r="J63" s="87"/>
      <c r="K63" s="87"/>
      <c r="L63" s="87"/>
      <c r="M63" s="87"/>
      <c r="N63" s="31"/>
      <c r="O63" s="31" t="s">
        <v>143</v>
      </c>
      <c r="P63" s="26"/>
    </row>
    <row r="64" spans="1:19" ht="19.5" customHeight="1">
      <c r="A64" s="6"/>
      <c r="B64" s="31">
        <v>8</v>
      </c>
      <c r="C64" s="31">
        <v>2023011142</v>
      </c>
      <c r="D64" s="26" t="s">
        <v>146</v>
      </c>
      <c r="E64" s="26" t="s">
        <v>157</v>
      </c>
      <c r="F64" s="32" t="s">
        <v>147</v>
      </c>
      <c r="G64" s="31" t="s">
        <v>148</v>
      </c>
      <c r="H64" s="87"/>
      <c r="I64" s="87"/>
      <c r="J64" s="87"/>
      <c r="K64" s="87"/>
      <c r="L64" s="87"/>
      <c r="M64" s="87"/>
      <c r="N64" s="31"/>
      <c r="O64" s="31" t="s">
        <v>149</v>
      </c>
      <c r="P64" s="26"/>
    </row>
    <row r="65" spans="1:16" ht="19.5" customHeight="1">
      <c r="A65" s="6"/>
      <c r="B65" s="31">
        <v>9</v>
      </c>
      <c r="C65" s="31">
        <v>2023021272</v>
      </c>
      <c r="D65" s="26" t="s">
        <v>153</v>
      </c>
      <c r="E65" s="26" t="s">
        <v>154</v>
      </c>
      <c r="F65" s="32"/>
      <c r="G65" s="31" t="s">
        <v>155</v>
      </c>
      <c r="H65" s="87"/>
      <c r="I65" s="87"/>
      <c r="J65" s="87"/>
      <c r="K65" s="87"/>
      <c r="L65" s="87"/>
      <c r="M65" s="87"/>
      <c r="N65" s="31"/>
      <c r="O65" s="31" t="s">
        <v>156</v>
      </c>
      <c r="P65" s="26"/>
    </row>
    <row r="66" spans="1:16" ht="19.5" customHeight="1">
      <c r="A66" s="6"/>
      <c r="B66" s="31">
        <v>10</v>
      </c>
      <c r="C66" s="31"/>
      <c r="D66" s="26" t="s">
        <v>161</v>
      </c>
      <c r="E66" s="26" t="s">
        <v>164</v>
      </c>
      <c r="F66" s="32"/>
      <c r="G66" s="31" t="s">
        <v>162</v>
      </c>
      <c r="H66" s="87"/>
      <c r="I66" s="87"/>
      <c r="J66" s="87"/>
      <c r="K66" s="87"/>
      <c r="L66" s="87"/>
      <c r="M66" s="87"/>
      <c r="N66" s="31"/>
      <c r="O66" s="31" t="s">
        <v>53</v>
      </c>
      <c r="P66" s="26"/>
    </row>
    <row r="67" spans="1:16" ht="19.5" customHeight="1">
      <c r="A67" s="6"/>
      <c r="B67" s="31"/>
      <c r="C67" s="31"/>
      <c r="D67" s="26" t="s">
        <v>160</v>
      </c>
      <c r="E67" s="26" t="s">
        <v>163</v>
      </c>
      <c r="F67" s="32"/>
      <c r="G67" s="31"/>
      <c r="H67" s="87"/>
      <c r="I67" s="87"/>
      <c r="J67" s="87"/>
      <c r="K67" s="87"/>
      <c r="L67" s="87"/>
      <c r="M67" s="87"/>
      <c r="N67" s="31"/>
      <c r="O67" s="31"/>
      <c r="P67" s="26"/>
    </row>
    <row r="68" spans="1:16" ht="19.5" customHeight="1">
      <c r="A68" s="6"/>
      <c r="B68" s="31">
        <v>11</v>
      </c>
      <c r="C68" s="31">
        <v>2023081276</v>
      </c>
      <c r="D68" s="26" t="s">
        <v>167</v>
      </c>
      <c r="E68" s="26" t="s">
        <v>172</v>
      </c>
      <c r="F68" s="32" t="s">
        <v>168</v>
      </c>
      <c r="G68" s="31" t="s">
        <v>171</v>
      </c>
      <c r="H68" s="87"/>
      <c r="I68" s="87"/>
      <c r="J68" s="87"/>
      <c r="K68" s="87"/>
      <c r="L68" s="87"/>
      <c r="M68" s="87"/>
      <c r="N68" s="31"/>
      <c r="O68" s="31" t="s">
        <v>169</v>
      </c>
      <c r="P68" s="26" t="s">
        <v>170</v>
      </c>
    </row>
    <row r="69" spans="1:16" ht="19.5" customHeight="1">
      <c r="A69" s="6"/>
      <c r="B69" s="31">
        <v>12</v>
      </c>
      <c r="C69" s="31"/>
      <c r="D69" s="26" t="s">
        <v>177</v>
      </c>
      <c r="E69" s="26" t="s">
        <v>181</v>
      </c>
      <c r="F69" s="32" t="s">
        <v>178</v>
      </c>
      <c r="G69" s="31" t="s">
        <v>182</v>
      </c>
      <c r="H69" s="87"/>
      <c r="I69" s="87"/>
      <c r="J69" s="87"/>
      <c r="K69" s="87"/>
      <c r="L69" s="87"/>
      <c r="M69" s="87"/>
      <c r="N69" s="31"/>
      <c r="O69" s="31" t="s">
        <v>179</v>
      </c>
      <c r="P69" s="26" t="s">
        <v>180</v>
      </c>
    </row>
    <row r="70" spans="1:16" ht="19.5" customHeight="1">
      <c r="A70" s="6"/>
      <c r="B70" s="31">
        <v>13</v>
      </c>
      <c r="C70" s="31">
        <v>2023111066</v>
      </c>
      <c r="D70" s="26" t="s">
        <v>184</v>
      </c>
      <c r="E70" s="26" t="s">
        <v>185</v>
      </c>
      <c r="F70" s="32" t="s">
        <v>104</v>
      </c>
      <c r="G70" s="31" t="s">
        <v>186</v>
      </c>
      <c r="H70" s="87"/>
      <c r="I70" s="87"/>
      <c r="J70" s="87"/>
      <c r="K70" s="87"/>
      <c r="L70" s="87"/>
      <c r="M70" s="87"/>
      <c r="N70" s="31"/>
      <c r="O70" s="31" t="s">
        <v>187</v>
      </c>
      <c r="P70" s="26"/>
    </row>
    <row r="71" spans="1:16" ht="20.25" customHeight="1">
      <c r="B71" s="31">
        <v>14</v>
      </c>
      <c r="C71" s="31"/>
      <c r="D71" s="26" t="s">
        <v>191</v>
      </c>
      <c r="E71" s="26" t="s">
        <v>193</v>
      </c>
      <c r="F71" s="32" t="s">
        <v>104</v>
      </c>
      <c r="G71" s="31" t="s">
        <v>194</v>
      </c>
      <c r="H71" s="87"/>
      <c r="I71" s="87"/>
      <c r="J71" s="87"/>
      <c r="K71" s="87"/>
      <c r="L71" s="87"/>
      <c r="M71" s="87"/>
      <c r="N71" s="31"/>
      <c r="O71" s="31" t="s">
        <v>192</v>
      </c>
      <c r="P71" s="26" t="s">
        <v>107</v>
      </c>
    </row>
    <row r="72" spans="1:16" ht="20.25" customHeight="1">
      <c r="B72" s="31">
        <v>15</v>
      </c>
      <c r="C72" s="31">
        <v>2024041429</v>
      </c>
      <c r="D72" s="26" t="s">
        <v>206</v>
      </c>
      <c r="E72" s="26" t="s">
        <v>209</v>
      </c>
      <c r="F72" s="32" t="s">
        <v>207</v>
      </c>
      <c r="G72" s="31" t="s">
        <v>208</v>
      </c>
      <c r="H72" s="87"/>
      <c r="I72" s="87"/>
      <c r="J72" s="87"/>
      <c r="K72" s="87"/>
      <c r="L72" s="87"/>
      <c r="M72" s="87"/>
      <c r="N72" s="31"/>
      <c r="O72" s="31" t="s">
        <v>190</v>
      </c>
      <c r="P72" s="26" t="s">
        <v>210</v>
      </c>
    </row>
    <row r="73" spans="1:16" ht="19.5" customHeight="1">
      <c r="A73" s="6"/>
      <c r="B73" s="31">
        <v>16</v>
      </c>
      <c r="C73" s="31">
        <v>2024051224</v>
      </c>
      <c r="D73" s="26" t="s">
        <v>211</v>
      </c>
      <c r="E73" s="26" t="s">
        <v>213</v>
      </c>
      <c r="F73" s="32"/>
      <c r="G73" s="31" t="s">
        <v>212</v>
      </c>
      <c r="H73" s="87"/>
      <c r="I73" s="87"/>
      <c r="J73" s="87"/>
      <c r="K73" s="87"/>
      <c r="L73" s="87"/>
      <c r="M73" s="87"/>
      <c r="N73" s="31"/>
      <c r="O73" s="31" t="s">
        <v>187</v>
      </c>
      <c r="P73" s="26"/>
    </row>
    <row r="74" spans="1:16" ht="20.25" customHeight="1">
      <c r="B74" s="31">
        <v>17</v>
      </c>
      <c r="C74" s="31">
        <v>2024051370</v>
      </c>
      <c r="D74" s="26" t="s">
        <v>214</v>
      </c>
      <c r="E74" s="26" t="s">
        <v>216</v>
      </c>
      <c r="F74" s="32" t="s">
        <v>215</v>
      </c>
      <c r="G74" s="31" t="s">
        <v>217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198</v>
      </c>
    </row>
    <row r="75" spans="1:16" ht="20.25" customHeight="1">
      <c r="B75" s="31">
        <v>18</v>
      </c>
      <c r="C75" s="31">
        <v>2024061026</v>
      </c>
      <c r="D75" s="26" t="s">
        <v>220</v>
      </c>
      <c r="E75" s="26" t="s">
        <v>225</v>
      </c>
      <c r="F75" s="32" t="s">
        <v>221</v>
      </c>
      <c r="G75" s="31" t="s">
        <v>222</v>
      </c>
      <c r="H75" s="87"/>
      <c r="I75" s="87"/>
      <c r="J75" s="87"/>
      <c r="K75" s="87"/>
      <c r="L75" s="87"/>
      <c r="M75" s="87"/>
      <c r="N75" s="31"/>
      <c r="O75" s="31" t="s">
        <v>53</v>
      </c>
      <c r="P75" s="26" t="s">
        <v>226</v>
      </c>
    </row>
    <row r="76" spans="1:16" ht="20.25" customHeight="1">
      <c r="B76" s="31">
        <v>19</v>
      </c>
      <c r="C76" s="31">
        <v>2024061310</v>
      </c>
      <c r="D76" s="26" t="s">
        <v>235</v>
      </c>
      <c r="E76" s="26" t="s">
        <v>236</v>
      </c>
      <c r="F76" s="32" t="s">
        <v>237</v>
      </c>
      <c r="G76" s="31" t="s">
        <v>222</v>
      </c>
      <c r="H76" s="87"/>
      <c r="I76" s="87"/>
      <c r="J76" s="87"/>
      <c r="K76" s="87"/>
      <c r="L76" s="87"/>
      <c r="M76" s="87"/>
      <c r="N76" s="31"/>
      <c r="O76" s="31" t="s">
        <v>33</v>
      </c>
      <c r="P76" s="26" t="s">
        <v>3</v>
      </c>
    </row>
    <row r="77" spans="1:16" ht="20.25" customHeight="1">
      <c r="B77" s="31">
        <v>20</v>
      </c>
      <c r="C77" s="31">
        <v>2024061371</v>
      </c>
      <c r="D77" s="26" t="s">
        <v>252</v>
      </c>
      <c r="E77" s="26" t="s">
        <v>246</v>
      </c>
      <c r="F77" s="32" t="s">
        <v>233</v>
      </c>
      <c r="G77" s="31" t="s">
        <v>244</v>
      </c>
      <c r="H77" s="87"/>
      <c r="I77" s="87"/>
      <c r="J77" s="87"/>
      <c r="K77" s="87"/>
      <c r="L77" s="87"/>
      <c r="M77" s="87"/>
      <c r="N77" s="31"/>
      <c r="O77" s="31" t="s">
        <v>190</v>
      </c>
      <c r="P77" s="26" t="s">
        <v>3</v>
      </c>
    </row>
    <row r="78" spans="1:16" ht="20.25" customHeight="1">
      <c r="B78" s="31">
        <v>21</v>
      </c>
      <c r="C78" s="31">
        <v>2024061238</v>
      </c>
      <c r="D78" s="26" t="s">
        <v>229</v>
      </c>
      <c r="E78" s="26" t="s">
        <v>247</v>
      </c>
      <c r="F78" s="32" t="s">
        <v>230</v>
      </c>
      <c r="G78" s="31" t="s">
        <v>231</v>
      </c>
      <c r="H78" s="87"/>
      <c r="I78" s="87"/>
      <c r="J78" s="87"/>
      <c r="K78" s="87"/>
      <c r="L78" s="87"/>
      <c r="M78" s="87"/>
      <c r="N78" s="31"/>
      <c r="O78" s="31" t="s">
        <v>190</v>
      </c>
      <c r="P78" s="26" t="s">
        <v>248</v>
      </c>
    </row>
    <row r="79" spans="1:16" ht="20.25" customHeight="1">
      <c r="B79" s="31">
        <v>22</v>
      </c>
      <c r="C79" s="31">
        <v>2024061227</v>
      </c>
      <c r="D79" s="26" t="s">
        <v>228</v>
      </c>
      <c r="E79" s="26" t="s">
        <v>250</v>
      </c>
      <c r="F79" s="32" t="s">
        <v>240</v>
      </c>
      <c r="G79" s="31" t="s">
        <v>243</v>
      </c>
      <c r="H79" s="87"/>
      <c r="I79" s="87"/>
      <c r="J79" s="87"/>
      <c r="K79" s="87"/>
      <c r="L79" s="87"/>
      <c r="M79" s="87"/>
      <c r="N79" s="31"/>
      <c r="O79" s="31" t="s">
        <v>227</v>
      </c>
      <c r="P79" s="26" t="s">
        <v>249</v>
      </c>
    </row>
    <row r="80" spans="1:16" ht="20.25" customHeight="1">
      <c r="B80" s="31">
        <v>23</v>
      </c>
      <c r="C80" s="31">
        <v>2024061312</v>
      </c>
      <c r="D80" s="26" t="s">
        <v>232</v>
      </c>
      <c r="E80" s="26" t="s">
        <v>256</v>
      </c>
      <c r="F80" s="32" t="s">
        <v>257</v>
      </c>
      <c r="G80" s="31" t="s">
        <v>241</v>
      </c>
      <c r="H80" s="87"/>
      <c r="I80" s="87"/>
      <c r="J80" s="87"/>
      <c r="K80" s="87"/>
      <c r="L80" s="87"/>
      <c r="M80" s="87"/>
      <c r="N80" s="31"/>
      <c r="O80" s="31" t="s">
        <v>190</v>
      </c>
      <c r="P80" s="26" t="s">
        <v>258</v>
      </c>
    </row>
    <row r="81" spans="2:16" ht="20.25" customHeight="1">
      <c r="B81" s="31">
        <v>24</v>
      </c>
      <c r="C81" s="31">
        <v>2024061341</v>
      </c>
      <c r="D81" s="26" t="s">
        <v>238</v>
      </c>
      <c r="E81" s="26" t="s">
        <v>256</v>
      </c>
      <c r="F81" s="32" t="s">
        <v>239</v>
      </c>
      <c r="G81" s="31" t="s">
        <v>245</v>
      </c>
      <c r="H81" s="87"/>
      <c r="I81" s="87"/>
      <c r="J81" s="87"/>
      <c r="K81" s="87"/>
      <c r="L81" s="87"/>
      <c r="M81" s="87"/>
      <c r="N81" s="31"/>
      <c r="O81" s="31" t="s">
        <v>190</v>
      </c>
      <c r="P81" s="26" t="s">
        <v>265</v>
      </c>
    </row>
    <row r="82" spans="2:16" ht="20.25" customHeight="1">
      <c r="B82" s="31">
        <v>25</v>
      </c>
      <c r="C82" s="31" t="s">
        <v>606</v>
      </c>
      <c r="D82" s="26" t="s">
        <v>260</v>
      </c>
      <c r="E82" s="26" t="s">
        <v>274</v>
      </c>
      <c r="F82" s="32" t="s">
        <v>261</v>
      </c>
      <c r="G82" s="31" t="s">
        <v>273</v>
      </c>
      <c r="H82" s="87"/>
      <c r="I82" s="87"/>
      <c r="J82" s="87"/>
      <c r="K82" s="87"/>
      <c r="L82" s="87"/>
      <c r="M82" s="87"/>
      <c r="N82" s="31"/>
      <c r="O82" s="31" t="s">
        <v>37</v>
      </c>
      <c r="P82" s="26" t="s">
        <v>263</v>
      </c>
    </row>
    <row r="83" spans="2:16" ht="20.25" customHeight="1">
      <c r="B83" s="31">
        <v>26</v>
      </c>
      <c r="C83" s="31" t="s">
        <v>292</v>
      </c>
      <c r="D83" s="26" t="s">
        <v>270</v>
      </c>
      <c r="E83" s="26" t="s">
        <v>300</v>
      </c>
      <c r="F83" s="32" t="s">
        <v>271</v>
      </c>
      <c r="G83" s="31" t="s">
        <v>295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301</v>
      </c>
    </row>
    <row r="84" spans="2:16" ht="20.25" customHeight="1">
      <c r="B84" s="31">
        <v>27</v>
      </c>
      <c r="C84" s="31" t="s">
        <v>541</v>
      </c>
      <c r="D84" s="26" t="s">
        <v>540</v>
      </c>
      <c r="E84" s="26" t="s">
        <v>680</v>
      </c>
      <c r="F84" s="32" t="s">
        <v>542</v>
      </c>
      <c r="G84" s="31" t="s">
        <v>681</v>
      </c>
      <c r="H84" s="87"/>
      <c r="I84" s="87"/>
      <c r="J84" s="87"/>
      <c r="K84" s="87"/>
      <c r="L84" s="87"/>
      <c r="M84" s="87"/>
      <c r="N84" s="31"/>
      <c r="O84" s="31" t="s">
        <v>543</v>
      </c>
      <c r="P84" s="26" t="s">
        <v>544</v>
      </c>
    </row>
    <row r="85" spans="2:16" ht="15" customHeight="1">
      <c r="B85" s="96"/>
    </row>
    <row r="86" spans="2:16" ht="15" customHeight="1">
      <c r="B86" s="96"/>
      <c r="D86" s="96"/>
    </row>
    <row r="87" spans="2:16" ht="15" customHeight="1">
      <c r="B87" s="96"/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9" spans="2:2" ht="15" customHeight="1">
      <c r="B99" s="96"/>
    </row>
  </sheetData>
  <mergeCells count="72">
    <mergeCell ref="M38:N38"/>
    <mergeCell ref="H39:J39"/>
    <mergeCell ref="K39:L39"/>
    <mergeCell ref="M39:N39"/>
    <mergeCell ref="K36:L36"/>
    <mergeCell ref="K37:L37"/>
    <mergeCell ref="H28:J28"/>
    <mergeCell ref="K28:L28"/>
    <mergeCell ref="M28:N28"/>
    <mergeCell ref="H31:J31"/>
    <mergeCell ref="K31:L31"/>
    <mergeCell ref="M31:N31"/>
    <mergeCell ref="M30:N30"/>
    <mergeCell ref="M29:N29"/>
    <mergeCell ref="H30:J30"/>
    <mergeCell ref="K30:L30"/>
    <mergeCell ref="H29:J29"/>
    <mergeCell ref="K29:L29"/>
    <mergeCell ref="H54:J54"/>
    <mergeCell ref="H50:J50"/>
    <mergeCell ref="K50:L50"/>
    <mergeCell ref="H53:J53"/>
    <mergeCell ref="H51:J51"/>
    <mergeCell ref="K51:L51"/>
    <mergeCell ref="M46:N46"/>
    <mergeCell ref="K49:L49"/>
    <mergeCell ref="H32:J32"/>
    <mergeCell ref="K32:L32"/>
    <mergeCell ref="H36:J36"/>
    <mergeCell ref="H33:J33"/>
    <mergeCell ref="H34:J34"/>
    <mergeCell ref="K34:L34"/>
    <mergeCell ref="H35:J35"/>
    <mergeCell ref="H37:J37"/>
    <mergeCell ref="K35:L35"/>
    <mergeCell ref="M35:N35"/>
    <mergeCell ref="M37:N37"/>
    <mergeCell ref="H42:J42"/>
    <mergeCell ref="H38:J38"/>
    <mergeCell ref="K38:L38"/>
    <mergeCell ref="M34:N34"/>
    <mergeCell ref="M50:N50"/>
    <mergeCell ref="H44:J44"/>
    <mergeCell ref="K44:L44"/>
    <mergeCell ref="M49:N49"/>
    <mergeCell ref="H40:J40"/>
    <mergeCell ref="H41:J41"/>
    <mergeCell ref="H49:J49"/>
    <mergeCell ref="H43:J43"/>
    <mergeCell ref="K43:L43"/>
    <mergeCell ref="M43:N43"/>
    <mergeCell ref="H45:J45"/>
    <mergeCell ref="K45:L45"/>
    <mergeCell ref="M45:N45"/>
    <mergeCell ref="H46:J46"/>
    <mergeCell ref="K46:L46"/>
    <mergeCell ref="M51:N51"/>
    <mergeCell ref="M32:N32"/>
    <mergeCell ref="K54:L54"/>
    <mergeCell ref="M44:N44"/>
    <mergeCell ref="M54:N54"/>
    <mergeCell ref="K53:L53"/>
    <mergeCell ref="M53:N53"/>
    <mergeCell ref="M36:N36"/>
    <mergeCell ref="K40:L40"/>
    <mergeCell ref="M40:N40"/>
    <mergeCell ref="K41:L41"/>
    <mergeCell ref="M41:N41"/>
    <mergeCell ref="K42:L42"/>
    <mergeCell ref="M42:N42"/>
    <mergeCell ref="K33:L33"/>
    <mergeCell ref="M33:N33"/>
  </mergeCells>
  <conditionalFormatting sqref="D27">
    <cfRule type="duplicateValues" dxfId="466" priority="1433"/>
    <cfRule type="duplicateValues" dxfId="465" priority="1434"/>
  </conditionalFormatting>
  <conditionalFormatting sqref="D53:D54">
    <cfRule type="duplicateValues" dxfId="464" priority="123385"/>
  </conditionalFormatting>
  <conditionalFormatting sqref="D54">
    <cfRule type="duplicateValues" dxfId="463" priority="123387"/>
    <cfRule type="duplicateValues" dxfId="462" priority="123388"/>
    <cfRule type="duplicateValues" dxfId="461" priority="123389"/>
    <cfRule type="duplicateValues" dxfId="460" priority="123390"/>
    <cfRule type="duplicateValues" dxfId="459" priority="123391"/>
    <cfRule type="duplicateValues" dxfId="458" priority="123392"/>
    <cfRule type="duplicateValues" dxfId="457" priority="123393"/>
    <cfRule type="duplicateValues" dxfId="456" priority="123394"/>
    <cfRule type="duplicateValues" dxfId="455" priority="123395"/>
  </conditionalFormatting>
  <conditionalFormatting sqref="D55">
    <cfRule type="duplicateValues" dxfId="454" priority="3704"/>
  </conditionalFormatting>
  <conditionalFormatting sqref="D24">
    <cfRule type="duplicateValues" dxfId="453" priority="1060"/>
  </conditionalFormatting>
  <conditionalFormatting sqref="D27">
    <cfRule type="duplicateValues" dxfId="452" priority="935"/>
  </conditionalFormatting>
  <conditionalFormatting sqref="D14">
    <cfRule type="duplicateValues" dxfId="451" priority="130689"/>
  </conditionalFormatting>
  <conditionalFormatting sqref="D49">
    <cfRule type="duplicateValues" dxfId="450" priority="132721"/>
    <cfRule type="duplicateValues" dxfId="449" priority="132722"/>
    <cfRule type="duplicateValues" dxfId="448" priority="132723"/>
    <cfRule type="duplicateValues" dxfId="447" priority="132724"/>
    <cfRule type="duplicateValues" dxfId="446" priority="132725"/>
    <cfRule type="duplicateValues" dxfId="445" priority="132726"/>
    <cfRule type="duplicateValues" dxfId="444" priority="132727"/>
    <cfRule type="duplicateValues" dxfId="443" priority="132728"/>
    <cfRule type="duplicateValues" dxfId="442" priority="132729"/>
    <cfRule type="duplicateValues" dxfId="441" priority="132730"/>
    <cfRule type="duplicateValues" dxfId="440" priority="132731"/>
    <cfRule type="duplicateValues" dxfId="439" priority="132732"/>
    <cfRule type="duplicateValues" dxfId="438" priority="132733"/>
  </conditionalFormatting>
  <conditionalFormatting sqref="D31 D29">
    <cfRule type="duplicateValues" dxfId="437" priority="402"/>
  </conditionalFormatting>
  <conditionalFormatting sqref="D31 D29">
    <cfRule type="duplicateValues" dxfId="436" priority="382"/>
    <cfRule type="duplicateValues" dxfId="435" priority="383"/>
    <cfRule type="duplicateValues" dxfId="434" priority="384"/>
    <cfRule type="duplicateValues" dxfId="433" priority="385"/>
    <cfRule type="duplicateValues" dxfId="432" priority="386"/>
    <cfRule type="duplicateValues" dxfId="431" priority="387"/>
    <cfRule type="duplicateValues" dxfId="430" priority="388"/>
    <cfRule type="duplicateValues" dxfId="429" priority="389"/>
    <cfRule type="duplicateValues" dxfId="428" priority="390"/>
    <cfRule type="duplicateValues" dxfId="427" priority="391"/>
    <cfRule type="duplicateValues" dxfId="426" priority="392"/>
    <cfRule type="duplicateValues" dxfId="425" priority="393"/>
    <cfRule type="duplicateValues" dxfId="424" priority="394"/>
  </conditionalFormatting>
  <conditionalFormatting sqref="D34:D35">
    <cfRule type="duplicateValues" dxfId="423" priority="287"/>
  </conditionalFormatting>
  <conditionalFormatting sqref="D33:D35">
    <cfRule type="duplicateValues" dxfId="422" priority="270"/>
  </conditionalFormatting>
  <conditionalFormatting sqref="D33:D35">
    <cfRule type="duplicateValues" dxfId="421" priority="256"/>
    <cfRule type="duplicateValues" dxfId="420" priority="257"/>
    <cfRule type="duplicateValues" dxfId="419" priority="258"/>
    <cfRule type="duplicateValues" dxfId="418" priority="259"/>
    <cfRule type="duplicateValues" dxfId="417" priority="260"/>
    <cfRule type="duplicateValues" dxfId="416" priority="261"/>
    <cfRule type="duplicateValues" dxfId="415" priority="262"/>
    <cfRule type="duplicateValues" dxfId="414" priority="263"/>
    <cfRule type="duplicateValues" dxfId="413" priority="264"/>
    <cfRule type="duplicateValues" dxfId="412" priority="265"/>
    <cfRule type="duplicateValues" dxfId="411" priority="266"/>
    <cfRule type="duplicateValues" dxfId="410" priority="267"/>
    <cfRule type="duplicateValues" dxfId="409" priority="268"/>
  </conditionalFormatting>
  <conditionalFormatting sqref="D36">
    <cfRule type="duplicateValues" dxfId="408" priority="238"/>
    <cfRule type="duplicateValues" dxfId="407" priority="239"/>
    <cfRule type="duplicateValues" dxfId="406" priority="240"/>
    <cfRule type="duplicateValues" dxfId="405" priority="241"/>
    <cfRule type="duplicateValues" dxfId="404" priority="242"/>
    <cfRule type="duplicateValues" dxfId="403" priority="243"/>
    <cfRule type="duplicateValues" dxfId="402" priority="244"/>
    <cfRule type="duplicateValues" dxfId="401" priority="245"/>
    <cfRule type="duplicateValues" dxfId="400" priority="246"/>
    <cfRule type="duplicateValues" dxfId="399" priority="247"/>
    <cfRule type="duplicateValues" dxfId="398" priority="248"/>
    <cfRule type="duplicateValues" dxfId="397" priority="249"/>
    <cfRule type="duplicateValues" dxfId="396" priority="250"/>
  </conditionalFormatting>
  <conditionalFormatting sqref="D32">
    <cfRule type="duplicateValues" dxfId="395" priority="135044"/>
    <cfRule type="duplicateValues" dxfId="394" priority="135045"/>
    <cfRule type="duplicateValues" dxfId="393" priority="135046"/>
    <cfRule type="duplicateValues" dxfId="392" priority="135047"/>
    <cfRule type="duplicateValues" dxfId="391" priority="135048"/>
    <cfRule type="duplicateValues" dxfId="390" priority="135049"/>
    <cfRule type="duplicateValues" dxfId="389" priority="135050"/>
    <cfRule type="duplicateValues" dxfId="388" priority="135051"/>
    <cfRule type="duplicateValues" dxfId="387" priority="135052"/>
    <cfRule type="duplicateValues" dxfId="386" priority="135053"/>
    <cfRule type="duplicateValues" dxfId="385" priority="135054"/>
    <cfRule type="duplicateValues" dxfId="384" priority="135055"/>
    <cfRule type="duplicateValues" dxfId="383" priority="135056"/>
  </conditionalFormatting>
  <conditionalFormatting sqref="D50">
    <cfRule type="duplicateValues" dxfId="382" priority="223"/>
  </conditionalFormatting>
  <conditionalFormatting sqref="D50">
    <cfRule type="duplicateValues" dxfId="381" priority="210"/>
    <cfRule type="duplicateValues" dxfId="380" priority="211"/>
    <cfRule type="duplicateValues" dxfId="379" priority="212"/>
    <cfRule type="duplicateValues" dxfId="378" priority="213"/>
    <cfRule type="duplicateValues" dxfId="377" priority="214"/>
    <cfRule type="duplicateValues" dxfId="376" priority="215"/>
    <cfRule type="duplicateValues" dxfId="375" priority="216"/>
    <cfRule type="duplicateValues" dxfId="374" priority="217"/>
    <cfRule type="duplicateValues" dxfId="373" priority="218"/>
    <cfRule type="duplicateValues" dxfId="372" priority="219"/>
    <cfRule type="duplicateValues" dxfId="371" priority="220"/>
    <cfRule type="duplicateValues" dxfId="370" priority="221"/>
    <cfRule type="duplicateValues" dxfId="369" priority="222"/>
  </conditionalFormatting>
  <conditionalFormatting sqref="D36">
    <cfRule type="duplicateValues" dxfId="368" priority="135566"/>
  </conditionalFormatting>
  <conditionalFormatting sqref="D37:D38">
    <cfRule type="duplicateValues" dxfId="367" priority="201"/>
  </conditionalFormatting>
  <conditionalFormatting sqref="D38">
    <cfRule type="duplicateValues" dxfId="366" priority="179"/>
  </conditionalFormatting>
  <conditionalFormatting sqref="D38">
    <cfRule type="duplicateValues" dxfId="365" priority="166"/>
    <cfRule type="duplicateValues" dxfId="364" priority="167"/>
    <cfRule type="duplicateValues" dxfId="363" priority="168"/>
    <cfRule type="duplicateValues" dxfId="362" priority="169"/>
    <cfRule type="duplicateValues" dxfId="361" priority="170"/>
    <cfRule type="duplicateValues" dxfId="360" priority="171"/>
    <cfRule type="duplicateValues" dxfId="359" priority="172"/>
    <cfRule type="duplicateValues" dxfId="358" priority="173"/>
    <cfRule type="duplicateValues" dxfId="357" priority="174"/>
    <cfRule type="duplicateValues" dxfId="356" priority="175"/>
    <cfRule type="duplicateValues" dxfId="355" priority="176"/>
    <cfRule type="duplicateValues" dxfId="354" priority="177"/>
    <cfRule type="duplicateValues" dxfId="353" priority="178"/>
  </conditionalFormatting>
  <conditionalFormatting sqref="D37">
    <cfRule type="duplicateValues" dxfId="352" priority="135839"/>
  </conditionalFormatting>
  <conditionalFormatting sqref="D37">
    <cfRule type="duplicateValues" dxfId="351" priority="135840"/>
    <cfRule type="duplicateValues" dxfId="350" priority="135841"/>
    <cfRule type="duplicateValues" dxfId="349" priority="135842"/>
    <cfRule type="duplicateValues" dxfId="348" priority="135843"/>
    <cfRule type="duplicateValues" dxfId="347" priority="135844"/>
    <cfRule type="duplicateValues" dxfId="346" priority="135845"/>
    <cfRule type="duplicateValues" dxfId="345" priority="135846"/>
    <cfRule type="duplicateValues" dxfId="344" priority="135847"/>
    <cfRule type="duplicateValues" dxfId="343" priority="135848"/>
    <cfRule type="duplicateValues" dxfId="342" priority="135849"/>
    <cfRule type="duplicateValues" dxfId="341" priority="135850"/>
    <cfRule type="duplicateValues" dxfId="340" priority="135851"/>
    <cfRule type="duplicateValues" dxfId="339" priority="135852"/>
  </conditionalFormatting>
  <conditionalFormatting sqref="D44">
    <cfRule type="duplicateValues" dxfId="338" priority="150"/>
  </conditionalFormatting>
  <conditionalFormatting sqref="D44">
    <cfRule type="duplicateValues" dxfId="337" priority="137"/>
    <cfRule type="duplicateValues" dxfId="336" priority="138"/>
    <cfRule type="duplicateValues" dxfId="335" priority="139"/>
    <cfRule type="duplicateValues" dxfId="334" priority="140"/>
    <cfRule type="duplicateValues" dxfId="333" priority="141"/>
    <cfRule type="duplicateValues" dxfId="332" priority="142"/>
    <cfRule type="duplicateValues" dxfId="331" priority="143"/>
    <cfRule type="duplicateValues" dxfId="330" priority="144"/>
    <cfRule type="duplicateValues" dxfId="329" priority="145"/>
    <cfRule type="duplicateValues" dxfId="328" priority="146"/>
    <cfRule type="duplicateValues" dxfId="327" priority="147"/>
    <cfRule type="duplicateValues" dxfId="326" priority="148"/>
    <cfRule type="duplicateValues" dxfId="325" priority="149"/>
  </conditionalFormatting>
  <conditionalFormatting sqref="D51:D52">
    <cfRule type="duplicateValues" dxfId="324" priority="129"/>
  </conditionalFormatting>
  <conditionalFormatting sqref="D40:D43 D45:D47">
    <cfRule type="duplicateValues" dxfId="323" priority="92"/>
  </conditionalFormatting>
  <conditionalFormatting sqref="D41:D42">
    <cfRule type="duplicateValues" dxfId="322" priority="89"/>
  </conditionalFormatting>
  <conditionalFormatting sqref="D40:D42">
    <cfRule type="duplicateValues" dxfId="321" priority="72"/>
    <cfRule type="duplicateValues" dxfId="320" priority="73"/>
    <cfRule type="duplicateValues" dxfId="319" priority="74"/>
    <cfRule type="duplicateValues" dxfId="318" priority="75"/>
    <cfRule type="duplicateValues" dxfId="317" priority="76"/>
    <cfRule type="duplicateValues" dxfId="316" priority="77"/>
    <cfRule type="duplicateValues" dxfId="315" priority="78"/>
    <cfRule type="duplicateValues" dxfId="314" priority="79"/>
    <cfRule type="duplicateValues" dxfId="313" priority="80"/>
    <cfRule type="duplicateValues" dxfId="312" priority="81"/>
    <cfRule type="duplicateValues" dxfId="311" priority="82"/>
    <cfRule type="duplicateValues" dxfId="310" priority="83"/>
    <cfRule type="duplicateValues" dxfId="309" priority="84"/>
  </conditionalFormatting>
  <conditionalFormatting sqref="D40:D42">
    <cfRule type="duplicateValues" dxfId="308" priority="71"/>
  </conditionalFormatting>
  <conditionalFormatting sqref="D37:D38 D33:D35 D40:D43 D45:D47">
    <cfRule type="duplicateValues" dxfId="307" priority="137795"/>
  </conditionalFormatting>
  <conditionalFormatting sqref="D37:D38 D33:D35 D30 D40:D43 D45:D47">
    <cfRule type="duplicateValues" dxfId="306" priority="137802"/>
  </conditionalFormatting>
  <conditionalFormatting sqref="D37:D38 D33:D35 D30 D40:D43 D45:D47">
    <cfRule type="duplicateValues" dxfId="305" priority="137821"/>
    <cfRule type="duplicateValues" dxfId="304" priority="137822"/>
    <cfRule type="duplicateValues" dxfId="303" priority="137823"/>
    <cfRule type="duplicateValues" dxfId="302" priority="137824"/>
    <cfRule type="duplicateValues" dxfId="301" priority="137825"/>
    <cfRule type="duplicateValues" dxfId="300" priority="137826"/>
    <cfRule type="duplicateValues" dxfId="299" priority="137827"/>
    <cfRule type="duplicateValues" dxfId="298" priority="137828"/>
    <cfRule type="duplicateValues" dxfId="297" priority="137829"/>
    <cfRule type="duplicateValues" dxfId="296" priority="137830"/>
    <cfRule type="duplicateValues" dxfId="295" priority="137831"/>
    <cfRule type="duplicateValues" dxfId="294" priority="137832"/>
    <cfRule type="duplicateValues" dxfId="293" priority="137833"/>
  </conditionalFormatting>
  <conditionalFormatting sqref="D37:D38 D40:D43 D45:D47">
    <cfRule type="duplicateValues" dxfId="292" priority="137886"/>
  </conditionalFormatting>
  <conditionalFormatting sqref="D44 D39">
    <cfRule type="duplicateValues" dxfId="291" priority="138105"/>
    <cfRule type="duplicateValues" dxfId="290" priority="138106"/>
    <cfRule type="duplicateValues" dxfId="289" priority="138107"/>
    <cfRule type="duplicateValues" dxfId="288" priority="138108"/>
    <cfRule type="duplicateValues" dxfId="287" priority="138109"/>
    <cfRule type="duplicateValues" dxfId="286" priority="138110"/>
    <cfRule type="duplicateValues" dxfId="285" priority="138111"/>
    <cfRule type="duplicateValues" dxfId="284" priority="138112"/>
    <cfRule type="duplicateValues" dxfId="283" priority="138113"/>
    <cfRule type="duplicateValues" dxfId="282" priority="138114"/>
    <cfRule type="duplicateValues" dxfId="281" priority="138115"/>
    <cfRule type="duplicateValues" dxfId="280" priority="138116"/>
    <cfRule type="duplicateValues" dxfId="279" priority="138117"/>
  </conditionalFormatting>
  <conditionalFormatting sqref="D43 D45:D47">
    <cfRule type="duplicateValues" dxfId="278" priority="62"/>
  </conditionalFormatting>
  <conditionalFormatting sqref="D51:D52">
    <cfRule type="duplicateValues" dxfId="277" priority="45"/>
    <cfRule type="duplicateValues" dxfId="276" priority="46"/>
    <cfRule type="duplicateValues" dxfId="275" priority="47"/>
    <cfRule type="duplicateValues" dxfId="274" priority="48"/>
    <cfRule type="duplicateValues" dxfId="273" priority="49"/>
    <cfRule type="duplicateValues" dxfId="272" priority="50"/>
    <cfRule type="duplicateValues" dxfId="271" priority="51"/>
    <cfRule type="duplicateValues" dxfId="270" priority="52"/>
    <cfRule type="duplicateValues" dxfId="269" priority="53"/>
    <cfRule type="duplicateValues" dxfId="268" priority="54"/>
    <cfRule type="duplicateValues" dxfId="267" priority="55"/>
    <cfRule type="duplicateValues" dxfId="266" priority="56"/>
    <cfRule type="duplicateValues" dxfId="265" priority="57"/>
  </conditionalFormatting>
  <conditionalFormatting sqref="D45:D47">
    <cfRule type="duplicateValues" dxfId="264" priority="36"/>
  </conditionalFormatting>
  <conditionalFormatting sqref="D46:D47">
    <cfRule type="duplicateValues" dxfId="263" priority="31"/>
  </conditionalFormatting>
  <conditionalFormatting sqref="D43 D45:D46">
    <cfRule type="duplicateValues" dxfId="262" priority="16"/>
    <cfRule type="duplicateValues" dxfId="261" priority="17"/>
    <cfRule type="duplicateValues" dxfId="260" priority="18"/>
    <cfRule type="duplicateValues" dxfId="259" priority="19"/>
    <cfRule type="duplicateValues" dxfId="258" priority="20"/>
    <cfRule type="duplicateValues" dxfId="257" priority="21"/>
    <cfRule type="duplicateValues" dxfId="256" priority="22"/>
    <cfRule type="duplicateValues" dxfId="255" priority="23"/>
    <cfRule type="duplicateValues" dxfId="254" priority="24"/>
    <cfRule type="duplicateValues" dxfId="253" priority="25"/>
    <cfRule type="duplicateValues" dxfId="252" priority="26"/>
    <cfRule type="duplicateValues" dxfId="251" priority="27"/>
    <cfRule type="duplicateValues" dxfId="250" priority="28"/>
  </conditionalFormatting>
  <conditionalFormatting sqref="D43 D45:D46">
    <cfRule type="duplicateValues" dxfId="249" priority="15"/>
  </conditionalFormatting>
  <conditionalFormatting sqref="D51">
    <cfRule type="duplicateValues" dxfId="248" priority="14"/>
  </conditionalFormatting>
  <conditionalFormatting sqref="D51">
    <cfRule type="duplicateValues" dxfId="247" priority="1"/>
    <cfRule type="duplicateValues" dxfId="246" priority="2"/>
    <cfRule type="duplicateValues" dxfId="245" priority="3"/>
    <cfRule type="duplicateValues" dxfId="244" priority="4"/>
    <cfRule type="duplicateValues" dxfId="243" priority="5"/>
    <cfRule type="duplicateValues" dxfId="242" priority="6"/>
    <cfRule type="duplicateValues" dxfId="241" priority="7"/>
    <cfRule type="duplicateValues" dxfId="240" priority="8"/>
    <cfRule type="duplicateValues" dxfId="239" priority="9"/>
    <cfRule type="duplicateValues" dxfId="238" priority="10"/>
    <cfRule type="duplicateValues" dxfId="237" priority="11"/>
    <cfRule type="duplicateValues" dxfId="236" priority="12"/>
    <cfRule type="duplicateValues" dxfId="235" priority="13"/>
  </conditionalFormatting>
  <conditionalFormatting sqref="D30">
    <cfRule type="duplicateValues" dxfId="234" priority="138194"/>
  </conditionalFormatting>
  <conditionalFormatting sqref="D30">
    <cfRule type="duplicateValues" dxfId="233" priority="138196"/>
    <cfRule type="duplicateValues" dxfId="232" priority="138197"/>
    <cfRule type="duplicateValues" dxfId="231" priority="138198"/>
    <cfRule type="duplicateValues" dxfId="230" priority="138199"/>
    <cfRule type="duplicateValues" dxfId="229" priority="138200"/>
    <cfRule type="duplicateValues" dxfId="228" priority="138201"/>
    <cfRule type="duplicateValues" dxfId="227" priority="138202"/>
    <cfRule type="duplicateValues" dxfId="226" priority="138203"/>
    <cfRule type="duplicateValues" dxfId="225" priority="138204"/>
    <cfRule type="duplicateValues" dxfId="224" priority="138205"/>
    <cfRule type="duplicateValues" dxfId="223" priority="138206"/>
    <cfRule type="duplicateValues" dxfId="222" priority="138207"/>
    <cfRule type="duplicateValues" dxfId="221" priority="138208"/>
  </conditionalFormatting>
  <conditionalFormatting sqref="D51:D52 D44">
    <cfRule type="duplicateValues" dxfId="220" priority="138450"/>
  </conditionalFormatting>
  <conditionalFormatting sqref="D51:D52 D44 D36 D39">
    <cfRule type="duplicateValues" dxfId="219" priority="138467"/>
  </conditionalFormatting>
  <conditionalFormatting sqref="D51:D52 D44 D36 D32 D39">
    <cfRule type="duplicateValues" dxfId="218" priority="138471"/>
  </conditionalFormatting>
  <conditionalFormatting sqref="D51:D52 D44 D32 D36 D39">
    <cfRule type="duplicateValues" dxfId="217" priority="138476"/>
  </conditionalFormatting>
  <conditionalFormatting sqref="D51:D52 D44 D39">
    <cfRule type="duplicateValues" dxfId="216" priority="138481"/>
  </conditionalFormatting>
  <conditionalFormatting sqref="D51:D52 D44 D29 D49 D36 D31:D32 D39">
    <cfRule type="duplicateValues" dxfId="215" priority="138484"/>
  </conditionalFormatting>
  <conditionalFormatting sqref="D51:D52 D44 D29 D36 D31:D32 D39">
    <cfRule type="duplicateValues" dxfId="214" priority="138491"/>
  </conditionalFormatting>
  <conditionalFormatting sqref="D51:D52 D44 D29 D36 D32 D39">
    <cfRule type="duplicateValues" dxfId="213" priority="138497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417</v>
      </c>
      <c r="D7" s="1" t="s">
        <v>416</v>
      </c>
      <c r="E7" s="1" t="s">
        <v>407</v>
      </c>
      <c r="F7" s="27" t="s">
        <v>757</v>
      </c>
      <c r="G7" s="3" t="s">
        <v>418</v>
      </c>
      <c r="H7" s="1" t="s">
        <v>419</v>
      </c>
      <c r="I7" s="1" t="s">
        <v>33</v>
      </c>
      <c r="J7" s="1" t="s">
        <v>729</v>
      </c>
      <c r="K7" s="6"/>
      <c r="L7" s="6"/>
    </row>
    <row r="8" spans="1:12" ht="19.5" customHeight="1">
      <c r="A8" s="6"/>
      <c r="B8" s="27">
        <v>2</v>
      </c>
      <c r="C8" s="2" t="s">
        <v>727</v>
      </c>
      <c r="D8" s="1" t="s">
        <v>584</v>
      </c>
      <c r="E8" s="1" t="s">
        <v>407</v>
      </c>
      <c r="F8" s="27" t="s">
        <v>779</v>
      </c>
      <c r="G8" s="3" t="s">
        <v>671</v>
      </c>
      <c r="H8" s="1" t="s">
        <v>585</v>
      </c>
      <c r="I8" s="1" t="s">
        <v>262</v>
      </c>
      <c r="J8" s="1" t="s">
        <v>747</v>
      </c>
      <c r="K8" s="6"/>
      <c r="L8" s="6"/>
    </row>
    <row r="9" spans="1:12" ht="19.5" customHeight="1">
      <c r="A9" s="6"/>
      <c r="B9" s="27">
        <v>3</v>
      </c>
      <c r="C9" s="2" t="s">
        <v>749</v>
      </c>
      <c r="D9" s="1" t="s">
        <v>629</v>
      </c>
      <c r="E9" s="1" t="s">
        <v>407</v>
      </c>
      <c r="F9" s="27">
        <v>1500</v>
      </c>
      <c r="G9" s="3" t="s">
        <v>630</v>
      </c>
      <c r="H9" s="1" t="s">
        <v>631</v>
      </c>
      <c r="I9" s="1" t="s">
        <v>262</v>
      </c>
      <c r="J9" s="1" t="s">
        <v>729</v>
      </c>
      <c r="K9" s="6"/>
      <c r="L9" s="6"/>
    </row>
    <row r="10" spans="1:12" ht="19.5" customHeight="1">
      <c r="A10" s="6"/>
      <c r="B10" s="27">
        <v>4</v>
      </c>
      <c r="C10" s="2" t="s">
        <v>502</v>
      </c>
      <c r="D10" s="1" t="s">
        <v>485</v>
      </c>
      <c r="E10" s="1" t="s">
        <v>407</v>
      </c>
      <c r="F10" s="27">
        <v>2000</v>
      </c>
      <c r="G10" s="3" t="s">
        <v>625</v>
      </c>
      <c r="H10" s="1" t="s">
        <v>768</v>
      </c>
      <c r="I10" s="1" t="s">
        <v>197</v>
      </c>
      <c r="J10" s="1" t="s">
        <v>785</v>
      </c>
      <c r="K10" s="6"/>
      <c r="L10" s="6"/>
    </row>
    <row r="11" spans="1:12" ht="19.5" customHeight="1">
      <c r="A11" s="6"/>
      <c r="B11" s="27">
        <v>5</v>
      </c>
      <c r="C11" s="2" t="s">
        <v>649</v>
      </c>
      <c r="D11" s="1" t="s">
        <v>648</v>
      </c>
      <c r="E11" s="1" t="s">
        <v>407</v>
      </c>
      <c r="F11" s="27">
        <v>2330</v>
      </c>
      <c r="G11" s="3" t="s">
        <v>650</v>
      </c>
      <c r="H11" s="1" t="s">
        <v>651</v>
      </c>
      <c r="I11" s="1" t="s">
        <v>421</v>
      </c>
      <c r="J11" s="1" t="s">
        <v>746</v>
      </c>
      <c r="K11" s="6"/>
      <c r="L11" s="6"/>
    </row>
    <row r="12" spans="1:12" ht="19.5" customHeight="1">
      <c r="A12" s="6"/>
      <c r="B12" s="27">
        <v>6</v>
      </c>
      <c r="C12" s="2" t="s">
        <v>494</v>
      </c>
      <c r="D12" s="1" t="s">
        <v>304</v>
      </c>
      <c r="E12" s="1" t="s">
        <v>428</v>
      </c>
      <c r="F12" s="27" t="s">
        <v>565</v>
      </c>
      <c r="G12" s="3" t="s">
        <v>728</v>
      </c>
      <c r="H12" s="1" t="s">
        <v>305</v>
      </c>
      <c r="I12" s="1" t="s">
        <v>306</v>
      </c>
      <c r="J12" s="1" t="s">
        <v>748</v>
      </c>
      <c r="K12" s="6"/>
      <c r="L12" s="6"/>
    </row>
    <row r="13" spans="1:12" ht="19.5" customHeight="1">
      <c r="A13" s="6"/>
      <c r="B13" s="27">
        <v>7</v>
      </c>
      <c r="C13" s="2" t="s">
        <v>755</v>
      </c>
      <c r="D13" s="1" t="s">
        <v>626</v>
      </c>
      <c r="E13" s="1" t="s">
        <v>428</v>
      </c>
      <c r="F13" s="27">
        <v>1600</v>
      </c>
      <c r="G13" s="3" t="s">
        <v>627</v>
      </c>
      <c r="H13" s="1" t="s">
        <v>628</v>
      </c>
      <c r="I13" s="1" t="s">
        <v>262</v>
      </c>
      <c r="J13" s="1" t="s">
        <v>750</v>
      </c>
      <c r="K13" s="6"/>
      <c r="L13" s="6"/>
    </row>
    <row r="14" spans="1:12" ht="19.5" customHeight="1">
      <c r="A14" s="6"/>
      <c r="B14" s="27">
        <v>8</v>
      </c>
      <c r="C14" s="2" t="s">
        <v>664</v>
      </c>
      <c r="D14" s="1" t="s">
        <v>663</v>
      </c>
      <c r="E14" s="1" t="s">
        <v>428</v>
      </c>
      <c r="F14" s="27">
        <v>1900</v>
      </c>
      <c r="G14" s="3" t="s">
        <v>665</v>
      </c>
      <c r="H14" s="1" t="s">
        <v>673</v>
      </c>
      <c r="I14" s="1" t="s">
        <v>53</v>
      </c>
      <c r="J14" s="1" t="s">
        <v>674</v>
      </c>
      <c r="K14" s="6"/>
      <c r="L14" s="6"/>
    </row>
    <row r="15" spans="1:12" ht="19.5" customHeight="1">
      <c r="A15" s="6"/>
      <c r="B15" s="27">
        <v>9</v>
      </c>
      <c r="C15" s="2" t="s">
        <v>660</v>
      </c>
      <c r="D15" s="1" t="s">
        <v>264</v>
      </c>
      <c r="E15" s="1" t="s">
        <v>428</v>
      </c>
      <c r="F15" s="2" t="s">
        <v>254</v>
      </c>
      <c r="G15" s="3" t="s">
        <v>578</v>
      </c>
      <c r="H15" s="1" t="s">
        <v>661</v>
      </c>
      <c r="I15" s="1" t="s">
        <v>662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756</v>
      </c>
      <c r="D16" s="1" t="s">
        <v>666</v>
      </c>
      <c r="E16" s="1" t="s">
        <v>511</v>
      </c>
      <c r="F16" s="27">
        <v>2000</v>
      </c>
      <c r="G16" s="3" t="s">
        <v>667</v>
      </c>
      <c r="H16" s="1" t="s">
        <v>668</v>
      </c>
      <c r="I16" s="1" t="s">
        <v>262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657</v>
      </c>
      <c r="D17" s="1" t="s">
        <v>656</v>
      </c>
      <c r="E17" s="1" t="s">
        <v>511</v>
      </c>
      <c r="F17" s="2" t="s">
        <v>254</v>
      </c>
      <c r="G17" s="3" t="s">
        <v>658</v>
      </c>
      <c r="H17" s="1" t="s">
        <v>659</v>
      </c>
      <c r="I17" s="1" t="s">
        <v>219</v>
      </c>
      <c r="J17" s="1" t="s">
        <v>158</v>
      </c>
      <c r="K17" s="6"/>
      <c r="L17" s="6"/>
    </row>
    <row r="18" spans="1:12" ht="19.5" customHeight="1">
      <c r="A18" s="6"/>
      <c r="B18" s="27">
        <v>12</v>
      </c>
      <c r="C18" s="2" t="s">
        <v>430</v>
      </c>
      <c r="D18" s="1" t="s">
        <v>429</v>
      </c>
      <c r="E18" s="1" t="s">
        <v>511</v>
      </c>
      <c r="F18" s="27"/>
      <c r="G18" s="3" t="s">
        <v>431</v>
      </c>
      <c r="H18" s="1" t="s">
        <v>433</v>
      </c>
      <c r="I18" s="1" t="s">
        <v>434</v>
      </c>
      <c r="J18" s="1" t="s">
        <v>435</v>
      </c>
      <c r="K18" s="6"/>
      <c r="L18" s="6"/>
    </row>
    <row r="19" spans="1:12" ht="19.5" customHeight="1">
      <c r="A19" s="6"/>
      <c r="B19" s="27"/>
      <c r="C19" s="2"/>
      <c r="D19" s="1"/>
      <c r="E19" s="1"/>
      <c r="F19" s="27"/>
      <c r="G19" s="3" t="s">
        <v>432</v>
      </c>
      <c r="H19" s="1"/>
      <c r="I19" s="1"/>
      <c r="J19" s="1"/>
      <c r="K19" s="6"/>
      <c r="L19" s="6"/>
    </row>
    <row r="20" spans="1:12" ht="19.5" customHeight="1">
      <c r="A20" s="6"/>
      <c r="B20" s="27">
        <v>13</v>
      </c>
      <c r="C20" s="2" t="s">
        <v>525</v>
      </c>
      <c r="D20" s="1" t="s">
        <v>524</v>
      </c>
      <c r="E20" s="1" t="s">
        <v>564</v>
      </c>
      <c r="F20" s="27">
        <v>1400</v>
      </c>
      <c r="G20" s="3" t="s">
        <v>784</v>
      </c>
      <c r="H20" s="1" t="s">
        <v>526</v>
      </c>
      <c r="I20" s="1" t="s">
        <v>349</v>
      </c>
      <c r="J20" s="1" t="s">
        <v>158</v>
      </c>
      <c r="K20" s="6"/>
      <c r="L20" s="6"/>
    </row>
    <row r="21" spans="1:12" ht="19.5" customHeight="1">
      <c r="A21" s="6"/>
      <c r="B21" s="27">
        <v>14</v>
      </c>
      <c r="C21" s="2"/>
      <c r="D21" s="1" t="s">
        <v>669</v>
      </c>
      <c r="E21" s="1" t="s">
        <v>390</v>
      </c>
      <c r="F21" s="2" t="s">
        <v>361</v>
      </c>
      <c r="G21" s="3" t="s">
        <v>670</v>
      </c>
      <c r="H21" s="1" t="s">
        <v>672</v>
      </c>
      <c r="I21" s="1" t="s">
        <v>262</v>
      </c>
      <c r="J21" s="1" t="s">
        <v>780</v>
      </c>
      <c r="K21" s="6"/>
      <c r="L21" s="6"/>
    </row>
    <row r="22" spans="1:12" ht="19.5" customHeight="1">
      <c r="A22" s="6"/>
      <c r="B22" s="27">
        <v>15</v>
      </c>
      <c r="C22" s="2"/>
      <c r="D22" s="1" t="s">
        <v>781</v>
      </c>
      <c r="E22" s="1" t="s">
        <v>642</v>
      </c>
      <c r="F22" s="27" t="s">
        <v>565</v>
      </c>
      <c r="G22" s="3" t="s">
        <v>782</v>
      </c>
      <c r="H22" s="1" t="s">
        <v>783</v>
      </c>
      <c r="I22" s="1" t="s">
        <v>122</v>
      </c>
      <c r="J22" s="1" t="s">
        <v>158</v>
      </c>
      <c r="K22" s="6"/>
      <c r="L22" s="6"/>
    </row>
    <row r="23" spans="1:12" ht="19.5" customHeight="1">
      <c r="A23" s="6"/>
      <c r="B23" s="27">
        <v>16</v>
      </c>
      <c r="C23" s="2"/>
      <c r="D23" s="1" t="s">
        <v>559</v>
      </c>
      <c r="E23" s="1" t="s">
        <v>558</v>
      </c>
      <c r="F23" s="27">
        <v>1200</v>
      </c>
      <c r="G23" s="3" t="s">
        <v>560</v>
      </c>
      <c r="H23" s="1" t="s">
        <v>561</v>
      </c>
      <c r="I23" s="1" t="s">
        <v>562</v>
      </c>
      <c r="J23" s="1" t="s">
        <v>563</v>
      </c>
      <c r="K23" s="6"/>
      <c r="L23" s="6"/>
    </row>
    <row r="24" spans="1:12" ht="19.5" customHeight="1">
      <c r="A24" s="6"/>
      <c r="B24" s="27">
        <v>17</v>
      </c>
      <c r="C24" s="2"/>
      <c r="D24" s="1" t="s">
        <v>775</v>
      </c>
      <c r="E24" s="1" t="s">
        <v>558</v>
      </c>
      <c r="F24" s="27"/>
      <c r="G24" s="3" t="s">
        <v>776</v>
      </c>
      <c r="H24" s="1" t="s">
        <v>777</v>
      </c>
      <c r="I24" s="1" t="s">
        <v>778</v>
      </c>
      <c r="J24" s="1" t="s">
        <v>158</v>
      </c>
      <c r="K24" s="6"/>
      <c r="L24" s="6"/>
    </row>
    <row r="25" spans="1:12" ht="19.5" customHeight="1">
      <c r="A25" s="6"/>
      <c r="B25" s="2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767</v>
      </c>
      <c r="D28" s="1" t="s">
        <v>762</v>
      </c>
      <c r="E28" s="1" t="s">
        <v>428</v>
      </c>
      <c r="F28" s="27">
        <v>1900</v>
      </c>
      <c r="G28" s="3" t="s">
        <v>765</v>
      </c>
      <c r="H28" s="1" t="s">
        <v>764</v>
      </c>
      <c r="I28" s="1" t="s">
        <v>763</v>
      </c>
      <c r="J28" s="1" t="s">
        <v>766</v>
      </c>
      <c r="K28" s="6"/>
      <c r="L28" s="6"/>
    </row>
    <row r="29" spans="1:12" ht="19.5" customHeight="1">
      <c r="A29" s="6"/>
      <c r="B29" s="27">
        <v>2</v>
      </c>
      <c r="C29" s="2" t="s">
        <v>513</v>
      </c>
      <c r="D29" s="1" t="s">
        <v>512</v>
      </c>
      <c r="E29" s="1" t="s">
        <v>511</v>
      </c>
      <c r="F29" s="27">
        <v>1000</v>
      </c>
      <c r="G29" s="3" t="s">
        <v>514</v>
      </c>
      <c r="H29" s="1" t="s">
        <v>515</v>
      </c>
      <c r="I29" s="1" t="s">
        <v>516</v>
      </c>
      <c r="J29" s="1" t="s">
        <v>224</v>
      </c>
      <c r="K29" s="6"/>
      <c r="L29" s="6"/>
    </row>
    <row r="30" spans="1:12" ht="19.5" customHeight="1">
      <c r="A30" s="6"/>
      <c r="B30" s="27">
        <v>3</v>
      </c>
      <c r="C30" s="2" t="s">
        <v>481</v>
      </c>
      <c r="D30" s="1" t="s">
        <v>480</v>
      </c>
      <c r="E30" s="1" t="s">
        <v>564</v>
      </c>
      <c r="F30" s="27"/>
      <c r="G30" s="3" t="s">
        <v>482</v>
      </c>
      <c r="H30" s="1" t="s">
        <v>483</v>
      </c>
      <c r="I30" s="1" t="s">
        <v>33</v>
      </c>
      <c r="J30" s="1" t="s">
        <v>224</v>
      </c>
      <c r="K30" s="6"/>
      <c r="L30" s="6"/>
    </row>
    <row r="31" spans="1:12" ht="19.5" customHeight="1">
      <c r="A31" s="6"/>
      <c r="B31" s="27">
        <v>4</v>
      </c>
      <c r="C31" s="2" t="s">
        <v>392</v>
      </c>
      <c r="D31" s="1" t="s">
        <v>391</v>
      </c>
      <c r="E31" s="1" t="s">
        <v>390</v>
      </c>
      <c r="F31" s="27"/>
      <c r="G31" s="3" t="s">
        <v>196</v>
      </c>
      <c r="H31" s="1" t="s">
        <v>223</v>
      </c>
      <c r="I31" s="1" t="s">
        <v>33</v>
      </c>
      <c r="J31" s="1" t="s">
        <v>224</v>
      </c>
      <c r="K31" s="6"/>
      <c r="L31" s="6"/>
    </row>
    <row r="32" spans="1:12" ht="19.5" customHeight="1">
      <c r="A32" s="6"/>
      <c r="B32" s="27">
        <v>5</v>
      </c>
      <c r="C32" s="2" t="s">
        <v>793</v>
      </c>
      <c r="D32" s="1" t="s">
        <v>792</v>
      </c>
      <c r="E32" s="1" t="s">
        <v>569</v>
      </c>
      <c r="F32" s="27" t="s">
        <v>791</v>
      </c>
      <c r="G32" s="3" t="s">
        <v>794</v>
      </c>
      <c r="H32" s="1" t="s">
        <v>795</v>
      </c>
      <c r="I32" s="1" t="s">
        <v>516</v>
      </c>
      <c r="J32" s="1" t="s">
        <v>224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134</v>
      </c>
      <c r="E34" s="1"/>
      <c r="F34" s="1"/>
      <c r="G34" s="3" t="str">
        <f>IF(ISBLANK(E34)=TRUE,"",CONVERT(E34,"m","ft"))</f>
        <v/>
      </c>
      <c r="H34" s="31" t="s">
        <v>130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>
        <v>1</v>
      </c>
      <c r="C36" s="2" t="s">
        <v>752</v>
      </c>
      <c r="D36" s="1" t="s">
        <v>588</v>
      </c>
      <c r="E36" s="1" t="s">
        <v>407</v>
      </c>
      <c r="F36" s="27">
        <v>2300</v>
      </c>
      <c r="G36" s="3" t="s">
        <v>722</v>
      </c>
      <c r="H36" s="1" t="s">
        <v>655</v>
      </c>
      <c r="I36" s="1" t="s">
        <v>37</v>
      </c>
      <c r="J36" s="1" t="s">
        <v>589</v>
      </c>
      <c r="K36" s="6"/>
      <c r="L36" s="6"/>
    </row>
    <row r="37" spans="1:12" ht="19.5" customHeight="1">
      <c r="A37" s="6"/>
      <c r="B37" s="27">
        <v>2</v>
      </c>
      <c r="C37" s="2" t="s">
        <v>532</v>
      </c>
      <c r="D37" s="1" t="s">
        <v>533</v>
      </c>
      <c r="E37" s="1" t="s">
        <v>407</v>
      </c>
      <c r="F37" s="2">
        <v>2330</v>
      </c>
      <c r="G37" s="3" t="s">
        <v>534</v>
      </c>
      <c r="H37" s="1" t="s">
        <v>535</v>
      </c>
      <c r="I37" s="1" t="s">
        <v>218</v>
      </c>
      <c r="J37" s="1" t="s">
        <v>158</v>
      </c>
      <c r="K37" s="6"/>
      <c r="L37" s="6"/>
    </row>
    <row r="38" spans="1:12" ht="19.5" customHeight="1">
      <c r="A38" s="6"/>
      <c r="B38" s="27">
        <v>3</v>
      </c>
      <c r="C38" s="2" t="s">
        <v>751</v>
      </c>
      <c r="D38" s="1" t="s">
        <v>574</v>
      </c>
      <c r="E38" s="1" t="s">
        <v>428</v>
      </c>
      <c r="F38" s="27">
        <v>1000</v>
      </c>
      <c r="G38" s="3" t="s">
        <v>770</v>
      </c>
      <c r="H38" s="1" t="s">
        <v>769</v>
      </c>
      <c r="I38" s="1" t="s">
        <v>122</v>
      </c>
      <c r="J38" s="1" t="s">
        <v>771</v>
      </c>
      <c r="K38" s="6"/>
      <c r="L38" s="6"/>
    </row>
    <row r="39" spans="1:12" ht="19.5" customHeight="1">
      <c r="A39" s="6"/>
      <c r="B39" s="27">
        <v>4</v>
      </c>
      <c r="C39" s="2" t="s">
        <v>593</v>
      </c>
      <c r="D39" s="1" t="s">
        <v>592</v>
      </c>
      <c r="E39" s="1" t="s">
        <v>428</v>
      </c>
      <c r="F39" s="2">
        <v>1200</v>
      </c>
      <c r="G39" s="3" t="s">
        <v>594</v>
      </c>
      <c r="H39" s="1" t="s">
        <v>595</v>
      </c>
      <c r="I39" s="1" t="s">
        <v>596</v>
      </c>
      <c r="J39" s="1" t="s">
        <v>461</v>
      </c>
      <c r="K39" s="6"/>
      <c r="L39" s="6"/>
    </row>
    <row r="40" spans="1:12" ht="19.5" customHeight="1">
      <c r="A40" s="6"/>
      <c r="B40" s="27">
        <v>5</v>
      </c>
      <c r="C40" s="2" t="s">
        <v>409</v>
      </c>
      <c r="D40" s="1" t="s">
        <v>408</v>
      </c>
      <c r="E40" s="1" t="s">
        <v>428</v>
      </c>
      <c r="F40" s="2">
        <v>1400</v>
      </c>
      <c r="G40" s="3" t="s">
        <v>410</v>
      </c>
      <c r="H40" s="1" t="s">
        <v>411</v>
      </c>
      <c r="I40" s="1" t="s">
        <v>378</v>
      </c>
      <c r="J40" s="1" t="s">
        <v>372</v>
      </c>
      <c r="K40" s="6"/>
      <c r="L40" s="6"/>
    </row>
    <row r="41" spans="1:12" ht="19.5" customHeight="1">
      <c r="A41" s="6"/>
      <c r="B41" s="27">
        <v>6</v>
      </c>
      <c r="C41" s="2" t="s">
        <v>753</v>
      </c>
      <c r="D41" s="1" t="s">
        <v>319</v>
      </c>
      <c r="E41" s="1" t="s">
        <v>428</v>
      </c>
      <c r="F41" s="2">
        <v>1500</v>
      </c>
      <c r="G41" s="3" t="s">
        <v>587</v>
      </c>
      <c r="H41" s="1" t="s">
        <v>723</v>
      </c>
      <c r="I41" s="1" t="s">
        <v>37</v>
      </c>
      <c r="J41" s="1" t="s">
        <v>589</v>
      </c>
      <c r="K41" s="6"/>
      <c r="L41" s="6"/>
    </row>
    <row r="42" spans="1:12" ht="19.5" customHeight="1">
      <c r="A42" s="6"/>
      <c r="B42" s="27">
        <v>7</v>
      </c>
      <c r="C42" s="2" t="s">
        <v>677</v>
      </c>
      <c r="D42" s="1" t="s">
        <v>577</v>
      </c>
      <c r="E42" s="1" t="s">
        <v>428</v>
      </c>
      <c r="F42" s="2" t="s">
        <v>254</v>
      </c>
      <c r="G42" s="3" t="s">
        <v>576</v>
      </c>
      <c r="H42" s="1" t="s">
        <v>678</v>
      </c>
      <c r="I42" s="1" t="s">
        <v>219</v>
      </c>
      <c r="J42" s="1" t="s">
        <v>251</v>
      </c>
      <c r="K42" s="6"/>
      <c r="L42" s="6"/>
    </row>
    <row r="43" spans="1:12" ht="19.5" customHeight="1">
      <c r="A43" s="6"/>
      <c r="B43" s="27">
        <v>8</v>
      </c>
      <c r="C43" s="2"/>
      <c r="D43" s="1" t="s">
        <v>759</v>
      </c>
      <c r="E43" s="1" t="s">
        <v>511</v>
      </c>
      <c r="F43" s="2">
        <v>1300</v>
      </c>
      <c r="G43" s="3" t="s">
        <v>760</v>
      </c>
      <c r="H43" s="1" t="s">
        <v>761</v>
      </c>
      <c r="I43" s="1" t="s">
        <v>37</v>
      </c>
      <c r="J43" s="1" t="s">
        <v>589</v>
      </c>
      <c r="K43" s="6"/>
      <c r="L43" s="6"/>
    </row>
    <row r="44" spans="1:12" ht="19.5" customHeight="1">
      <c r="A44" s="6"/>
      <c r="B44" s="27">
        <v>9</v>
      </c>
      <c r="C44" s="2" t="s">
        <v>754</v>
      </c>
      <c r="D44" s="1" t="s">
        <v>488</v>
      </c>
      <c r="E44" s="1" t="s">
        <v>511</v>
      </c>
      <c r="F44" s="2">
        <v>1900</v>
      </c>
      <c r="G44" s="3" t="s">
        <v>503</v>
      </c>
      <c r="H44" s="1" t="s">
        <v>504</v>
      </c>
      <c r="I44" s="1" t="s">
        <v>197</v>
      </c>
      <c r="J44" s="1" t="s">
        <v>461</v>
      </c>
      <c r="K44" s="6"/>
      <c r="L44" s="6"/>
    </row>
    <row r="45" spans="1:12" ht="19.5" customHeight="1">
      <c r="A45" s="6"/>
      <c r="B45" s="27">
        <v>10</v>
      </c>
      <c r="C45" s="2" t="s">
        <v>602</v>
      </c>
      <c r="D45" s="1" t="s">
        <v>601</v>
      </c>
      <c r="E45" s="1" t="s">
        <v>511</v>
      </c>
      <c r="F45" s="2"/>
      <c r="G45" s="3" t="s">
        <v>772</v>
      </c>
      <c r="H45" s="1" t="s">
        <v>603</v>
      </c>
      <c r="I45" s="1" t="s">
        <v>455</v>
      </c>
      <c r="J45" s="1" t="s">
        <v>773</v>
      </c>
      <c r="K45" s="6"/>
      <c r="L45" s="6"/>
    </row>
    <row r="46" spans="1:12" ht="19.5" customHeight="1">
      <c r="A46" s="6"/>
      <c r="B46" s="27">
        <v>11</v>
      </c>
      <c r="C46" s="2" t="s">
        <v>567</v>
      </c>
      <c r="D46" s="1" t="s">
        <v>566</v>
      </c>
      <c r="E46" s="1" t="s">
        <v>642</v>
      </c>
      <c r="F46" s="2" t="s">
        <v>361</v>
      </c>
      <c r="G46" s="3" t="s">
        <v>568</v>
      </c>
      <c r="H46" s="1" t="s">
        <v>643</v>
      </c>
      <c r="I46" s="1" t="s">
        <v>197</v>
      </c>
      <c r="J46" s="1" t="s">
        <v>451</v>
      </c>
      <c r="K46" s="6"/>
      <c r="L46" s="6"/>
    </row>
    <row r="47" spans="1:12" ht="19.5" customHeight="1">
      <c r="A47" s="6"/>
      <c r="B47" s="27">
        <v>12</v>
      </c>
      <c r="C47" s="2" t="s">
        <v>571</v>
      </c>
      <c r="D47" s="1" t="s">
        <v>570</v>
      </c>
      <c r="E47" s="1" t="s">
        <v>569</v>
      </c>
      <c r="F47" s="27"/>
      <c r="G47" s="3" t="s">
        <v>572</v>
      </c>
      <c r="H47" s="1" t="s">
        <v>758</v>
      </c>
      <c r="I47" s="1" t="s">
        <v>573</v>
      </c>
      <c r="J47" s="1" t="s">
        <v>461</v>
      </c>
      <c r="K47" s="6"/>
      <c r="L47" s="6"/>
    </row>
    <row r="48" spans="1:12" ht="19.5" customHeight="1">
      <c r="A48" s="6"/>
      <c r="K48" s="6"/>
      <c r="L48" s="6"/>
    </row>
    <row r="49" spans="1:12" ht="19.5" customHeight="1">
      <c r="A49" s="6"/>
      <c r="D49" s="26" t="s">
        <v>203</v>
      </c>
      <c r="G49" s="3" t="str">
        <f>IF(ISBLANK(E49)=TRUE,"",CONVERT(E49,"m","ft"))</f>
        <v/>
      </c>
      <c r="H49" s="31" t="s">
        <v>130</v>
      </c>
      <c r="K49" s="6"/>
      <c r="L49" s="6"/>
    </row>
    <row r="50" spans="1:12" ht="19.5" customHeight="1">
      <c r="A50" s="6"/>
      <c r="D50" s="93"/>
      <c r="G50" s="3"/>
      <c r="H50" s="92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26" t="s">
        <v>173</v>
      </c>
      <c r="E53" s="1"/>
      <c r="F53" s="1"/>
      <c r="G53" s="3" t="str">
        <f>IF(ISBLANK(E53)=TRUE,"",CONVERT(E53,"m","ft"))</f>
        <v/>
      </c>
      <c r="H53" s="31" t="s">
        <v>130</v>
      </c>
      <c r="I53" s="1"/>
      <c r="J53" s="1"/>
      <c r="K53" s="6"/>
      <c r="L53" s="6"/>
    </row>
    <row r="54" spans="1:12" ht="19.5" customHeight="1">
      <c r="A54" s="6"/>
      <c r="B54" s="27"/>
      <c r="C54" s="2"/>
      <c r="D54" s="93"/>
      <c r="E54" s="1"/>
      <c r="F54" s="1"/>
      <c r="G54" s="3"/>
      <c r="H54" s="92"/>
      <c r="I54" s="1"/>
      <c r="J54" s="1"/>
      <c r="K54" s="6"/>
      <c r="L54" s="6"/>
    </row>
    <row r="55" spans="1:12" ht="19.5" customHeight="1">
      <c r="A55" s="6"/>
      <c r="B55" s="27">
        <v>1</v>
      </c>
      <c r="C55" s="2" t="s">
        <v>610</v>
      </c>
      <c r="D55" s="1" t="s">
        <v>520</v>
      </c>
      <c r="E55" s="1" t="s">
        <v>407</v>
      </c>
      <c r="F55" s="2" t="s">
        <v>254</v>
      </c>
      <c r="G55" s="3" t="s">
        <v>521</v>
      </c>
      <c r="H55" s="1" t="s">
        <v>522</v>
      </c>
      <c r="I55" s="1" t="s">
        <v>197</v>
      </c>
      <c r="J55" s="1" t="s">
        <v>523</v>
      </c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 t="s">
        <v>135</v>
      </c>
      <c r="E58" s="1"/>
      <c r="F58" s="1"/>
      <c r="G58" s="1"/>
      <c r="H58" s="6"/>
      <c r="I58" s="1" t="str">
        <f>+SHEET1!L4</f>
        <v>DATED : 29.07.2024</v>
      </c>
      <c r="J58" s="1" t="s">
        <v>136</v>
      </c>
      <c r="K58" s="6"/>
      <c r="L58" s="6"/>
    </row>
    <row r="59" spans="1:12" ht="19.5" customHeight="1">
      <c r="A59" s="6"/>
      <c r="B59" s="2"/>
      <c r="C59" s="2"/>
      <c r="D59" s="1" t="s">
        <v>137</v>
      </c>
      <c r="E59" s="1"/>
      <c r="F59" s="1"/>
      <c r="G59" s="1"/>
      <c r="H59" s="6"/>
      <c r="I59" s="1"/>
      <c r="J59" s="1" t="s">
        <v>166</v>
      </c>
      <c r="K59" s="6"/>
      <c r="L59" s="6"/>
    </row>
    <row r="60" spans="1:12" ht="19.5" customHeight="1">
      <c r="A60" s="6"/>
      <c r="B60" s="2"/>
      <c r="C60" s="6"/>
      <c r="D60" s="6"/>
      <c r="E60" s="1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E82" s="6"/>
      <c r="F82" s="6"/>
      <c r="K82" s="6"/>
      <c r="L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</row>
    <row r="90" spans="1:12" ht="15.75" customHeight="1">
      <c r="C90" s="6"/>
      <c r="E90" s="6"/>
    </row>
    <row r="91" spans="1:12" ht="15.75" customHeight="1">
      <c r="C91" s="6"/>
      <c r="E91" s="6"/>
    </row>
    <row r="92" spans="1:12" ht="15.75" customHeight="1">
      <c r="C92" s="6"/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49:D50">
    <cfRule type="duplicateValues" dxfId="212" priority="127631"/>
  </conditionalFormatting>
  <conditionalFormatting sqref="D51:D52">
    <cfRule type="duplicateValues" dxfId="211" priority="119974"/>
  </conditionalFormatting>
  <conditionalFormatting sqref="D58:D1048576 D26 D1:D6 D29:D35">
    <cfRule type="duplicateValues" dxfId="210" priority="128332"/>
  </conditionalFormatting>
  <conditionalFormatting sqref="D53:D56">
    <cfRule type="duplicateValues" dxfId="209" priority="128437"/>
  </conditionalFormatting>
  <conditionalFormatting sqref="D7:D25">
    <cfRule type="duplicateValues" dxfId="208" priority="128447"/>
  </conditionalFormatting>
  <conditionalFormatting sqref="D7:D24">
    <cfRule type="duplicateValues" dxfId="207" priority="128454"/>
  </conditionalFormatting>
  <conditionalFormatting sqref="D29:D32">
    <cfRule type="duplicateValues" dxfId="206" priority="128458"/>
  </conditionalFormatting>
  <conditionalFormatting sqref="D53:D57 D36:D47">
    <cfRule type="duplicateValues" dxfId="205" priority="128466"/>
  </conditionalFormatting>
  <conditionalFormatting sqref="D28">
    <cfRule type="duplicateValues" dxfId="204" priority="2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2024-07-29T05:17:37Z</cp:lastPrinted>
  <dcterms:created xsi:type="dcterms:W3CDTF">2016-07-02T03:21:22Z</dcterms:created>
  <dcterms:modified xsi:type="dcterms:W3CDTF">2024-07-29T08:17:06Z</dcterms:modified>
</cp:coreProperties>
</file>