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SHEET3!$E$74</definedName>
  </definedNames>
  <calcPr calcId="124519"/>
</workbook>
</file>

<file path=xl/calcChain.xml><?xml version="1.0" encoding="utf-8"?>
<calcChain xmlns="http://schemas.openxmlformats.org/spreadsheetml/2006/main">
  <c r="F28" i="2"/>
  <c r="F14"/>
  <c r="F50"/>
  <c r="F22" l="1"/>
  <c r="G56" i="3" l="1"/>
  <c r="F55" i="2" l="1"/>
  <c r="F25" l="1"/>
  <c r="F58"/>
  <c r="G39" i="3"/>
  <c r="G60" l="1"/>
  <c r="G32" l="1"/>
  <c r="I66"/>
  <c r="N1" i="1" l="1"/>
  <c r="P1" i="2" l="1"/>
</calcChain>
</file>

<file path=xl/sharedStrings.xml><?xml version="1.0" encoding="utf-8"?>
<sst xmlns="http://schemas.openxmlformats.org/spreadsheetml/2006/main" count="1181" uniqueCount="879">
  <si>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</si>
  <si>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</si>
  <si>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</si>
  <si>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</si>
  <si>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</si>
  <si>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</si>
  <si>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</si>
  <si>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</si>
  <si>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</si>
  <si>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</si>
  <si>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</si>
  <si>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</si>
  <si>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</si>
  <si>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</si>
  <si>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</si>
  <si>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</si>
  <si>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</si>
  <si>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</si>
  <si>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</si>
  <si>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</si>
  <si>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</si>
  <si>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</si>
  <si>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</si>
  <si>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</si>
  <si>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</si>
  <si>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</si>
  <si>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</si>
  <si>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</si>
  <si>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</si>
  <si>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</si>
  <si>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</si>
  <si>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</si>
  <si>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</si>
  <si>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</si>
  <si>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</si>
  <si>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</si>
  <si>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</si>
  <si>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</si>
  <si>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</si>
  <si>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</si>
  <si>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</si>
  <si>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</si>
  <si>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</si>
  <si>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</si>
  <si>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</si>
  <si>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</si>
  <si>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</si>
  <si>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</si>
  <si>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</si>
  <si>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</si>
  <si>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</si>
  <si>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</si>
  <si>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</si>
  <si>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</si>
  <si>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</si>
  <si>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</si>
  <si>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</si>
  <si>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</si>
  <si>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</si>
  <si>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</si>
  <si>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</si>
  <si>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</si>
  <si>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</si>
  <si>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</si>
  <si>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</si>
  <si>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</si>
  <si>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</si>
  <si>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</si>
  <si>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</si>
  <si>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</si>
  <si>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</si>
  <si>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</si>
  <si>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</si>
  <si>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</si>
  <si>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</si>
  <si>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</si>
  <si>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</si>
  <si>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</si>
  <si>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</si>
  <si>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</si>
  <si>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</si>
  <si>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</si>
  <si>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</si>
  <si>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</si>
  <si>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</si>
  <si>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</si>
  <si>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</si>
  <si>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</si>
  <si>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</si>
  <si>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</si>
  <si>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</si>
  <si>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</si>
  <si>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</si>
  <si>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</si>
  <si>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</si>
  <si>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</si>
  <si>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</si>
  <si>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</si>
  <si>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</si>
  <si>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</si>
  <si>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</si>
  <si>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</si>
  <si>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</si>
  <si>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</si>
  <si>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</si>
  <si>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</si>
  <si>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</si>
  <si>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</si>
  <si>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</si>
  <si>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</si>
  <si>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</si>
  <si>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</si>
  <si>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</si>
  <si>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</si>
  <si>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</si>
  <si>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</si>
  <si>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</si>
  <si>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</si>
  <si>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</si>
  <si>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</si>
  <si>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</si>
  <si>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</si>
  <si>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</si>
  <si>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</si>
  <si>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</si>
  <si>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</si>
  <si>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</si>
  <si>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</si>
  <si>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</si>
  <si>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</si>
  <si>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</si>
  <si>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</si>
  <si>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</si>
  <si>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</si>
  <si>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</si>
  <si>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</si>
  <si>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</si>
  <si>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</si>
  <si>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</si>
  <si>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</si>
  <si>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</si>
  <si>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</si>
  <si>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</si>
  <si>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</si>
  <si>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</si>
  <si>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</si>
  <si>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</si>
  <si>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</si>
  <si>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</si>
  <si>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</si>
  <si>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</si>
  <si>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</si>
  <si>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</si>
  <si>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</si>
  <si>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</si>
  <si>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</si>
  <si>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</si>
  <si>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</si>
  <si>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</si>
  <si>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</si>
  <si>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</si>
  <si>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</si>
  <si>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</si>
  <si>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</si>
  <si>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</si>
  <si>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</si>
  <si>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</si>
  <si>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</si>
  <si>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</si>
  <si>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</si>
  <si>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</si>
  <si>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</si>
  <si>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</si>
  <si>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</si>
  <si>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</si>
  <si>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</si>
  <si>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</si>
  <si>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</si>
  <si>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</si>
  <si>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</si>
  <si>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</si>
  <si>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</si>
  <si>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</si>
  <si>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</si>
  <si>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</si>
  <si>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</si>
  <si>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</si>
  <si>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</si>
  <si>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</si>
  <si>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</si>
  <si>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</si>
  <si>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</si>
  <si>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</si>
  <si>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</si>
  <si>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</si>
  <si>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</si>
  <si>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</si>
  <si>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</si>
  <si>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</si>
  <si>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</si>
  <si>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</si>
  <si>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</si>
  <si>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</si>
  <si>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</si>
  <si>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</si>
  <si>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</si>
  <si>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ES WARRIOR</t>
  </si>
  <si>
    <t>IMP. 58003 T PETROLEUM COKE IN BULK</t>
  </si>
  <si>
    <t>2130/03.05.2024</t>
  </si>
  <si>
    <t xml:space="preserve">                M       199.99 (656)</t>
  </si>
  <si>
    <t>RE-ANCH. AT OTB ON 0406/09.05.24 FOR CLEANING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</si>
  <si>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</si>
  <si>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</si>
  <si>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</si>
  <si>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</si>
  <si>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</si>
  <si>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</si>
  <si>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</si>
  <si>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</si>
  <si>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</si>
  <si>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</si>
  <si>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IMP. 22750 T ROCK/P IN BULK</t>
  </si>
  <si>
    <t>1750/07.06.2024</t>
  </si>
  <si>
    <t>262.07 (860)/A9.0/D13.0</t>
  </si>
  <si>
    <t>NRA // REQ KICT STBD</t>
  </si>
  <si>
    <t xml:space="preserve">                M       154.35 (506)</t>
  </si>
  <si>
    <t xml:space="preserve">RE-ANCH. AT OTB ON 2010/11.06.24 FOR PC </t>
  </si>
  <si>
    <t>WILHELMSEN</t>
  </si>
  <si>
    <t>M.T. JEIL CRYSTAL</t>
  </si>
  <si>
    <t>M.T. PM DUKE</t>
  </si>
  <si>
    <t>IMP. 35000 T CPO</t>
  </si>
  <si>
    <t>BERTHING TODAY</t>
  </si>
  <si>
    <t>0130/24.06.2024</t>
  </si>
  <si>
    <t>M.V. NIKOLOAS A</t>
  </si>
  <si>
    <t>IMP. 50000 T MOP</t>
  </si>
  <si>
    <t>ARNAV</t>
  </si>
  <si>
    <t>M.T AKADEMIK GUBKIN</t>
  </si>
  <si>
    <t xml:space="preserve">                M       250.00 (850)</t>
  </si>
  <si>
    <t>FOR BUNKERING</t>
  </si>
  <si>
    <t>M.V. COS PROSPERITY</t>
  </si>
  <si>
    <t>IMP. 50000 T DAP</t>
  </si>
  <si>
    <t>IMP. 4893 T CHEM IN BULK</t>
  </si>
  <si>
    <t>2218/28.06.2024</t>
  </si>
  <si>
    <t>M.V. HAI PHUONG 87</t>
  </si>
  <si>
    <t>2130/30.06.2024</t>
  </si>
  <si>
    <t>0936/01.07.2024</t>
  </si>
  <si>
    <t>0802/01.06.2024</t>
  </si>
  <si>
    <t xml:space="preserve">       8.00 M       228.00 (751)</t>
  </si>
  <si>
    <t xml:space="preserve">                M       183.00 (600)</t>
  </si>
  <si>
    <t xml:space="preserve">RE-ANCH. AT OTB ON 1218/02.07.24 FOR PC </t>
  </si>
  <si>
    <t xml:space="preserve">RE-ANCH. AT OTB ON 2000/02.07.24 FOR PC </t>
  </si>
  <si>
    <t xml:space="preserve">                M       144.03 (473)</t>
  </si>
  <si>
    <t>DECL RDY REQ OJ-2,3,4</t>
  </si>
  <si>
    <t>M.T. CHEMTRANS IONIAN</t>
  </si>
  <si>
    <t>AML</t>
  </si>
  <si>
    <t>PM</t>
  </si>
  <si>
    <t>SYNERGY</t>
  </si>
  <si>
    <t xml:space="preserve">                M       190.00 (623)</t>
  </si>
  <si>
    <t xml:space="preserve">IMP. 50000 T MOP </t>
  </si>
  <si>
    <t>RE-ANCH. AT OTB FOR BAL SEASIDE DISCHARGE</t>
  </si>
  <si>
    <t>CROSS TRADE</t>
  </si>
  <si>
    <t>M.T. RS TARA</t>
  </si>
  <si>
    <t>FOR DE-SLOPING</t>
  </si>
  <si>
    <t>DARIYA SH</t>
  </si>
  <si>
    <t>AT OTB (YELLOW FEVER)</t>
  </si>
  <si>
    <t>M.V. GRAMBA</t>
  </si>
  <si>
    <t>IMP. 43055 CBM PINE LOGS</t>
  </si>
  <si>
    <t xml:space="preserve">RE-ANCH. AT OTB ON 1111/06.07.24 FOR PC </t>
  </si>
  <si>
    <t>TAURUS</t>
  </si>
  <si>
    <t>CHOWGULE</t>
  </si>
  <si>
    <t>M.V. SW SOUTH WIND I</t>
  </si>
  <si>
    <t>INIXY124070028</t>
  </si>
  <si>
    <t>ARMITA INDIA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</si>
  <si>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</si>
  <si>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</si>
  <si>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</si>
  <si>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</si>
  <si>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</si>
  <si>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</si>
  <si>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FLAG SEAMAN</t>
  </si>
  <si>
    <t>IMP. 122180 T US STEAM COAL IN BULK</t>
  </si>
  <si>
    <t>M.V. DELLA</t>
  </si>
  <si>
    <t>INIXY124070070</t>
  </si>
  <si>
    <t>M.T. CANOPUS</t>
  </si>
  <si>
    <t>INIXY124070069</t>
  </si>
  <si>
    <t>M.T. PENNA</t>
  </si>
  <si>
    <t>IMP. 18500 T CPO IN BULK</t>
  </si>
  <si>
    <t>M.T. RAON TERESA</t>
  </si>
  <si>
    <t>IMP. 2500 T CHEM IN BULK</t>
  </si>
  <si>
    <t>M.V. MO JOUD</t>
  </si>
  <si>
    <t>EXP. 7400 T RICE &amp; SUGAR IN BAGS</t>
  </si>
  <si>
    <t>INIXY124070067</t>
  </si>
  <si>
    <t>M.V. SWEET LADY III</t>
  </si>
  <si>
    <t>BS SHIPPING</t>
  </si>
  <si>
    <t>M.V. SCI MUMBAI</t>
  </si>
  <si>
    <t>INIXY124070076</t>
  </si>
  <si>
    <t>M.T. SILVER GERTRUDE</t>
  </si>
  <si>
    <t>0830/10.07.2024</t>
  </si>
  <si>
    <t>X</t>
  </si>
  <si>
    <t>M.V. COMMON VENTURE</t>
  </si>
  <si>
    <t>2030/11.07.2024</t>
  </si>
  <si>
    <t>INIXY124070085</t>
  </si>
  <si>
    <t>INIXY124070109</t>
  </si>
  <si>
    <t>M.T. AMI</t>
  </si>
  <si>
    <t>INIXY124070104</t>
  </si>
  <si>
    <t>SEAPORT</t>
  </si>
  <si>
    <t>NRA // PREF CJ-1 TO 10</t>
  </si>
  <si>
    <t>INIXY124070015</t>
  </si>
  <si>
    <t>M.V. CARIBOO</t>
  </si>
  <si>
    <t>INIXY124070090</t>
  </si>
  <si>
    <t>IMP. 38800 CBM PINE LOGS</t>
  </si>
  <si>
    <t>1148/12.07.2024</t>
  </si>
  <si>
    <t>0010/13.07.2024</t>
  </si>
  <si>
    <t>M.V. SUVARI KAPTAN</t>
  </si>
  <si>
    <t>1830/13.07.2024</t>
  </si>
  <si>
    <t>1920/13.07.2024</t>
  </si>
  <si>
    <t xml:space="preserve">       5.00 M       120.50 (395)</t>
  </si>
  <si>
    <t>2000/14.07.2024</t>
  </si>
  <si>
    <t xml:space="preserve">                M       146.52 (481)</t>
  </si>
  <si>
    <t xml:space="preserve">RE-ANCH. AT OTB ON 0930/14.07.24 FOR PC </t>
  </si>
  <si>
    <t>M.V. MERCURIUS</t>
  </si>
  <si>
    <t>1500/14.07.2024</t>
  </si>
  <si>
    <t>M.V. ENCORE</t>
  </si>
  <si>
    <t>EXP. 10700 T GRANITE MARBLE BLOCKS</t>
  </si>
  <si>
    <t>131.90 (433)/A</t>
  </si>
  <si>
    <t>KSAS</t>
  </si>
  <si>
    <t>M.T. EVA FUOKOKA</t>
  </si>
  <si>
    <t>INIXY124070077</t>
  </si>
  <si>
    <t>INIXY124070126</t>
  </si>
  <si>
    <t>M.T. SOUTHERN WOLF</t>
  </si>
  <si>
    <t>IMP. 18509 T CPO IN BULK</t>
  </si>
  <si>
    <t>M.V. PROPEL GRACE</t>
  </si>
  <si>
    <t>INIXY124070003</t>
  </si>
  <si>
    <t>IMP. 41865 CBM LOGS</t>
  </si>
  <si>
    <t>M.V. INCE ILGAZ</t>
  </si>
  <si>
    <t>INIXY124070137</t>
  </si>
  <si>
    <t>IMP. 67959 T YELLOW MAIZE IN BULK</t>
  </si>
  <si>
    <t>INIXY124070093</t>
  </si>
  <si>
    <t>LPG/C ROSE GAS</t>
  </si>
  <si>
    <t>INIXY124070110</t>
  </si>
  <si>
    <t>190.00 ( 8 - N )</t>
  </si>
  <si>
    <t>0612/16.07.2024</t>
  </si>
  <si>
    <t>TT3</t>
  </si>
  <si>
    <t>EXP. 6030/4030 T RICE IN BAGS (50/25 KGs)</t>
  </si>
  <si>
    <t>M.T. ELANDRA MAPLE</t>
  </si>
  <si>
    <t>IMP. 19306 T CDSBO IN BULK</t>
  </si>
  <si>
    <t>M.T. GW DOLPHIN</t>
  </si>
  <si>
    <t>IMP. 11220 T CDSBO IN BULK</t>
  </si>
  <si>
    <t>INIXY124070132</t>
  </si>
  <si>
    <t>M.T. GEUM GANG</t>
  </si>
  <si>
    <t>INIXY124070147</t>
  </si>
  <si>
    <t>M.T. GAS NORA</t>
  </si>
  <si>
    <t>IMP. 9881 T AMMONIA</t>
  </si>
  <si>
    <t>OCEAN SHIPPING</t>
  </si>
  <si>
    <t>0836/16.07.2024</t>
  </si>
  <si>
    <t xml:space="preserve">       7.30 M       189.99 (623)</t>
  </si>
  <si>
    <t>1506/16.07.2024</t>
  </si>
  <si>
    <t>0020/17.07.2024</t>
  </si>
  <si>
    <t xml:space="preserve">       5.20 M       113.33 (372)</t>
  </si>
  <si>
    <t>2300/17.07.2024</t>
  </si>
  <si>
    <t xml:space="preserve">       9.70 M       135.50 (445)</t>
  </si>
  <si>
    <t>0042/18.07.2024</t>
  </si>
  <si>
    <t>0554/18.07.2024</t>
  </si>
  <si>
    <t>M.T. KS ANGELINA</t>
  </si>
  <si>
    <t>IMP. 4948 T CHEM IN BULK</t>
  </si>
  <si>
    <t>IMP. 18275 T PALM PROD.</t>
  </si>
  <si>
    <t>IMP. 9250 T CHEM IN BULK</t>
  </si>
  <si>
    <t>INIXY124070092</t>
  </si>
  <si>
    <t>M.V. ASI M</t>
  </si>
  <si>
    <t>EXP. 50650 T SALT IN BULK</t>
  </si>
  <si>
    <t>M.T. GINGA SAKER</t>
  </si>
  <si>
    <t>IMP. 43850 T CDSBO IN BULK</t>
  </si>
  <si>
    <t>M.T. SOPRANO SERENE</t>
  </si>
  <si>
    <t>IMP. 23000 T HSD IN BULK</t>
  </si>
  <si>
    <t>BEN LINE</t>
  </si>
  <si>
    <t>M.V. IMARI</t>
  </si>
  <si>
    <t>INIXY124070144</t>
  </si>
  <si>
    <t>IMP. 3062/1715/38 T CRC/S.BARS/PROJ CARGO</t>
  </si>
  <si>
    <t>0825/18.07.2024</t>
  </si>
  <si>
    <t>1230/18.07.2024</t>
  </si>
  <si>
    <t xml:space="preserve">       9.75 M       144.09 (473)</t>
  </si>
  <si>
    <t>2006/18.07.2024</t>
  </si>
  <si>
    <t xml:space="preserve">       8.60 M       158.00 (518)</t>
  </si>
  <si>
    <t>0305/19.07.2024</t>
  </si>
  <si>
    <t>INIXY124070162</t>
  </si>
  <si>
    <t>M.V. CARINA</t>
  </si>
  <si>
    <t>INIXY124070172</t>
  </si>
  <si>
    <t>IMP. 48621 T PETCOKE IN BULK</t>
  </si>
  <si>
    <t>IMP. 8303/2203 T NL-DFA/PFAD IN BULK</t>
  </si>
  <si>
    <t>M.T. SEAPROMISE</t>
  </si>
  <si>
    <t>INIXY124070045</t>
  </si>
  <si>
    <t>INIXY124070173</t>
  </si>
  <si>
    <t>M.V. GLOBAL UNITY</t>
  </si>
  <si>
    <t>INIXY124070149</t>
  </si>
  <si>
    <t>AM</t>
  </si>
  <si>
    <t>M.T. ASIAN LILAC</t>
  </si>
  <si>
    <t>LPG/C KRUIBEKE</t>
  </si>
  <si>
    <t>SEAWORLD</t>
  </si>
  <si>
    <t>INIXY124070177</t>
  </si>
  <si>
    <t>IMP. 6328 T CHEM IN BULK</t>
  </si>
  <si>
    <t>M.V. ARTENOS</t>
  </si>
  <si>
    <t>INIXY124070117</t>
  </si>
  <si>
    <t>IMP./EXP. 1155/1000 TEUs</t>
  </si>
  <si>
    <t>M.T. STOLT LIND</t>
  </si>
  <si>
    <t>IMP. 4662 T CHEM IN BULK</t>
  </si>
  <si>
    <t>INIXY124070182</t>
  </si>
  <si>
    <t>1230/19.07.2024</t>
  </si>
  <si>
    <t xml:space="preserve">     12.45 M       183.06 (601)</t>
  </si>
  <si>
    <t>1330/19.07.2024</t>
  </si>
  <si>
    <t>INIXY124070195</t>
  </si>
  <si>
    <t>M.V. CETUS CACHALOT</t>
  </si>
  <si>
    <t>EXP. 55000 T SALT IN BULK</t>
  </si>
  <si>
    <t>DECL RDY REQ OJ-2,3,4,7</t>
  </si>
  <si>
    <t>6500 MT PD</t>
  </si>
  <si>
    <t>27.07.2024</t>
  </si>
  <si>
    <t>M.V. BARRAMUNDI</t>
  </si>
  <si>
    <t>INIXY124070171</t>
  </si>
  <si>
    <t>IMP. 67000 T SUGAR IN BULK</t>
  </si>
  <si>
    <t>228.40 (749)/A13.0/D9.0</t>
  </si>
  <si>
    <t>M.T. MARITIME INSPIRATION</t>
  </si>
  <si>
    <t>IMP. 33600 T CHEM IN BULK</t>
  </si>
  <si>
    <t>INIXY124070165</t>
  </si>
  <si>
    <t>M.T. TEESTA</t>
  </si>
  <si>
    <t>ARIES MARINE</t>
  </si>
  <si>
    <t>IMP. 16475 T CHEM IN BULK</t>
  </si>
  <si>
    <t>M.T. MAPLE OCEAN</t>
  </si>
  <si>
    <t>MARINELINKS</t>
  </si>
  <si>
    <t>1518/20.07.2024</t>
  </si>
  <si>
    <t xml:space="preserve">       9.75 M       147.83 (485)</t>
  </si>
  <si>
    <t>0448/21.07.2024</t>
  </si>
  <si>
    <t xml:space="preserve">       9.80 M       180.00 (591)</t>
  </si>
  <si>
    <t>1118/21.07.2024</t>
  </si>
  <si>
    <t>1354/21.07.2024</t>
  </si>
  <si>
    <t xml:space="preserve">       9.70 M       149.03 (489)</t>
  </si>
  <si>
    <t>1848/21.07.2024</t>
  </si>
  <si>
    <t xml:space="preserve">       9.50 M       147.00 (482)</t>
  </si>
  <si>
    <t>1900/21.07.2024</t>
  </si>
  <si>
    <t>1942/21.07.2024</t>
  </si>
  <si>
    <t xml:space="preserve">     10.30 M       183.00 (600)</t>
  </si>
  <si>
    <t>2354/21.07.2024</t>
  </si>
  <si>
    <t xml:space="preserve">       6.40 M       110.00 (361)</t>
  </si>
  <si>
    <t>0318/22.07.2024</t>
  </si>
  <si>
    <t xml:space="preserve">       8.30 M       183.06 (601)</t>
  </si>
  <si>
    <t>15A</t>
  </si>
  <si>
    <t>02.08.2024</t>
  </si>
  <si>
    <t>M.V. SCI CHENNAI</t>
  </si>
  <si>
    <t>INIXY124070207</t>
  </si>
  <si>
    <t>1715/20.07.2024</t>
  </si>
  <si>
    <t>0620/21.07.2024</t>
  </si>
  <si>
    <t>IMP. 44000 T MOP IN BULK</t>
  </si>
  <si>
    <t>M.V. CENTURY EAGLE</t>
  </si>
  <si>
    <t>M.V. AFRICAN LEOPARD</t>
  </si>
  <si>
    <t>INIXY124070224</t>
  </si>
  <si>
    <t>EXP. 16 SET/48 NOS WINDMILL BLADES</t>
  </si>
  <si>
    <t>NRA // PREF CJ-13 TO 16</t>
  </si>
  <si>
    <t>INIXY124070175</t>
  </si>
  <si>
    <t>M.V. JABAL AR RAWDAH</t>
  </si>
  <si>
    <t>INIXY124070212</t>
  </si>
  <si>
    <t>IMP. 59903 T PETCOKE IN BULK</t>
  </si>
  <si>
    <t>199.90 (656)/A13.0/D7.0</t>
  </si>
  <si>
    <t>1910/21.07.2024</t>
  </si>
  <si>
    <t>INIXY124070174</t>
  </si>
  <si>
    <t>INIXY124070191</t>
  </si>
  <si>
    <t>INIXY124070188</t>
  </si>
  <si>
    <t>M.T. BENTLEY I</t>
  </si>
  <si>
    <t>INIXY124070219</t>
  </si>
  <si>
    <t>INIXY124070211</t>
  </si>
  <si>
    <t>IMP. 6177 T CHEM IN BULK</t>
  </si>
  <si>
    <t>29.07.2024</t>
  </si>
  <si>
    <t>M.T. MOONBEAM</t>
  </si>
  <si>
    <t>INIXY124070213</t>
  </si>
  <si>
    <t>IMP. 15702 T CPO IN BULK</t>
  </si>
  <si>
    <t>145.14 (476)/A9.1/D6.0</t>
  </si>
  <si>
    <t>4000 MT PD</t>
  </si>
  <si>
    <t>3500/2500 MT PD</t>
  </si>
  <si>
    <t>1013/27.07.2024</t>
  </si>
  <si>
    <t>0108/31.07.2024</t>
  </si>
  <si>
    <t>0512/25.07.2024</t>
  </si>
  <si>
    <t>M.V. ABK TIGER</t>
  </si>
  <si>
    <t>INIXY124070226</t>
  </si>
  <si>
    <t>EXP. 26000 T RICE IN BAGS</t>
  </si>
  <si>
    <t>M.V. JABAL HAFIT</t>
  </si>
  <si>
    <t>INIXY124070181</t>
  </si>
  <si>
    <t>IMP. 60500 T PETCOKE IN BULK</t>
  </si>
  <si>
    <t>199.90 (656)/A13.3/D7.5</t>
  </si>
  <si>
    <t>M.V. JIN JI</t>
  </si>
  <si>
    <t>INIXY124070218</t>
  </si>
  <si>
    <t>EXP. 55253 T SALT IN BULK</t>
  </si>
  <si>
    <t>EXP. 31500 T SALT IN BULK</t>
  </si>
  <si>
    <t>MIHIR &amp; CO</t>
  </si>
  <si>
    <t>EXP. 31500 T RICE IN BAGS (40 KGs)</t>
  </si>
  <si>
    <t>3450 MT PD</t>
  </si>
  <si>
    <t>189.80 ( 148 1/2 - 159 1/2 )</t>
  </si>
  <si>
    <t>INIXY124070184</t>
  </si>
  <si>
    <t>DECL RDY FR 23.07.24 (1100) PREF CLEAN CARGO BERTH</t>
  </si>
  <si>
    <t>EXP. 9535 T RICE &amp; SUGAR IN BAGS (25 KGs)</t>
  </si>
  <si>
    <t>30.07.2024</t>
  </si>
  <si>
    <t>M.V HAN YI</t>
  </si>
  <si>
    <t>INIXY124070227</t>
  </si>
  <si>
    <t>IMP. 502 T PROJ CARGO (6 PKGS)</t>
  </si>
  <si>
    <t>EXP. 194 T PROJ CARGO (4 PKGS)</t>
  </si>
  <si>
    <t>138.04 (453)/A8.25/D8.15</t>
  </si>
  <si>
    <t>PAREKH</t>
  </si>
  <si>
    <t>NRA // PREF CJ-13 TO 16 STBD</t>
  </si>
  <si>
    <t>1200/22.07.2024</t>
  </si>
  <si>
    <t xml:space="preserve">     10.65 M       175.95 (577)</t>
  </si>
  <si>
    <t>1555/22.07.2024</t>
  </si>
  <si>
    <t xml:space="preserve">       6.10 M       169.26 (555)</t>
  </si>
  <si>
    <t>1354/22.07.2024</t>
  </si>
  <si>
    <t>1516/22.07.2024</t>
  </si>
  <si>
    <t>1800/22.07.2024</t>
  </si>
  <si>
    <t xml:space="preserve">     14.22 M       292.00 (958)</t>
  </si>
  <si>
    <t>0550/23.07.2024</t>
  </si>
  <si>
    <t xml:space="preserve">       7.40 M       127.00 (417)</t>
  </si>
  <si>
    <t xml:space="preserve">                M       179.00 (587)</t>
  </si>
  <si>
    <t>1630/22.07.2024</t>
  </si>
  <si>
    <t>2137/31.07.2024</t>
  </si>
  <si>
    <t xml:space="preserve">DECL RDY FR 17.07.24 (1100) </t>
  </si>
  <si>
    <t>INIXY124070234</t>
  </si>
  <si>
    <t>EXP. 16500 T SILICA SAND IN BULK</t>
  </si>
  <si>
    <t>JEEL KANDLA</t>
  </si>
  <si>
    <t>13000 MT PD</t>
  </si>
  <si>
    <t>DECL RDY ON 23.07.24 (1100) REQ OJ-2,3,4,7</t>
  </si>
  <si>
    <t>INIXY124070180</t>
  </si>
  <si>
    <t xml:space="preserve">DECL RDY ON 23.07.24 (1100) REQ OJ-4 </t>
  </si>
  <si>
    <t>M.T. BOW CLIPPER</t>
  </si>
  <si>
    <t>EXP. 20000 T CAUSTIC SODA</t>
  </si>
  <si>
    <t>NRA // REQ OJ-2,3</t>
  </si>
  <si>
    <t>INIXY124070229</t>
  </si>
  <si>
    <t>M.V. LILA CHENNAI</t>
  </si>
  <si>
    <t>EXP. 56800 T LATERITE IN BULK</t>
  </si>
  <si>
    <t>SCORPIO</t>
  </si>
  <si>
    <t>IMP. 4999 T CPO IN BULK</t>
  </si>
  <si>
    <t>LPG/C AL JABIRAH</t>
  </si>
  <si>
    <t>IMP. 23073 T AMMONIA IN BULK</t>
  </si>
  <si>
    <t>KANOO SH</t>
  </si>
  <si>
    <t>IMP. 11000 T VEG OIL IN BULK</t>
  </si>
  <si>
    <t>28.07.2024</t>
  </si>
  <si>
    <t>EXP. 33000 T RICE IN BAGS</t>
  </si>
  <si>
    <t>INIXY124070240</t>
  </si>
  <si>
    <t>M.V. TCI EXPRESS</t>
  </si>
  <si>
    <t>IMP./EXP. 750/775 TEUs</t>
  </si>
  <si>
    <t>TCI SEAWAYS</t>
  </si>
  <si>
    <t>M.T. EVA MANILA</t>
  </si>
  <si>
    <t>INIXY124070215</t>
  </si>
  <si>
    <t>145.53 (477)A</t>
  </si>
  <si>
    <t>NRA // REQ OJ-2,3,4</t>
  </si>
  <si>
    <t>M.T. NO 2 ASIAN PIONEER</t>
  </si>
  <si>
    <t>IMP. 11072 T NITRIC ACID IN BULK</t>
  </si>
  <si>
    <t>LPG/C. BOGAZICI</t>
  </si>
  <si>
    <t>IMP. 55000 T COAL IN BULK</t>
  </si>
  <si>
    <t>190.00 (623)/A12.95/D7.18</t>
  </si>
  <si>
    <t>EXP. 1550 T CHEM IN BULK (PDCB)</t>
  </si>
  <si>
    <t>M.V. NING JING HAI</t>
  </si>
  <si>
    <t>INIXY124070204</t>
  </si>
  <si>
    <t>IMP. 60499 T NON CALCINED PETROLEUM COKE IN BULK</t>
  </si>
  <si>
    <t>JAMES MACK.</t>
  </si>
  <si>
    <t>DECL RDY REQ OJ-3</t>
  </si>
  <si>
    <t>0936/23.07.2024</t>
  </si>
  <si>
    <t>1255/23.07.2024</t>
  </si>
  <si>
    <t xml:space="preserve">       9.90 M       147.88 (485)</t>
  </si>
  <si>
    <t>1412/23.07.2024</t>
  </si>
  <si>
    <t xml:space="preserve">       7.60 M       133.23 (437)</t>
  </si>
  <si>
    <t>1712/23.07.2024</t>
  </si>
  <si>
    <t xml:space="preserve">       9.40 M       185.00 (607)</t>
  </si>
  <si>
    <t>0554/24.07.2024</t>
  </si>
  <si>
    <t>14000 MT PD</t>
  </si>
  <si>
    <t>1750/23.07.2024</t>
  </si>
  <si>
    <t>189.99 ( 113 - 125 1/2 )</t>
  </si>
  <si>
    <t>0020/24.07.2024</t>
  </si>
  <si>
    <t>20000 MT PD</t>
  </si>
  <si>
    <t>INIXY124070187</t>
  </si>
  <si>
    <t>LPG/C ANAFI</t>
  </si>
  <si>
    <t>INIXY124070190</t>
  </si>
  <si>
    <t>IMP. 18597 T PROPANE &amp; BUTANE</t>
  </si>
  <si>
    <t>SAMSARA</t>
  </si>
  <si>
    <t>M.V. AS ALEXANDRIA</t>
  </si>
  <si>
    <t>INIXY124070244</t>
  </si>
  <si>
    <t>IMP./EXP. 900/900 TEUs</t>
  </si>
  <si>
    <t>189.50 (622)/A9.0/D13.0</t>
  </si>
  <si>
    <t>190.00 ( 76 - 84 1/4 )</t>
  </si>
  <si>
    <t>1320/23.07.2024</t>
  </si>
  <si>
    <t>0033/27.07.2024</t>
  </si>
  <si>
    <t>2038/26.07.2024</t>
  </si>
  <si>
    <t>0701/03.08.2024</t>
  </si>
  <si>
    <t>M.V. LORIENT</t>
  </si>
  <si>
    <t>M.V. AL YASAT III</t>
  </si>
  <si>
    <t xml:space="preserve">       9.50 M       158.93 (521)</t>
  </si>
  <si>
    <t>M.T. BOW PLATINIUM</t>
  </si>
  <si>
    <t>M.V. ADONNIS</t>
  </si>
  <si>
    <t>DECL RDY 1100/24.07.2024</t>
  </si>
  <si>
    <t>IMP. 7272 T CHEM IN BULK</t>
  </si>
  <si>
    <t>M.V. OCEAN AMBITION</t>
  </si>
  <si>
    <t>EXP. 3800 T CHEM</t>
  </si>
  <si>
    <t>INIXY124070194</t>
  </si>
  <si>
    <t>1800/24.07.2024</t>
  </si>
  <si>
    <t xml:space="preserve">       7.10 M       147.80 (485)</t>
  </si>
  <si>
    <t>0130/25.07.2024</t>
  </si>
  <si>
    <t xml:space="preserve">       7.20 M       117.00 (384)</t>
  </si>
  <si>
    <t>0210/25.07.2024</t>
  </si>
  <si>
    <t xml:space="preserve">       9.50 M       181.70 (596)</t>
  </si>
  <si>
    <t>0400/25.07.2024</t>
  </si>
  <si>
    <t xml:space="preserve">       9.80 M       174.00 (571)</t>
  </si>
  <si>
    <t>189.90 ( 131 - 145 )</t>
  </si>
  <si>
    <t>0120/25.07.2024</t>
  </si>
  <si>
    <t>199.90 ( 37 3/4 - 46 1/2 )</t>
  </si>
  <si>
    <t>131.90 ( 178 1/4 - 188 )</t>
  </si>
  <si>
    <t>INIXY124070242</t>
  </si>
  <si>
    <t>IMP. 8000 T CHEM IN BULK</t>
  </si>
  <si>
    <t>165.12 (542)/A8.6/D7.1</t>
  </si>
  <si>
    <t>EXP. 10800 T SUGAR IN BAGS</t>
  </si>
  <si>
    <t>NRA // PREF S/C BERTH</t>
  </si>
  <si>
    <t>1605/24.07.2024</t>
  </si>
  <si>
    <t>0740/25.07.2024</t>
  </si>
  <si>
    <t>1724/24.07.2024</t>
  </si>
  <si>
    <t xml:space="preserve">                M       183.23 (601)</t>
  </si>
  <si>
    <t>23000 MT PD</t>
  </si>
  <si>
    <t>12000 MT PD</t>
  </si>
  <si>
    <t>475 MT PH</t>
  </si>
  <si>
    <t>525 MT PD</t>
  </si>
  <si>
    <t>1840/26.07.2024</t>
  </si>
  <si>
    <t>0811/27.07.2024</t>
  </si>
  <si>
    <t>0526/28.07.2024</t>
  </si>
  <si>
    <t>2500/3500 MT PD</t>
  </si>
  <si>
    <t>EXP. 21100/5684 T RICE IN BAGS (25/50 KGs)</t>
  </si>
  <si>
    <t>0637/29.07.2024</t>
  </si>
  <si>
    <t>31.07.2024</t>
  </si>
  <si>
    <t>M.V. SOURCE BLESSING</t>
  </si>
  <si>
    <t>INIXY124070223</t>
  </si>
  <si>
    <t>IMP./EXP. 400/700 TEUs</t>
  </si>
  <si>
    <t>243.35 (798)/A9.5/D</t>
  </si>
  <si>
    <t>HAPAG LLOYD</t>
  </si>
  <si>
    <t>M.V. WOOHYUN HOPE</t>
  </si>
  <si>
    <t>INIXY124070243</t>
  </si>
  <si>
    <t>INIXY124070246</t>
  </si>
  <si>
    <t>IMP. 5051 T WOOD PULP</t>
  </si>
  <si>
    <t>NRA // DISC. COMP. RE-ANCH ON 0025/23.07.24 (CLEA. REQ FR CHOWGULE)</t>
  </si>
  <si>
    <t>EXP. 53700 T SALT IN BULK</t>
  </si>
  <si>
    <t>NRA // REQ HP/15K/8K/DAYS</t>
  </si>
  <si>
    <t>M.V. ERACLEA</t>
  </si>
  <si>
    <t>EXP. 48000 T SALT IN BULK</t>
  </si>
  <si>
    <t>M.V. CAPTAIN VANGELIS</t>
  </si>
  <si>
    <t>FOR BUNKERING (2700 T VSFO)</t>
  </si>
  <si>
    <t>287.50 (943)/A</t>
  </si>
  <si>
    <t>NRA // AT ANCH - GEARLESS</t>
  </si>
  <si>
    <t>M.V. TWINLUCK SW</t>
  </si>
  <si>
    <t>INIXY124070252</t>
  </si>
  <si>
    <t>IMP. 27849 T STEEL SCRAP IN BULK</t>
  </si>
  <si>
    <t>175.53 (576)/A9.5/D</t>
  </si>
  <si>
    <t>INIXY124070178</t>
  </si>
  <si>
    <t>IMP. 22844 T CDSBO IN BULK</t>
  </si>
  <si>
    <t>182.80 (600)/A11.5/D9.0</t>
  </si>
  <si>
    <t>INIXY124070247</t>
  </si>
  <si>
    <t>DECL RDY ON 25.07.24 (1100)</t>
  </si>
  <si>
    <t>DECL RDY REQ OJ-7 STBD</t>
  </si>
  <si>
    <t>INIXY124070205</t>
  </si>
  <si>
    <t>M.T. HAFNIA VIOLETTE</t>
  </si>
  <si>
    <t>IMP. 32500 T CSDBO IN BULK</t>
  </si>
  <si>
    <t>183.06 (601)/A10.5/D9.7</t>
  </si>
  <si>
    <t>M.V. MOHSEN ILYAS</t>
  </si>
  <si>
    <t>SEACOAST</t>
  </si>
  <si>
    <t>IMP. 20998 T PROPANE &amp; BUTANE</t>
  </si>
  <si>
    <t>145.20 (476)/A6.87/D5.3</t>
  </si>
  <si>
    <t>DECL RDY PREF CJ-1 TO 10 REQ STEEL</t>
  </si>
  <si>
    <t>M.V. WHIPLASH</t>
  </si>
  <si>
    <t>INIXY124070201</t>
  </si>
  <si>
    <t xml:space="preserve">FOR BUNKERING </t>
  </si>
  <si>
    <t>190.00 (623)/A</t>
  </si>
  <si>
    <t>ACT INFRAPORT</t>
  </si>
  <si>
    <t>NRA // AT ANCH (OTB)</t>
  </si>
  <si>
    <t>0455/25.07.2024</t>
  </si>
  <si>
    <t>2106/25.07.2024</t>
  </si>
  <si>
    <t xml:space="preserve">     10.60 M       199.90 (656)</t>
  </si>
  <si>
    <t>2206/25.07.2024</t>
  </si>
  <si>
    <t>0230/26.07.2024</t>
  </si>
  <si>
    <t xml:space="preserve">       9.60 M       174.00 (571)</t>
  </si>
  <si>
    <t>2324/25.07.2024</t>
  </si>
  <si>
    <t>775 MT PH</t>
  </si>
  <si>
    <t>187.86 ( 66 - 74 1/4 )</t>
  </si>
  <si>
    <t>187.88 ( 160 3/4 - 171 1/2 )</t>
  </si>
  <si>
    <t>262.07 ( 98 - 110 )</t>
  </si>
  <si>
    <t xml:space="preserve">DECL RDY FR 26.07.24 (1100) REQ OJ-2,3,4,7 &amp; OJ-1 </t>
  </si>
  <si>
    <t xml:space="preserve">     10.00 M       178.00 (584)</t>
  </si>
  <si>
    <t>------------------</t>
  </si>
  <si>
    <t>225 MT PH</t>
  </si>
  <si>
    <t>TT1</t>
  </si>
  <si>
    <t xml:space="preserve">     13.21 M       199.90 (656)</t>
  </si>
  <si>
    <t>IMP. 19850 T PROPANE &amp; BUTANE IN BULK</t>
  </si>
  <si>
    <t>DECL RDY FR 26.07.24 (1100) REQ OJ-1 STBD</t>
  </si>
  <si>
    <t>INIXY124070235</t>
  </si>
  <si>
    <t>DECL RDY REQ OJ-4</t>
  </si>
  <si>
    <t>0535/26.07.2024</t>
  </si>
  <si>
    <t>1606/25.07.2024</t>
  </si>
  <si>
    <t>1111/27.07.2024</t>
  </si>
  <si>
    <t>1405/27.07.2024</t>
  </si>
  <si>
    <t>0854/27.07.2024</t>
  </si>
  <si>
    <t>EXP. 17653/33440 T RICE IN BAGS (25/50 KGs)</t>
  </si>
  <si>
    <t>2258/01.08.2024</t>
  </si>
  <si>
    <t>EXP. 50800 T SALT IN BULK</t>
  </si>
  <si>
    <t>IMP. 4287/1540/2543 T VARANOL/PAPI/OTHER IN BULK</t>
  </si>
  <si>
    <t>08.08.2024</t>
  </si>
  <si>
    <t>M.V. KHADEEJA</t>
  </si>
  <si>
    <t>IMP. 3047 T STEEL PLATE (504 PCS)</t>
  </si>
  <si>
    <t>80.60 (264)/A5.8/D3.5</t>
  </si>
  <si>
    <t>SPARTANS</t>
  </si>
  <si>
    <t>NRA // PREF CJ-6 TO 10 &amp; 13 TO 16 REQ COASTAL</t>
  </si>
  <si>
    <t>01.08.2024</t>
  </si>
  <si>
    <t>0800</t>
  </si>
  <si>
    <t>M.T. SOUTHERN SHARK</t>
  </si>
  <si>
    <t>INIXY124070265</t>
  </si>
  <si>
    <t>EXP. 3500 T CASTOR OIL IN BULK</t>
  </si>
  <si>
    <t>05.08.2024</t>
  </si>
  <si>
    <t>M.T. ORIENTAL COSMOS</t>
  </si>
  <si>
    <t>INIXY124070245</t>
  </si>
  <si>
    <t>IMP. 5752 T CHEM IN BULK</t>
  </si>
  <si>
    <t>142.02 (466)/A</t>
  </si>
  <si>
    <t>ALLIED SH</t>
  </si>
  <si>
    <t>M.T. REGENCY</t>
  </si>
  <si>
    <t>EXP. 9000 T VLSFO IN BULK</t>
  </si>
  <si>
    <t>179.80 (590)/A8.5/D9.5</t>
  </si>
  <si>
    <t>NRA // REQ OJ-6 STBD COASTAL</t>
  </si>
  <si>
    <t>IMP. 9333 T CHEM IN BULK</t>
  </si>
  <si>
    <t>IMP. 1313 T CHEM IN BULK</t>
  </si>
  <si>
    <t>M.T. FORTUNE JIWON</t>
  </si>
  <si>
    <t>EXP. 54200 T RSM IN BULK</t>
  </si>
  <si>
    <t>SAAGAR SCHEME</t>
  </si>
  <si>
    <t>PRIORITY  (SR 3A)</t>
  </si>
  <si>
    <t>PRIORITY  (SR 3F)</t>
  </si>
  <si>
    <t>DECL RDY REQ OJ-2,3 (SIMULTANEOUS DISC. &amp; LOADING)</t>
  </si>
  <si>
    <t>INIXY124070248</t>
  </si>
  <si>
    <t>DECL RDY REQ HP/15K/8K/DAYS PREF NON-S/C BERTH</t>
  </si>
  <si>
    <t>M.V. MAPLE TULIP</t>
  </si>
  <si>
    <t>177.00 (581)/A8.5/D6.07</t>
  </si>
  <si>
    <t>INIXY124070257</t>
  </si>
  <si>
    <t>IMP. 20000 T LPG IN BULK</t>
  </si>
  <si>
    <t>174.20 (572)/A</t>
  </si>
  <si>
    <t>LPG/C JAG VIKRAM</t>
  </si>
  <si>
    <t>0001</t>
  </si>
  <si>
    <t>NRA // REQ OJ-1 STBD</t>
  </si>
  <si>
    <t>M.V. BAO RUN</t>
  </si>
  <si>
    <t>INIXY124070256</t>
  </si>
  <si>
    <t>M.T. OCEAN PIONEER</t>
  </si>
  <si>
    <t>INIXY124070260</t>
  </si>
  <si>
    <t>IMP. 4000 T PFAD IN BULK</t>
  </si>
  <si>
    <t>144.09 (473)/A9.8/D6.0</t>
  </si>
  <si>
    <t>SEAPORT SERVICES</t>
  </si>
  <si>
    <t>INIXY124070255</t>
  </si>
  <si>
    <t>M.V. BEHDOKHT</t>
  </si>
  <si>
    <t>IMP. 51160 T GYPSUM IN BULK</t>
  </si>
  <si>
    <t>190.00 (623)/A12.6/D7.2</t>
  </si>
  <si>
    <t>GENESIS</t>
  </si>
  <si>
    <t>M.T. TG GEMINI</t>
  </si>
  <si>
    <t>INIXY124070268</t>
  </si>
  <si>
    <t>IMP. 24618 T PHOS ACID</t>
  </si>
  <si>
    <t>159.03 (522)/A10.1/D6.0</t>
  </si>
  <si>
    <t>NRA // REQ OJ-5 STBD</t>
  </si>
  <si>
    <t>199.90 (656)/A7.2/D13.3</t>
  </si>
  <si>
    <t>DECL RDY REQ 15K/8K/HP/DAYS</t>
  </si>
  <si>
    <t>IMP. 16500/27500 T DAP/AMMONIA PHOS. SUL. IN BULK</t>
  </si>
  <si>
    <t>INIXY124070078</t>
  </si>
  <si>
    <t>INIXY124070167</t>
  </si>
  <si>
    <t>INIXY124070020</t>
  </si>
  <si>
    <t>INIXY124070250</t>
  </si>
  <si>
    <t>INIXY124070254</t>
  </si>
  <si>
    <t>INIXY124070261</t>
  </si>
  <si>
    <t>INIXY124070273</t>
  </si>
  <si>
    <t>DATED : 27.07.2024</t>
  </si>
  <si>
    <t>0742/26.07.2024</t>
  </si>
  <si>
    <t>0918/26.07.2024</t>
  </si>
  <si>
    <t xml:space="preserve">       6.00 M       116.00 (381)</t>
  </si>
  <si>
    <t>1310/26.07.2024</t>
  </si>
  <si>
    <t xml:space="preserve">       9.00 M       126.50 (415)</t>
  </si>
  <si>
    <t>1125/26.07.2024</t>
  </si>
  <si>
    <t>1854/26.07.2024</t>
  </si>
  <si>
    <t xml:space="preserve">       8.10 M       183.10 (601)</t>
  </si>
  <si>
    <t>0042/27.07.2024</t>
  </si>
  <si>
    <t xml:space="preserve">                M       189.99 (623)</t>
  </si>
  <si>
    <t>NRA // RE-ANCH ON 0348/27.07.24 AT OTB</t>
  </si>
  <si>
    <t>0630/26.07.2024</t>
  </si>
  <si>
    <t xml:space="preserve">       6.00 M       109.30 (359)</t>
  </si>
  <si>
    <t>550 MT PH</t>
  </si>
  <si>
    <t xml:space="preserve">BEING WRPD FR PANEL 55 1/2 - 63 1/4 </t>
  </si>
  <si>
    <t>199.98 ( 56 - 64 )</t>
  </si>
  <si>
    <t>196.00 ( 47 1/2 - 55 )</t>
  </si>
  <si>
    <t>207.40 ( 87 - 96 1/2 )</t>
  </si>
  <si>
    <t>(13)</t>
  </si>
  <si>
    <t>224.94 ( 113 -  127 )</t>
  </si>
  <si>
    <t>DECL RDY PREF CJ-6 TO 9 REQ HP/15K/8K/DAYS</t>
  </si>
  <si>
    <t>DECL RDY REQ HP/15K/8K/DAYS</t>
  </si>
  <si>
    <t>189.98 (623)/A6.35/D11.89</t>
  </si>
  <si>
    <t>EXP. 60000 T SALT IN BULK</t>
  </si>
  <si>
    <t>199.99 (656)/A10.6/D7.3</t>
  </si>
  <si>
    <t>IMP. 77000 T COAL IN BULK</t>
  </si>
  <si>
    <t>224.86 (738)/A14.23/D7.50</t>
  </si>
  <si>
    <t>DECL RDY REQ BERTH AFTR LIGHT. DR 13.5 MTRS</t>
  </si>
  <si>
    <t>DECL RDY FR 27.07.24 (1100) REQ OJ-1 STBD B TDY</t>
  </si>
  <si>
    <t>M.V. PACIFIC PRIDE</t>
  </si>
  <si>
    <t>IMP. 58300 T INDO STEAM COAL IN BULK</t>
  </si>
  <si>
    <t>200.07 (656)/A13.2/D7.0</t>
  </si>
  <si>
    <t>M.V. AL WATHBA</t>
  </si>
  <si>
    <t>IMP. 60500 T INDO STEAM COAL IN BULK</t>
  </si>
  <si>
    <t>199.98 (656)/A13.4/D7.0</t>
  </si>
  <si>
    <t>DECL RDY REQ OJ-2,3,4 B TDY</t>
  </si>
  <si>
    <t>(14)</t>
  </si>
  <si>
    <t>(10)</t>
  </si>
  <si>
    <t xml:space="preserve">BEING BR FR PANEL 28 - 36 3/4 </t>
  </si>
  <si>
    <t>199.99 ( 75 1/4 - 84 )</t>
  </si>
  <si>
    <t>DECL RDY ON 15.07.24 (1100) PREF S/C BERTH B TDY</t>
  </si>
  <si>
    <t>3500 MT PD</t>
  </si>
  <si>
    <t xml:space="preserve">DECL RDY REQ HP/15K/8K/48HRS/DAYS </t>
  </si>
  <si>
    <t>EXP. 7300 T RICE IN BAGS</t>
  </si>
  <si>
    <t>DECL RDY FR 27.07.24 (1100) PREF CJ-1,2,3,4 STBD</t>
  </si>
  <si>
    <t>0330/27.07.2024</t>
  </si>
  <si>
    <t>0710/27.07.2024</t>
  </si>
  <si>
    <t>1300/26.07.2024</t>
  </si>
  <si>
    <t>0535/27.07.2024</t>
  </si>
  <si>
    <t>1850/26.07.2024</t>
  </si>
  <si>
    <t>1815/26.07.2024</t>
  </si>
  <si>
    <t>2210/26.07.2024</t>
  </si>
  <si>
    <t>1518/26.07.2024</t>
  </si>
  <si>
    <t>1548/26.07.2024</t>
  </si>
  <si>
    <t>10000 MT PD</t>
  </si>
  <si>
    <t>0652/31.07.2024</t>
  </si>
  <si>
    <t>0023/29.07.2024</t>
  </si>
  <si>
    <t>0416/03.08.2024</t>
  </si>
  <si>
    <t>1515/29.07.2024</t>
  </si>
  <si>
    <t>DECL RDY REQ OJ-7 B TDY</t>
  </si>
  <si>
    <t>650 MT PD</t>
  </si>
  <si>
    <t>0100</t>
  </si>
  <si>
    <t>1959/28.07.2024</t>
  </si>
  <si>
    <t>178.09 (584)/A7.3/D</t>
  </si>
  <si>
    <t>DECL RDY REQ KICT STBD COASTAL</t>
  </si>
  <si>
    <t>04.08.2024</t>
  </si>
  <si>
    <t>156.53 (514)/A8.15/D9.7</t>
  </si>
  <si>
    <t>DECL RDY REQ GOVT</t>
  </si>
  <si>
    <t>NRA // REQ 8K/15K/HP/DAYS</t>
  </si>
  <si>
    <t>189.90 ( 18 3/4 - 27 )</t>
  </si>
  <si>
    <t xml:space="preserve">BEING BR FR PANEL 9 - 16 1/2 </t>
  </si>
  <si>
    <t>169.37 ( 28 - 35 1/2 )</t>
  </si>
  <si>
    <t>120.50 ( 11 - 16 1/4 )</t>
  </si>
  <si>
    <t>NRA // REQ 8K/15K/48HRS/HP/DAYS CJ-13 TO 16 RDY FR EXPORT B TDY</t>
  </si>
  <si>
    <t>179.00 ( 131 - 144 1/4 )</t>
  </si>
  <si>
    <t>15000 MT PD</t>
  </si>
  <si>
    <t>M.V. DINA OCEAN</t>
  </si>
  <si>
    <t>INIXY124070253</t>
  </si>
  <si>
    <t>IMP. 22500 T IRON ORE PELLETS IN BULK</t>
  </si>
  <si>
    <t>154.38 (506)/A9.7/D5.0</t>
  </si>
  <si>
    <t>NRA // SHIFTED FROM OJ 1748/23.07.24 (650 T BAL DUE TO CONTAMINATION OF CARGO)</t>
  </si>
  <si>
    <t>NRA // SHIFTED FROM OJ 0554/25.07.24 DUE TO VESSEL ROPES BROKEN</t>
  </si>
  <si>
    <t>LPG/C TELENDOS</t>
  </si>
  <si>
    <t>IMP. 10000 T PROPANE &amp; BUTANE IN BULK</t>
  </si>
  <si>
    <t>173.70 (570)/A9.9/D8.9</t>
  </si>
  <si>
    <t>174.20 (572)/A9.8/D</t>
  </si>
  <si>
    <t>M.V. JAHAN MONI</t>
  </si>
  <si>
    <t>INIXY124070283</t>
  </si>
  <si>
    <t>EXP. 35700 T IRON ORE FINES &amp; BALL CLAY</t>
  </si>
  <si>
    <t>189.99 (623)/A</t>
  </si>
  <si>
    <t>INIXY124070281</t>
  </si>
  <si>
    <t>199.90 (656)/A6.0/D</t>
  </si>
  <si>
    <t>UPASANA</t>
  </si>
  <si>
    <t>M.V. AFRICAN QUAIL</t>
  </si>
  <si>
    <t>INIXY124070142</t>
  </si>
  <si>
    <t>IMP. 33152 JAS AUS LOGS</t>
  </si>
  <si>
    <t>0200</t>
  </si>
  <si>
    <t>M.V. TCLC QUANZHOU</t>
  </si>
  <si>
    <t>IMP. 59530 T COAL IN BULK</t>
  </si>
  <si>
    <t>199.90 (656)/A12.99/D7.0</t>
  </si>
  <si>
    <t>M.V. CURIA</t>
  </si>
  <si>
    <t>IMP. 50137 T PETCOKE IN BULK</t>
  </si>
  <si>
    <t>IMP. 21114 T HMS IN BULK</t>
  </si>
  <si>
    <t>189.99 (623)/A11.97/D7.0</t>
  </si>
  <si>
    <t>NRA // REQ TUNA TEKRA</t>
  </si>
  <si>
    <t>179.97 (590)/A11.2/D6.4</t>
  </si>
  <si>
    <t>DECL RDY REQ SAAGAR A/C PFP GRP</t>
  </si>
  <si>
    <t>INIXY124070263</t>
  </si>
  <si>
    <t>DECL RDY REQ OJ-1 STBD</t>
  </si>
  <si>
    <t>NRA // REQ 8K PREF CJ-6 TO 9 PAYMENT DONE (HM PERM PENDING)</t>
  </si>
  <si>
    <t>INIXY124070258</t>
  </si>
  <si>
    <t>116.50 (382)/A6.61/D6.3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</si>
</sst>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14" fillId="0" borderId="0" xfId="0" applyNumberFormat="1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4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766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0" t="s">
        <v>150</v>
      </c>
      <c r="C9" s="101"/>
      <c r="D9" s="102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685</v>
      </c>
      <c r="D11" s="2" t="s">
        <v>554</v>
      </c>
      <c r="E11" s="1" t="s">
        <v>553</v>
      </c>
      <c r="F11" s="1"/>
      <c r="G11" s="93" t="s">
        <v>686</v>
      </c>
      <c r="H11" s="94" t="s">
        <v>555</v>
      </c>
      <c r="I11" s="92" t="s">
        <v>772</v>
      </c>
      <c r="J11" s="92" t="s">
        <v>817</v>
      </c>
      <c r="K11" s="92" t="s">
        <v>468</v>
      </c>
      <c r="L11" s="2" t="s">
        <v>556</v>
      </c>
      <c r="M11" s="1"/>
      <c r="N11" s="92"/>
      <c r="O11" s="92"/>
    </row>
    <row r="12" spans="1:15" ht="19.5" customHeight="1">
      <c r="A12" s="2"/>
      <c r="B12" s="93"/>
      <c r="C12" s="2"/>
      <c r="D12" s="92"/>
      <c r="E12" s="93"/>
      <c r="G12" s="1"/>
      <c r="H12" s="94"/>
      <c r="I12" s="92"/>
      <c r="J12" s="92"/>
      <c r="K12" s="92"/>
      <c r="L12" s="92"/>
      <c r="M12" s="93"/>
      <c r="N12" s="92"/>
      <c r="O12" s="92"/>
    </row>
    <row r="13" spans="1:15" ht="19.5" customHeight="1">
      <c r="A13" s="2">
        <v>2</v>
      </c>
      <c r="B13" s="93"/>
      <c r="C13" s="2" t="s">
        <v>342</v>
      </c>
      <c r="D13" s="2" t="s">
        <v>759</v>
      </c>
      <c r="E13" s="93" t="s">
        <v>279</v>
      </c>
      <c r="G13" s="93" t="s">
        <v>511</v>
      </c>
      <c r="H13" s="94" t="s">
        <v>280</v>
      </c>
      <c r="I13" s="92" t="s">
        <v>510</v>
      </c>
      <c r="J13" s="92" t="s">
        <v>614</v>
      </c>
      <c r="K13" s="92" t="s">
        <v>468</v>
      </c>
      <c r="L13" s="92" t="s">
        <v>268</v>
      </c>
      <c r="M13" s="93"/>
      <c r="N13" s="92"/>
      <c r="O13" s="92"/>
    </row>
    <row r="14" spans="1:15" ht="19.5" customHeight="1">
      <c r="A14" s="2"/>
      <c r="B14" s="93"/>
      <c r="C14" s="2"/>
      <c r="D14" s="92"/>
      <c r="E14" s="93"/>
      <c r="G14" s="93"/>
      <c r="H14" s="94"/>
      <c r="I14" s="92"/>
      <c r="J14" s="92"/>
      <c r="K14" s="92"/>
      <c r="L14" s="92"/>
      <c r="M14" s="93"/>
      <c r="N14" s="92"/>
      <c r="O14" s="92"/>
    </row>
    <row r="15" spans="1:15" ht="19.5" customHeight="1">
      <c r="A15" s="2">
        <v>3</v>
      </c>
      <c r="B15" s="71" t="s">
        <v>30</v>
      </c>
      <c r="C15" s="27">
        <v>11</v>
      </c>
      <c r="D15" s="92" t="s">
        <v>401</v>
      </c>
      <c r="E15" s="93" t="s">
        <v>400</v>
      </c>
      <c r="F15" s="4" t="s">
        <v>31</v>
      </c>
      <c r="G15" s="93" t="s">
        <v>784</v>
      </c>
      <c r="H15" s="94" t="s">
        <v>402</v>
      </c>
      <c r="I15" s="92" t="s">
        <v>775</v>
      </c>
      <c r="J15" s="92" t="s">
        <v>815</v>
      </c>
      <c r="K15" s="92" t="s">
        <v>537</v>
      </c>
      <c r="L15" s="92" t="s">
        <v>272</v>
      </c>
      <c r="M15" s="93"/>
      <c r="N15" s="92"/>
      <c r="O15" s="92"/>
    </row>
    <row r="16" spans="1:15" ht="19.5" customHeight="1">
      <c r="A16" s="2"/>
      <c r="B16" s="93"/>
      <c r="C16" s="27"/>
      <c r="D16" s="92"/>
      <c r="E16" s="93"/>
      <c r="G16" s="93"/>
      <c r="H16" s="94"/>
      <c r="I16" s="92"/>
      <c r="J16" s="92"/>
      <c r="K16" s="92"/>
      <c r="L16" s="92"/>
      <c r="M16" s="93"/>
      <c r="N16" s="92"/>
      <c r="O16" s="92"/>
    </row>
    <row r="17" spans="1:15" ht="19.5" customHeight="1">
      <c r="A17" s="2">
        <v>4</v>
      </c>
      <c r="B17" s="93"/>
      <c r="C17" s="27">
        <v>12</v>
      </c>
      <c r="D17" s="92" t="s">
        <v>295</v>
      </c>
      <c r="E17" s="93" t="s">
        <v>294</v>
      </c>
      <c r="F17" s="4" t="s">
        <v>31</v>
      </c>
      <c r="G17" s="93" t="s">
        <v>680</v>
      </c>
      <c r="H17" s="94" t="s">
        <v>196</v>
      </c>
      <c r="I17" s="92" t="s">
        <v>673</v>
      </c>
      <c r="J17" s="92" t="s">
        <v>816</v>
      </c>
      <c r="K17" s="92" t="s">
        <v>414</v>
      </c>
      <c r="L17" s="92" t="s">
        <v>33</v>
      </c>
      <c r="M17" s="93"/>
      <c r="N17" s="92"/>
      <c r="O17" s="92"/>
    </row>
    <row r="18" spans="1:15" ht="19.5" customHeight="1">
      <c r="A18" s="2"/>
      <c r="B18" s="93"/>
      <c r="C18" s="27"/>
      <c r="D18" s="92"/>
      <c r="E18" s="93"/>
      <c r="F18" s="4"/>
      <c r="G18" s="93"/>
      <c r="H18" s="94"/>
      <c r="I18" s="92"/>
      <c r="J18" s="92"/>
      <c r="K18" s="92"/>
      <c r="L18" s="92"/>
      <c r="M18" s="93"/>
      <c r="N18" s="92"/>
      <c r="O18" s="92"/>
    </row>
    <row r="19" spans="1:15" ht="19.5" customHeight="1">
      <c r="A19" s="2"/>
      <c r="B19" s="28" t="s">
        <v>34</v>
      </c>
      <c r="C19" s="27"/>
      <c r="D19" s="92"/>
      <c r="E19" s="93" t="s">
        <v>38</v>
      </c>
      <c r="G19" s="93"/>
      <c r="H19" s="94"/>
      <c r="I19" s="92"/>
      <c r="J19" s="92"/>
      <c r="K19" s="92"/>
      <c r="L19" s="92"/>
      <c r="M19" s="93"/>
      <c r="N19" s="1"/>
      <c r="O19" s="92"/>
    </row>
    <row r="20" spans="1:15" ht="19.5" customHeight="1">
      <c r="A20" s="2"/>
      <c r="B20" s="29" t="s">
        <v>36</v>
      </c>
      <c r="C20" s="2"/>
      <c r="D20" s="2"/>
      <c r="E20" s="1"/>
      <c r="F20" s="4"/>
      <c r="G20" s="93"/>
      <c r="H20" s="3"/>
      <c r="I20" s="2"/>
      <c r="J20" s="2"/>
      <c r="K20" s="2"/>
      <c r="L20" s="2"/>
      <c r="M20" s="1"/>
      <c r="N20" s="1"/>
    </row>
    <row r="21" spans="1:15" ht="19.5" customHeight="1">
      <c r="A21" s="2"/>
      <c r="B21" s="93"/>
      <c r="C21" s="2"/>
      <c r="D21" s="2"/>
      <c r="E21" s="1"/>
      <c r="F21" s="4"/>
      <c r="G21" s="93"/>
      <c r="H21" s="3"/>
      <c r="I21" s="2"/>
      <c r="J21" s="2"/>
      <c r="K21" s="2"/>
      <c r="L21" s="2"/>
      <c r="M21" s="93"/>
      <c r="N21" s="1"/>
    </row>
    <row r="22" spans="1:15" ht="19.5" customHeight="1">
      <c r="A22" s="2">
        <v>5</v>
      </c>
      <c r="B22" s="28" t="s">
        <v>32</v>
      </c>
      <c r="C22" s="2">
        <v>6</v>
      </c>
      <c r="D22" s="92" t="s">
        <v>528</v>
      </c>
      <c r="E22" s="93" t="s">
        <v>529</v>
      </c>
      <c r="F22" s="4" t="s">
        <v>31</v>
      </c>
      <c r="G22" s="93" t="s">
        <v>783</v>
      </c>
      <c r="H22" s="94" t="s">
        <v>530</v>
      </c>
      <c r="I22" s="92" t="s">
        <v>601</v>
      </c>
      <c r="J22" s="92" t="s">
        <v>812</v>
      </c>
      <c r="K22" s="92" t="s">
        <v>822</v>
      </c>
      <c r="L22" s="92" t="s">
        <v>531</v>
      </c>
      <c r="M22" s="3" t="s">
        <v>566</v>
      </c>
      <c r="N22" s="1"/>
      <c r="O22" s="92"/>
    </row>
    <row r="23" spans="1:15" ht="19.5" customHeight="1">
      <c r="A23" s="2"/>
      <c r="B23" s="29" t="s">
        <v>159</v>
      </c>
      <c r="E23" s="99"/>
      <c r="G23" s="99"/>
      <c r="N23" s="1"/>
    </row>
    <row r="24" spans="1:15" ht="19.5" customHeight="1">
      <c r="A24" s="2">
        <v>6</v>
      </c>
      <c r="B24" s="93"/>
      <c r="C24" s="27">
        <v>16</v>
      </c>
      <c r="D24" s="92" t="s">
        <v>518</v>
      </c>
      <c r="E24" s="93" t="s">
        <v>632</v>
      </c>
      <c r="F24" s="4" t="s">
        <v>35</v>
      </c>
      <c r="G24" s="93" t="s">
        <v>606</v>
      </c>
      <c r="H24" s="94" t="s">
        <v>519</v>
      </c>
      <c r="I24" s="92" t="s">
        <v>436</v>
      </c>
      <c r="J24" s="92" t="s">
        <v>613</v>
      </c>
      <c r="K24" s="92" t="s">
        <v>620</v>
      </c>
      <c r="L24" s="92" t="s">
        <v>520</v>
      </c>
      <c r="M24" s="3" t="s">
        <v>617</v>
      </c>
      <c r="N24" s="1"/>
      <c r="O24" s="92"/>
    </row>
    <row r="25" spans="1:15" ht="19.5" customHeight="1">
      <c r="A25" s="2"/>
      <c r="B25" s="1"/>
      <c r="E25" s="99"/>
      <c r="G25" s="99"/>
      <c r="N25" s="1"/>
    </row>
    <row r="26" spans="1:15" ht="19.5" customHeight="1">
      <c r="A26" s="2"/>
      <c r="B26" s="72" t="s">
        <v>725</v>
      </c>
      <c r="E26" s="93" t="s">
        <v>38</v>
      </c>
      <c r="G26" s="99"/>
      <c r="N26" s="1"/>
    </row>
    <row r="27" spans="1:15" ht="19.5" customHeight="1">
      <c r="A27" s="2"/>
      <c r="B27" s="29" t="s">
        <v>726</v>
      </c>
      <c r="E27" s="99"/>
      <c r="G27" s="99"/>
      <c r="N27" s="1"/>
    </row>
    <row r="28" spans="1:15" ht="19.5" customHeight="1">
      <c r="A28" s="2"/>
      <c r="B28" s="1"/>
      <c r="E28" s="99"/>
      <c r="G28" s="99"/>
      <c r="N28" s="1"/>
    </row>
    <row r="29" spans="1:15" ht="19.5" customHeight="1">
      <c r="A29" s="2">
        <v>7</v>
      </c>
      <c r="B29" s="72" t="s">
        <v>39</v>
      </c>
      <c r="C29" s="2" t="s">
        <v>443</v>
      </c>
      <c r="D29" s="92" t="s">
        <v>409</v>
      </c>
      <c r="E29" s="93" t="s">
        <v>410</v>
      </c>
      <c r="F29" s="4" t="s">
        <v>31</v>
      </c>
      <c r="G29" s="93" t="s">
        <v>679</v>
      </c>
      <c r="H29" s="94" t="s">
        <v>411</v>
      </c>
      <c r="I29" s="92" t="s">
        <v>431</v>
      </c>
      <c r="J29" s="92" t="s">
        <v>814</v>
      </c>
      <c r="K29" s="92" t="s">
        <v>823</v>
      </c>
      <c r="L29" s="92" t="s">
        <v>269</v>
      </c>
      <c r="M29" s="3" t="s">
        <v>616</v>
      </c>
      <c r="N29" s="1"/>
      <c r="O29" s="92"/>
    </row>
    <row r="30" spans="1:15" ht="19.5" customHeight="1">
      <c r="A30" s="2"/>
      <c r="B30" s="29" t="s">
        <v>41</v>
      </c>
      <c r="C30" s="2"/>
      <c r="D30" s="92"/>
      <c r="E30" s="93"/>
      <c r="F30" s="4"/>
      <c r="G30" s="93"/>
      <c r="H30" s="94"/>
      <c r="I30" s="92"/>
      <c r="J30" s="92"/>
      <c r="K30" s="92"/>
      <c r="L30" s="92"/>
      <c r="M30" s="3"/>
      <c r="N30" s="1"/>
      <c r="O30" s="92"/>
    </row>
    <row r="31" spans="1:15" ht="19.5" customHeight="1">
      <c r="A31" s="2"/>
      <c r="B31" s="93"/>
      <c r="C31" s="27" t="s">
        <v>803</v>
      </c>
      <c r="D31" s="92" t="s">
        <v>384</v>
      </c>
      <c r="E31" s="93" t="s">
        <v>368</v>
      </c>
      <c r="F31" s="4" t="s">
        <v>31</v>
      </c>
      <c r="G31" s="93" t="s">
        <v>603</v>
      </c>
      <c r="H31" s="94" t="s">
        <v>369</v>
      </c>
      <c r="I31" s="92" t="s">
        <v>408</v>
      </c>
      <c r="J31" s="92" t="s">
        <v>604</v>
      </c>
      <c r="K31" s="92" t="s">
        <v>621</v>
      </c>
      <c r="L31" s="92" t="s">
        <v>269</v>
      </c>
      <c r="M31" s="3" t="s">
        <v>616</v>
      </c>
      <c r="N31" s="1"/>
      <c r="O31" s="92"/>
    </row>
    <row r="32" spans="1:15" ht="19.5" customHeight="1">
      <c r="A32" s="2"/>
      <c r="B32" s="93"/>
      <c r="C32" s="2"/>
      <c r="D32" s="92"/>
      <c r="E32" s="93"/>
      <c r="F32" s="4"/>
      <c r="G32" s="93"/>
      <c r="H32" s="94"/>
      <c r="I32" s="92"/>
      <c r="J32" s="92"/>
      <c r="K32" s="92"/>
      <c r="L32" s="92"/>
      <c r="M32" s="93"/>
      <c r="N32" s="1"/>
      <c r="O32" s="92"/>
    </row>
    <row r="33" spans="1:16" ht="19.5" customHeight="1">
      <c r="A33" s="2"/>
      <c r="B33" s="28" t="s">
        <v>40</v>
      </c>
      <c r="C33" s="27"/>
      <c r="D33" s="92"/>
      <c r="E33" s="93" t="s">
        <v>38</v>
      </c>
      <c r="F33" s="4"/>
      <c r="G33" s="93"/>
      <c r="H33" s="94"/>
      <c r="I33" s="92"/>
      <c r="J33" s="92"/>
      <c r="K33" s="92"/>
      <c r="L33" s="92"/>
      <c r="M33" s="93"/>
      <c r="N33" s="1"/>
      <c r="O33" s="92"/>
    </row>
    <row r="34" spans="1:16" ht="19.5" customHeight="1">
      <c r="A34" s="2"/>
      <c r="B34" s="29" t="s">
        <v>43</v>
      </c>
      <c r="C34" s="88"/>
      <c r="D34" s="88"/>
      <c r="E34" s="1"/>
      <c r="F34" s="4"/>
      <c r="G34" s="1"/>
      <c r="H34" s="3"/>
      <c r="I34" s="2"/>
      <c r="J34" s="88"/>
      <c r="K34" s="88"/>
      <c r="L34" s="88"/>
      <c r="M34" s="1"/>
      <c r="N34" s="1"/>
    </row>
    <row r="35" spans="1:16" ht="19.5" customHeight="1">
      <c r="A35" s="2"/>
      <c r="B35" s="1"/>
      <c r="C35" s="27"/>
      <c r="D35" s="88"/>
      <c r="E35" s="1"/>
      <c r="F35" s="4"/>
      <c r="G35" s="1"/>
      <c r="H35" s="3"/>
      <c r="I35" s="2"/>
      <c r="J35" s="2"/>
      <c r="K35" s="33"/>
      <c r="L35" s="2"/>
      <c r="M35" s="93"/>
      <c r="N35" s="1"/>
    </row>
    <row r="36" spans="1:16" ht="19.5" customHeight="1">
      <c r="A36" s="2"/>
      <c r="B36" s="28" t="s">
        <v>42</v>
      </c>
      <c r="C36" s="27"/>
      <c r="D36" s="92"/>
      <c r="E36" s="93" t="s">
        <v>38</v>
      </c>
      <c r="F36" s="4"/>
      <c r="G36" s="93"/>
      <c r="H36" s="94"/>
      <c r="I36" s="92"/>
      <c r="J36" s="92"/>
      <c r="K36" s="92"/>
      <c r="L36" s="92"/>
      <c r="M36" s="3"/>
      <c r="N36" s="1"/>
      <c r="O36" s="92"/>
    </row>
    <row r="37" spans="1:16" ht="19.5" customHeight="1">
      <c r="A37" s="2"/>
      <c r="B37" s="29" t="s">
        <v>45</v>
      </c>
      <c r="C37" s="27"/>
      <c r="D37" s="92"/>
      <c r="E37" s="93"/>
      <c r="F37" s="4"/>
      <c r="G37" s="93"/>
      <c r="H37" s="94"/>
      <c r="I37" s="92"/>
      <c r="J37" s="92"/>
      <c r="K37" s="92"/>
      <c r="L37" s="92"/>
      <c r="M37" s="3"/>
      <c r="N37" s="1"/>
      <c r="O37" s="92"/>
    </row>
    <row r="38" spans="1:16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1"/>
      <c r="O38" s="2"/>
      <c r="P38" s="1"/>
    </row>
    <row r="39" spans="1:16" ht="19.5" customHeight="1">
      <c r="A39" s="2">
        <v>8</v>
      </c>
      <c r="B39" s="28" t="s">
        <v>44</v>
      </c>
      <c r="C39" s="27">
        <v>5</v>
      </c>
      <c r="D39" s="92">
        <v>2024061361</v>
      </c>
      <c r="E39" s="93" t="s">
        <v>265</v>
      </c>
      <c r="F39" s="4" t="s">
        <v>35</v>
      </c>
      <c r="G39" s="93" t="s">
        <v>605</v>
      </c>
      <c r="H39" s="94" t="s">
        <v>266</v>
      </c>
      <c r="I39" s="92" t="s">
        <v>300</v>
      </c>
      <c r="J39" s="92" t="s">
        <v>447</v>
      </c>
      <c r="K39" s="92" t="s">
        <v>475</v>
      </c>
      <c r="L39" s="92" t="s">
        <v>256</v>
      </c>
      <c r="M39" s="3" t="s">
        <v>413</v>
      </c>
      <c r="N39" s="1"/>
      <c r="O39" s="92"/>
    </row>
    <row r="40" spans="1:16" ht="19.5" customHeight="1">
      <c r="A40" s="2"/>
      <c r="B40" s="29" t="s">
        <v>47</v>
      </c>
      <c r="C40" s="2"/>
      <c r="D40" s="2"/>
      <c r="E40" s="1"/>
      <c r="F40" s="4"/>
      <c r="G40" s="93"/>
      <c r="H40" s="3"/>
      <c r="I40" s="2"/>
      <c r="J40" s="2"/>
      <c r="K40" s="2"/>
      <c r="L40" s="2"/>
      <c r="M40" s="1"/>
      <c r="N40" s="1"/>
    </row>
    <row r="41" spans="1:16" ht="19.5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1"/>
      <c r="N41" s="1"/>
    </row>
    <row r="42" spans="1:16" ht="19.5" customHeight="1">
      <c r="A42" s="2"/>
      <c r="B42" s="28" t="s">
        <v>46</v>
      </c>
      <c r="C42" s="27"/>
      <c r="D42" s="92"/>
      <c r="E42" s="93" t="s">
        <v>38</v>
      </c>
      <c r="F42" s="4"/>
      <c r="G42" s="93"/>
      <c r="H42" s="94"/>
      <c r="I42" s="92"/>
      <c r="J42" s="92"/>
      <c r="K42" s="92"/>
      <c r="L42" s="92"/>
      <c r="M42" s="3"/>
      <c r="N42" s="1"/>
      <c r="O42" s="92"/>
    </row>
    <row r="43" spans="1:16" ht="19.5" customHeight="1">
      <c r="A43" s="2"/>
      <c r="B43" s="29" t="s">
        <v>727</v>
      </c>
      <c r="C43" s="27"/>
      <c r="D43" s="88"/>
      <c r="E43" s="1"/>
      <c r="F43" s="4"/>
      <c r="G43" s="93"/>
      <c r="H43" s="88"/>
      <c r="I43" s="88"/>
      <c r="J43" s="2"/>
      <c r="K43" s="89"/>
      <c r="L43" s="89"/>
      <c r="M43" s="1"/>
      <c r="N43" s="1"/>
    </row>
    <row r="44" spans="1:16" ht="19.5" customHeight="1">
      <c r="A44" s="2"/>
      <c r="B44" s="1"/>
      <c r="C44" s="27"/>
      <c r="D44" s="88"/>
      <c r="E44" s="1"/>
      <c r="F44" s="4"/>
      <c r="G44" s="1"/>
      <c r="H44" s="88"/>
      <c r="I44" s="88"/>
      <c r="J44" s="2"/>
      <c r="K44" s="89"/>
      <c r="L44" s="89"/>
      <c r="M44" s="89"/>
      <c r="N44" s="1"/>
    </row>
    <row r="45" spans="1:16" ht="19.5" customHeight="1">
      <c r="A45" s="2"/>
      <c r="B45" s="28" t="s">
        <v>48</v>
      </c>
      <c r="C45" s="27"/>
      <c r="D45" s="92"/>
      <c r="E45" s="93" t="s">
        <v>38</v>
      </c>
      <c r="F45" s="4"/>
      <c r="G45" s="93"/>
      <c r="H45" s="94"/>
      <c r="I45" s="92"/>
      <c r="J45" s="92"/>
      <c r="K45" s="92"/>
      <c r="L45" s="92"/>
      <c r="M45" s="97"/>
      <c r="N45" s="1"/>
      <c r="O45" s="92"/>
    </row>
    <row r="46" spans="1:16" ht="19.5" customHeight="1">
      <c r="A46" s="2"/>
      <c r="B46" s="29" t="s">
        <v>49</v>
      </c>
      <c r="C46" s="2"/>
      <c r="D46" s="2"/>
      <c r="E46" s="1"/>
      <c r="F46" s="4"/>
      <c r="G46" s="93"/>
      <c r="H46" s="3"/>
      <c r="I46" s="2"/>
      <c r="J46" s="2"/>
      <c r="K46" s="2"/>
      <c r="L46" s="2"/>
      <c r="M46" s="1"/>
      <c r="N46" s="1"/>
    </row>
    <row r="47" spans="1:16" ht="19.5" customHeight="1">
      <c r="A47" s="2"/>
      <c r="B47" s="1"/>
      <c r="C47" s="27"/>
      <c r="D47" s="88"/>
      <c r="E47" s="1"/>
      <c r="F47" s="4"/>
      <c r="G47" s="1"/>
      <c r="H47" s="3"/>
      <c r="I47" s="2"/>
      <c r="J47" s="2"/>
      <c r="K47" s="69"/>
      <c r="L47" s="69"/>
      <c r="M47" s="1"/>
      <c r="N47" s="1"/>
    </row>
    <row r="48" spans="1:16" ht="19.5" customHeight="1">
      <c r="A48" s="2"/>
      <c r="B48" s="28" t="s">
        <v>50</v>
      </c>
      <c r="C48" s="27"/>
      <c r="D48" s="92"/>
      <c r="E48" s="93" t="s">
        <v>38</v>
      </c>
      <c r="G48" s="93"/>
      <c r="H48" s="94"/>
      <c r="I48" s="92"/>
      <c r="J48" s="92"/>
      <c r="K48" s="92"/>
      <c r="L48" s="92"/>
      <c r="M48" s="3"/>
      <c r="N48" s="1"/>
      <c r="O48" s="92"/>
    </row>
    <row r="49" spans="1:15" ht="19.5" customHeight="1">
      <c r="A49" s="2"/>
      <c r="B49" s="29" t="s">
        <v>51</v>
      </c>
      <c r="C49" s="2"/>
      <c r="D49" s="88"/>
      <c r="E49" s="1"/>
      <c r="F49" s="4"/>
      <c r="G49" s="1"/>
      <c r="H49" s="88"/>
      <c r="I49" s="2"/>
      <c r="J49" s="2"/>
      <c r="K49" s="2"/>
      <c r="L49" s="2"/>
      <c r="M49" s="70"/>
      <c r="N49" s="1"/>
      <c r="O49" s="3"/>
    </row>
    <row r="50" spans="1:15" ht="19.5" customHeight="1">
      <c r="A50" s="2"/>
      <c r="B50" s="1"/>
      <c r="C50" s="2"/>
      <c r="D50" s="2"/>
      <c r="E50" s="1"/>
      <c r="F50" s="4"/>
      <c r="G50" s="1"/>
      <c r="H50" s="3"/>
      <c r="I50" s="2"/>
      <c r="J50" s="2"/>
      <c r="K50" s="2"/>
      <c r="L50" s="2"/>
      <c r="M50" s="3"/>
      <c r="N50" s="1"/>
      <c r="O50" s="2"/>
    </row>
    <row r="51" spans="1:15" ht="19.5" customHeight="1">
      <c r="A51" s="2">
        <v>9</v>
      </c>
      <c r="B51" s="28" t="s">
        <v>52</v>
      </c>
      <c r="C51" s="2">
        <v>1</v>
      </c>
      <c r="D51" s="92" t="s">
        <v>271</v>
      </c>
      <c r="E51" s="93" t="s">
        <v>270</v>
      </c>
      <c r="F51" s="4" t="s">
        <v>31</v>
      </c>
      <c r="G51" s="93" t="s">
        <v>340</v>
      </c>
      <c r="H51" s="94" t="s">
        <v>696</v>
      </c>
      <c r="I51" s="92" t="s">
        <v>276</v>
      </c>
      <c r="J51" s="92" t="s">
        <v>341</v>
      </c>
      <c r="K51" s="92" t="s">
        <v>697</v>
      </c>
      <c r="L51" s="92" t="s">
        <v>256</v>
      </c>
      <c r="M51" s="3" t="s">
        <v>623</v>
      </c>
      <c r="N51" s="1"/>
      <c r="O51" s="92"/>
    </row>
    <row r="52" spans="1:15" ht="19.5" customHeight="1">
      <c r="A52" s="2"/>
      <c r="B52" s="29" t="s">
        <v>54</v>
      </c>
      <c r="C52" s="2"/>
      <c r="D52" s="2"/>
      <c r="E52" s="1"/>
      <c r="F52" s="4"/>
      <c r="G52" s="93"/>
      <c r="H52" s="3"/>
      <c r="I52" s="2"/>
      <c r="J52" s="2"/>
      <c r="K52" s="2"/>
      <c r="L52" s="2"/>
      <c r="M52" s="3"/>
      <c r="N52" s="1"/>
      <c r="O52" s="2"/>
    </row>
    <row r="53" spans="1:15" ht="19.5" customHeight="1">
      <c r="A53" s="2">
        <v>10</v>
      </c>
      <c r="B53" s="93"/>
      <c r="C53" s="2">
        <v>2</v>
      </c>
      <c r="D53" s="92" t="s">
        <v>337</v>
      </c>
      <c r="E53" s="93" t="s">
        <v>289</v>
      </c>
      <c r="G53" s="93" t="s">
        <v>839</v>
      </c>
      <c r="H53" s="94" t="s">
        <v>290</v>
      </c>
      <c r="I53" s="92" t="s">
        <v>315</v>
      </c>
      <c r="J53" s="92" t="s">
        <v>231</v>
      </c>
      <c r="K53" s="92"/>
      <c r="L53" s="92" t="s">
        <v>53</v>
      </c>
      <c r="M53" s="3" t="s">
        <v>808</v>
      </c>
      <c r="N53" s="1"/>
      <c r="O53" s="92"/>
    </row>
    <row r="54" spans="1:15" ht="19.5" customHeight="1">
      <c r="A54" s="2"/>
      <c r="B54" s="93"/>
      <c r="C54" s="2"/>
      <c r="D54" s="92"/>
      <c r="E54" s="93"/>
      <c r="F54" s="4"/>
      <c r="G54" s="93"/>
      <c r="H54" s="94"/>
      <c r="I54" s="92"/>
      <c r="J54" s="92"/>
      <c r="K54" s="92"/>
      <c r="L54" s="92"/>
      <c r="M54" s="3"/>
      <c r="N54" s="1"/>
      <c r="O54" s="92"/>
    </row>
    <row r="55" spans="1:15" ht="19.5" customHeight="1">
      <c r="A55" s="2">
        <v>11</v>
      </c>
      <c r="B55" s="93"/>
      <c r="C55" s="27">
        <v>3</v>
      </c>
      <c r="D55" s="92" t="s">
        <v>291</v>
      </c>
      <c r="E55" s="93" t="s">
        <v>292</v>
      </c>
      <c r="F55" s="4" t="s">
        <v>35</v>
      </c>
      <c r="G55" s="93" t="s">
        <v>836</v>
      </c>
      <c r="H55" s="94" t="s">
        <v>343</v>
      </c>
      <c r="I55" s="92" t="s">
        <v>314</v>
      </c>
      <c r="J55" s="92" t="s">
        <v>460</v>
      </c>
      <c r="K55" s="92" t="s">
        <v>477</v>
      </c>
      <c r="L55" s="92" t="s">
        <v>293</v>
      </c>
      <c r="M55" s="3" t="s">
        <v>474</v>
      </c>
      <c r="N55" s="1"/>
      <c r="O55" s="92"/>
    </row>
    <row r="56" spans="1:15" ht="19.5" customHeight="1">
      <c r="A56" s="2"/>
      <c r="B56" s="93"/>
      <c r="C56" s="27"/>
      <c r="D56" s="92"/>
      <c r="E56" s="93"/>
      <c r="F56" s="4"/>
      <c r="G56" s="93"/>
      <c r="H56" s="94"/>
      <c r="I56" s="92"/>
      <c r="J56" s="92"/>
      <c r="K56" s="92"/>
      <c r="L56" s="92"/>
      <c r="M56" s="3"/>
      <c r="N56" s="1"/>
      <c r="O56" s="92"/>
    </row>
    <row r="57" spans="1:15" ht="19.5" customHeight="1">
      <c r="A57" s="2">
        <v>12</v>
      </c>
      <c r="B57" s="93"/>
      <c r="C57" s="2">
        <v>4</v>
      </c>
      <c r="D57" s="92" t="s">
        <v>327</v>
      </c>
      <c r="E57" s="93" t="s">
        <v>281</v>
      </c>
      <c r="F57" s="4" t="s">
        <v>35</v>
      </c>
      <c r="G57" s="93" t="s">
        <v>838</v>
      </c>
      <c r="H57" s="94" t="s">
        <v>624</v>
      </c>
      <c r="I57" s="92" t="s">
        <v>297</v>
      </c>
      <c r="J57" s="92" t="s">
        <v>383</v>
      </c>
      <c r="K57" s="92" t="s">
        <v>625</v>
      </c>
      <c r="L57" s="92" t="s">
        <v>256</v>
      </c>
      <c r="M57" s="3" t="s">
        <v>623</v>
      </c>
      <c r="N57" s="1"/>
      <c r="O57" s="92"/>
    </row>
    <row r="58" spans="1:15" ht="19.5" customHeight="1">
      <c r="A58" s="2"/>
      <c r="B58" s="93"/>
      <c r="C58" s="2"/>
      <c r="D58" s="92"/>
      <c r="E58" s="93"/>
      <c r="F58" s="4"/>
      <c r="G58" s="93" t="s">
        <v>837</v>
      </c>
      <c r="H58" s="94"/>
      <c r="I58" s="92"/>
      <c r="J58" s="92"/>
      <c r="K58" s="92"/>
      <c r="L58" s="92"/>
      <c r="M58" s="3"/>
      <c r="N58" s="1"/>
      <c r="O58" s="92"/>
    </row>
    <row r="59" spans="1:15" ht="19.5" customHeight="1">
      <c r="A59" s="2">
        <v>13</v>
      </c>
      <c r="B59" s="93"/>
      <c r="C59" s="2">
        <v>7</v>
      </c>
      <c r="D59" s="92" t="s">
        <v>332</v>
      </c>
      <c r="E59" s="93" t="s">
        <v>331</v>
      </c>
      <c r="F59" s="4" t="s">
        <v>35</v>
      </c>
      <c r="G59" s="93" t="s">
        <v>782</v>
      </c>
      <c r="H59" s="94" t="s">
        <v>333</v>
      </c>
      <c r="I59" s="92" t="s">
        <v>362</v>
      </c>
      <c r="J59" s="92" t="s">
        <v>567</v>
      </c>
      <c r="K59" s="92" t="s">
        <v>584</v>
      </c>
      <c r="L59" s="92" t="s">
        <v>260</v>
      </c>
      <c r="M59" s="1" t="s">
        <v>473</v>
      </c>
      <c r="N59" s="1"/>
      <c r="O59" s="92"/>
    </row>
    <row r="60" spans="1:15" ht="19.5" customHeight="1">
      <c r="A60" s="2"/>
      <c r="B60" s="93"/>
      <c r="C60" s="2"/>
      <c r="D60" s="92"/>
      <c r="E60" s="93"/>
      <c r="F60" s="4"/>
      <c r="G60" s="93" t="s">
        <v>781</v>
      </c>
      <c r="H60" s="94"/>
      <c r="I60" s="92"/>
      <c r="J60" s="92"/>
      <c r="K60" s="92"/>
      <c r="L60" s="92"/>
      <c r="M60" s="3"/>
      <c r="N60" s="1"/>
      <c r="O60" s="92"/>
    </row>
    <row r="61" spans="1:15" ht="19.5" customHeight="1">
      <c r="A61" s="2">
        <v>14</v>
      </c>
      <c r="B61" s="93"/>
      <c r="C61" s="2">
        <v>9</v>
      </c>
      <c r="D61" s="92" t="s">
        <v>309</v>
      </c>
      <c r="E61" s="93" t="s">
        <v>308</v>
      </c>
      <c r="F61" s="4" t="s">
        <v>35</v>
      </c>
      <c r="G61" s="93" t="s">
        <v>678</v>
      </c>
      <c r="H61" s="94" t="s">
        <v>310</v>
      </c>
      <c r="I61" s="92" t="s">
        <v>317</v>
      </c>
      <c r="J61" s="92" t="s">
        <v>448</v>
      </c>
      <c r="K61" s="92" t="s">
        <v>476</v>
      </c>
      <c r="L61" s="92" t="s">
        <v>256</v>
      </c>
      <c r="M61" s="1" t="s">
        <v>473</v>
      </c>
      <c r="N61" s="1"/>
      <c r="O61" s="92"/>
    </row>
    <row r="62" spans="1:15" ht="19.5" customHeight="1">
      <c r="A62" s="2"/>
      <c r="B62" s="93"/>
      <c r="C62" s="2"/>
      <c r="D62" s="92"/>
      <c r="E62" s="93"/>
      <c r="F62" s="4"/>
      <c r="G62" s="93"/>
      <c r="H62" s="94" t="s">
        <v>637</v>
      </c>
      <c r="I62" s="92"/>
      <c r="J62" s="92"/>
      <c r="K62" s="92"/>
      <c r="L62" s="92" t="s">
        <v>260</v>
      </c>
      <c r="M62" s="1" t="s">
        <v>638</v>
      </c>
      <c r="N62" s="1"/>
      <c r="O62" s="92"/>
    </row>
    <row r="63" spans="1:15" ht="19.5" customHeight="1">
      <c r="A63" s="2">
        <v>15</v>
      </c>
      <c r="B63" s="93"/>
      <c r="C63" s="2">
        <v>10</v>
      </c>
      <c r="D63" s="92" t="s">
        <v>393</v>
      </c>
      <c r="E63" s="93" t="s">
        <v>392</v>
      </c>
      <c r="F63" s="4" t="s">
        <v>31</v>
      </c>
      <c r="G63" s="93" t="s">
        <v>806</v>
      </c>
      <c r="H63" s="94" t="s">
        <v>449</v>
      </c>
      <c r="I63" s="92" t="s">
        <v>508</v>
      </c>
      <c r="J63" s="92" t="s">
        <v>581</v>
      </c>
      <c r="K63" s="92" t="s">
        <v>582</v>
      </c>
      <c r="L63" s="92" t="s">
        <v>260</v>
      </c>
      <c r="M63" s="93" t="s">
        <v>521</v>
      </c>
      <c r="N63" s="1"/>
      <c r="O63" s="92"/>
    </row>
    <row r="64" spans="1:15" ht="19.5" customHeight="1">
      <c r="A64" s="2"/>
      <c r="B64" s="93"/>
      <c r="C64" s="2"/>
      <c r="D64" s="92"/>
      <c r="E64" s="93"/>
      <c r="F64" s="4"/>
      <c r="G64" s="93" t="s">
        <v>805</v>
      </c>
      <c r="H64" s="94"/>
      <c r="I64" s="92"/>
      <c r="J64" s="92"/>
      <c r="K64" s="92"/>
      <c r="L64" s="92"/>
      <c r="M64" s="3"/>
      <c r="N64" s="1"/>
      <c r="O64" s="92"/>
    </row>
    <row r="65" spans="1:18" ht="19.5" customHeight="1">
      <c r="A65" s="2">
        <v>16</v>
      </c>
      <c r="B65" s="93"/>
      <c r="C65" s="2">
        <v>13</v>
      </c>
      <c r="D65" s="92" t="s">
        <v>335</v>
      </c>
      <c r="E65" s="93" t="s">
        <v>334</v>
      </c>
      <c r="G65" s="93" t="s">
        <v>786</v>
      </c>
      <c r="H65" s="94" t="s">
        <v>336</v>
      </c>
      <c r="I65" s="92" t="s">
        <v>378</v>
      </c>
      <c r="J65" s="92" t="s">
        <v>813</v>
      </c>
      <c r="K65" s="92" t="s">
        <v>824</v>
      </c>
      <c r="L65" s="92" t="s">
        <v>235</v>
      </c>
      <c r="M65" s="93" t="s">
        <v>821</v>
      </c>
      <c r="N65" s="1"/>
      <c r="O65" s="92"/>
    </row>
    <row r="66" spans="1:18" ht="19.5" customHeight="1">
      <c r="A66" s="2"/>
      <c r="B66" s="93"/>
      <c r="C66" s="2"/>
      <c r="D66" s="92"/>
      <c r="E66" s="93"/>
      <c r="F66" s="4"/>
      <c r="G66" s="93"/>
      <c r="H66" s="94"/>
      <c r="I66" s="92"/>
      <c r="J66" s="92"/>
      <c r="K66" s="92"/>
      <c r="L66" s="92"/>
      <c r="M66" s="3"/>
      <c r="N66" s="1"/>
      <c r="O66" s="92"/>
    </row>
    <row r="67" spans="1:18" ht="19.5" customHeight="1">
      <c r="A67" s="2">
        <v>17</v>
      </c>
      <c r="B67" s="93"/>
      <c r="C67" s="27">
        <v>14</v>
      </c>
      <c r="D67" s="92">
        <v>2024061329</v>
      </c>
      <c r="E67" s="93" t="s">
        <v>243</v>
      </c>
      <c r="G67" s="93" t="s">
        <v>841</v>
      </c>
      <c r="H67" s="94" t="s">
        <v>488</v>
      </c>
      <c r="I67" s="92" t="s">
        <v>312</v>
      </c>
      <c r="J67" s="92" t="s">
        <v>231</v>
      </c>
      <c r="K67" s="92"/>
      <c r="L67" s="92" t="s">
        <v>489</v>
      </c>
      <c r="M67" s="93" t="s">
        <v>842</v>
      </c>
      <c r="N67" s="92"/>
      <c r="O67" s="92"/>
    </row>
    <row r="68" spans="1:18" ht="19.5" customHeight="1">
      <c r="A68" s="2"/>
      <c r="B68" s="93"/>
      <c r="C68" s="2"/>
      <c r="D68" s="92"/>
      <c r="E68" s="93"/>
      <c r="G68" s="93"/>
      <c r="I68" s="92"/>
      <c r="J68" s="92"/>
      <c r="K68" s="92"/>
      <c r="N68" s="92"/>
      <c r="O68" s="92"/>
    </row>
    <row r="69" spans="1:18" ht="19.5" customHeight="1">
      <c r="A69" s="2"/>
      <c r="B69" s="93"/>
      <c r="C69" s="27" t="s">
        <v>804</v>
      </c>
      <c r="D69" s="92" t="s">
        <v>386</v>
      </c>
      <c r="E69" s="93" t="s">
        <v>385</v>
      </c>
      <c r="F69" s="4" t="s">
        <v>31</v>
      </c>
      <c r="G69" s="93" t="s">
        <v>580</v>
      </c>
      <c r="H69" s="94" t="s">
        <v>387</v>
      </c>
      <c r="I69" s="92" t="s">
        <v>565</v>
      </c>
      <c r="J69" s="92" t="s">
        <v>612</v>
      </c>
      <c r="K69" s="92" t="s">
        <v>622</v>
      </c>
      <c r="L69" s="92" t="s">
        <v>374</v>
      </c>
      <c r="M69" s="93" t="s">
        <v>566</v>
      </c>
      <c r="N69" s="1"/>
      <c r="O69" s="92"/>
    </row>
    <row r="70" spans="1:18" ht="19.5" customHeight="1">
      <c r="A70" s="2"/>
      <c r="B70" s="93"/>
      <c r="C70" s="2"/>
      <c r="D70" s="92"/>
      <c r="E70" s="93"/>
      <c r="F70" s="4"/>
      <c r="G70" s="93"/>
      <c r="H70" s="94"/>
      <c r="I70" s="92"/>
      <c r="J70" s="92"/>
      <c r="K70" s="92"/>
      <c r="L70" s="92"/>
      <c r="M70" s="3"/>
      <c r="N70" s="1"/>
      <c r="O70" s="92"/>
    </row>
    <row r="71" spans="1:18" ht="19.5" customHeight="1">
      <c r="A71" s="2"/>
      <c r="B71" s="93"/>
      <c r="C71" s="27" t="s">
        <v>785</v>
      </c>
      <c r="D71" s="92" t="s">
        <v>486</v>
      </c>
      <c r="E71" s="93" t="s">
        <v>485</v>
      </c>
      <c r="F71" s="4" t="s">
        <v>31</v>
      </c>
      <c r="G71" s="93" t="s">
        <v>568</v>
      </c>
      <c r="H71" s="94" t="s">
        <v>487</v>
      </c>
      <c r="I71" s="92" t="s">
        <v>558</v>
      </c>
      <c r="J71" s="92" t="s">
        <v>569</v>
      </c>
      <c r="K71" s="92" t="s">
        <v>583</v>
      </c>
      <c r="L71" s="92" t="s">
        <v>269</v>
      </c>
      <c r="M71" s="93" t="s">
        <v>570</v>
      </c>
      <c r="N71" s="1"/>
      <c r="O71" s="92"/>
    </row>
    <row r="72" spans="1:18" ht="19.5" customHeight="1">
      <c r="A72" s="2"/>
      <c r="B72" s="93"/>
      <c r="C72" s="2"/>
      <c r="D72" s="92"/>
      <c r="E72" s="93"/>
      <c r="F72" s="4"/>
      <c r="G72" s="93"/>
      <c r="H72" s="94"/>
      <c r="I72" s="92"/>
      <c r="J72" s="92"/>
      <c r="K72" s="92"/>
      <c r="L72" s="92"/>
      <c r="M72" s="93"/>
      <c r="N72" s="1"/>
      <c r="O72" s="92"/>
    </row>
    <row r="73" spans="1:18" ht="19.5" customHeight="1">
      <c r="A73" s="2">
        <v>18</v>
      </c>
      <c r="B73" s="28" t="s">
        <v>55</v>
      </c>
      <c r="C73" s="27">
        <v>15</v>
      </c>
      <c r="D73" s="92" t="s">
        <v>348</v>
      </c>
      <c r="E73" s="93" t="s">
        <v>320</v>
      </c>
      <c r="F73" s="4" t="s">
        <v>31</v>
      </c>
      <c r="G73" s="93" t="s">
        <v>492</v>
      </c>
      <c r="H73" s="94" t="s">
        <v>490</v>
      </c>
      <c r="I73" s="92" t="s">
        <v>321</v>
      </c>
      <c r="J73" s="92" t="s">
        <v>515</v>
      </c>
      <c r="K73" s="92" t="s">
        <v>516</v>
      </c>
      <c r="L73" s="92" t="s">
        <v>235</v>
      </c>
      <c r="M73" s="1" t="s">
        <v>491</v>
      </c>
      <c r="N73" s="1"/>
      <c r="O73" s="92"/>
      <c r="R73" s="73"/>
    </row>
    <row r="74" spans="1:18" ht="19.5" customHeight="1">
      <c r="A74" s="2"/>
      <c r="B74" s="29" t="s">
        <v>56</v>
      </c>
      <c r="C74" s="27"/>
      <c r="D74" s="92"/>
      <c r="E74" s="93"/>
      <c r="F74" s="4"/>
      <c r="G74" s="93"/>
      <c r="H74" s="94"/>
      <c r="I74" s="92"/>
      <c r="J74" s="92"/>
      <c r="K74" s="92"/>
      <c r="L74" s="92"/>
      <c r="M74" s="1"/>
      <c r="N74" s="1"/>
      <c r="O74" s="92"/>
      <c r="R74" s="73"/>
    </row>
    <row r="75" spans="1:18" ht="19.5" customHeight="1">
      <c r="A75" s="2"/>
      <c r="B75" s="93"/>
      <c r="C75" s="27"/>
      <c r="D75" s="92"/>
      <c r="E75" s="93"/>
      <c r="G75" s="93"/>
      <c r="H75" s="94"/>
      <c r="I75" s="92"/>
      <c r="J75" s="92"/>
      <c r="K75" s="92"/>
      <c r="L75" s="92"/>
      <c r="M75" s="1"/>
      <c r="N75" s="1"/>
      <c r="O75" s="92"/>
      <c r="R75" s="73"/>
    </row>
    <row r="76" spans="1:18" ht="19.5" customHeight="1">
      <c r="A76" s="30" t="s">
        <v>35</v>
      </c>
      <c r="B76" s="100" t="s">
        <v>57</v>
      </c>
      <c r="C76" s="101"/>
      <c r="D76" s="102"/>
      <c r="E76" s="1"/>
      <c r="F76" s="4"/>
      <c r="G76" s="1" t="s">
        <v>3</v>
      </c>
      <c r="H76" s="3"/>
      <c r="I76" s="33"/>
      <c r="J76" s="2"/>
      <c r="K76" s="2"/>
      <c r="L76" s="69"/>
      <c r="M76" s="33"/>
      <c r="N76" s="1"/>
    </row>
    <row r="77" spans="1:18" ht="19.5" customHeight="1">
      <c r="A77" s="1" t="s">
        <v>3</v>
      </c>
      <c r="B77" s="1"/>
      <c r="C77" s="2"/>
      <c r="D77" s="2"/>
      <c r="E77" s="1"/>
      <c r="F77" s="4"/>
      <c r="G77" s="1"/>
      <c r="H77" s="3"/>
      <c r="I77" s="2"/>
      <c r="J77" s="2"/>
      <c r="K77" s="2" t="s">
        <v>3</v>
      </c>
      <c r="L77" s="2"/>
      <c r="M77" s="74"/>
      <c r="N77" s="3"/>
    </row>
    <row r="78" spans="1:18" ht="19.5" customHeight="1">
      <c r="A78" s="1"/>
      <c r="B78" s="71" t="s">
        <v>58</v>
      </c>
      <c r="C78" s="2" t="s">
        <v>59</v>
      </c>
      <c r="D78" s="92" t="s">
        <v>634</v>
      </c>
      <c r="E78" s="93" t="s">
        <v>549</v>
      </c>
      <c r="F78" s="4" t="s">
        <v>31</v>
      </c>
      <c r="G78" s="93" t="s">
        <v>675</v>
      </c>
      <c r="H78" s="94" t="s">
        <v>687</v>
      </c>
      <c r="I78" s="92" t="s">
        <v>674</v>
      </c>
      <c r="J78" s="92" t="s">
        <v>691</v>
      </c>
      <c r="K78" s="92" t="s">
        <v>693</v>
      </c>
      <c r="L78" s="92" t="s">
        <v>37</v>
      </c>
      <c r="M78" s="93" t="s">
        <v>677</v>
      </c>
      <c r="N78" s="92"/>
      <c r="O78" s="92"/>
    </row>
    <row r="79" spans="1:18" ht="19.5" customHeight="1">
      <c r="A79" s="1"/>
      <c r="B79" s="93"/>
      <c r="C79" s="2" t="s">
        <v>59</v>
      </c>
      <c r="D79" s="92" t="s">
        <v>573</v>
      </c>
      <c r="E79" s="93" t="s">
        <v>572</v>
      </c>
      <c r="G79" s="93" t="s">
        <v>602</v>
      </c>
      <c r="H79" s="94" t="s">
        <v>574</v>
      </c>
      <c r="I79" s="92" t="s">
        <v>670</v>
      </c>
      <c r="J79" s="92" t="s">
        <v>231</v>
      </c>
      <c r="K79" s="95"/>
      <c r="L79" s="92" t="s">
        <v>575</v>
      </c>
      <c r="M79" s="93" t="s">
        <v>677</v>
      </c>
      <c r="N79" s="92"/>
      <c r="O79" s="92"/>
    </row>
    <row r="80" spans="1:18" ht="19.5" customHeight="1">
      <c r="A80" s="1"/>
      <c r="B80" s="1"/>
      <c r="C80" s="2"/>
      <c r="D80" s="2"/>
      <c r="E80" s="1"/>
      <c r="F80" s="1"/>
      <c r="G80" s="93"/>
      <c r="H80" s="2"/>
      <c r="I80" s="2"/>
      <c r="J80" s="2"/>
      <c r="K80" s="2" t="s">
        <v>3</v>
      </c>
      <c r="L80" s="2"/>
      <c r="M80" s="93"/>
      <c r="N80" s="3"/>
      <c r="O80" s="2"/>
      <c r="P80" s="2"/>
      <c r="Q80" s="1"/>
    </row>
    <row r="81" spans="1:17" ht="19.5" customHeight="1">
      <c r="A81" s="1"/>
      <c r="B81" s="71" t="s">
        <v>60</v>
      </c>
      <c r="C81" s="2" t="s">
        <v>59</v>
      </c>
      <c r="D81" s="92" t="s">
        <v>462</v>
      </c>
      <c r="E81" s="93" t="s">
        <v>419</v>
      </c>
      <c r="F81" s="4" t="s">
        <v>31</v>
      </c>
      <c r="G81" s="93" t="s">
        <v>438</v>
      </c>
      <c r="H81" s="94" t="s">
        <v>420</v>
      </c>
      <c r="I81" s="92" t="s">
        <v>437</v>
      </c>
      <c r="J81" s="92" t="s">
        <v>818</v>
      </c>
      <c r="K81" s="92" t="s">
        <v>825</v>
      </c>
      <c r="L81" s="92" t="s">
        <v>37</v>
      </c>
      <c r="M81" s="93" t="s">
        <v>780</v>
      </c>
      <c r="N81" s="95"/>
      <c r="O81" s="92"/>
    </row>
    <row r="82" spans="1:17" ht="19.5" customHeight="1">
      <c r="A82" s="1"/>
      <c r="B82" s="1"/>
      <c r="D82" s="2"/>
      <c r="E82" s="1"/>
      <c r="F82" s="1"/>
      <c r="G82" s="3"/>
      <c r="H82" s="2"/>
      <c r="K82" t="s">
        <v>3</v>
      </c>
      <c r="N82" s="95"/>
      <c r="O82" s="2"/>
      <c r="P82" s="2"/>
      <c r="Q82" s="1"/>
    </row>
    <row r="83" spans="1:17" ht="19.5" customHeight="1">
      <c r="A83" s="1"/>
      <c r="B83" s="71" t="s">
        <v>61</v>
      </c>
      <c r="C83" s="2" t="s">
        <v>59</v>
      </c>
      <c r="D83" s="92" t="s">
        <v>465</v>
      </c>
      <c r="E83" s="93" t="s">
        <v>422</v>
      </c>
      <c r="F83" s="4" t="s">
        <v>35</v>
      </c>
      <c r="G83" s="93" t="s">
        <v>435</v>
      </c>
      <c r="H83" s="94" t="s">
        <v>424</v>
      </c>
      <c r="I83" s="92" t="s">
        <v>434</v>
      </c>
      <c r="J83" s="92" t="s">
        <v>676</v>
      </c>
      <c r="K83" s="92" t="s">
        <v>694</v>
      </c>
      <c r="L83" s="92" t="s">
        <v>423</v>
      </c>
      <c r="M83" s="93" t="s">
        <v>618</v>
      </c>
      <c r="N83" s="95"/>
      <c r="O83" s="92"/>
    </row>
    <row r="84" spans="1:17" ht="19.5" customHeight="1">
      <c r="A84" s="1"/>
      <c r="B84" s="93"/>
      <c r="C84" s="2"/>
      <c r="D84" s="92"/>
      <c r="E84" s="93"/>
      <c r="F84" s="4"/>
      <c r="G84" s="93"/>
      <c r="H84" s="94"/>
      <c r="I84" s="92"/>
      <c r="J84" s="92"/>
      <c r="K84" s="92"/>
      <c r="L84" s="92"/>
      <c r="M84" s="93"/>
      <c r="N84" s="95"/>
      <c r="O84" s="92"/>
    </row>
    <row r="85" spans="1:17" ht="19.5" customHeight="1">
      <c r="A85" s="1"/>
      <c r="B85" s="71" t="s">
        <v>62</v>
      </c>
      <c r="C85" s="2" t="s">
        <v>59</v>
      </c>
      <c r="D85" s="92" t="s">
        <v>282</v>
      </c>
      <c r="E85" s="93" t="s">
        <v>283</v>
      </c>
      <c r="F85" s="4" t="s">
        <v>31</v>
      </c>
      <c r="G85" s="93" t="s">
        <v>360</v>
      </c>
      <c r="H85" s="94" t="s">
        <v>388</v>
      </c>
      <c r="I85" s="92" t="s">
        <v>359</v>
      </c>
      <c r="J85" s="92" t="s">
        <v>819</v>
      </c>
      <c r="K85" s="92" t="s">
        <v>829</v>
      </c>
      <c r="L85" s="92" t="s">
        <v>218</v>
      </c>
      <c r="M85" s="93" t="s">
        <v>684</v>
      </c>
      <c r="N85" s="95"/>
      <c r="O85" s="92"/>
    </row>
    <row r="86" spans="1:17" ht="19.5" customHeight="1">
      <c r="A86" s="1"/>
      <c r="B86" s="93"/>
      <c r="C86" s="2"/>
      <c r="D86" s="92"/>
      <c r="E86" s="93"/>
      <c r="G86" s="93"/>
      <c r="H86" s="94"/>
      <c r="I86" s="92"/>
      <c r="J86" s="92"/>
      <c r="K86" s="95"/>
      <c r="L86" s="92"/>
      <c r="M86" s="1"/>
      <c r="N86" s="92"/>
      <c r="O86" s="92"/>
    </row>
    <row r="87" spans="1:17" ht="19.5" customHeight="1">
      <c r="A87" s="1"/>
      <c r="B87" s="26" t="s">
        <v>63</v>
      </c>
      <c r="C87" s="2" t="s">
        <v>59</v>
      </c>
      <c r="D87" s="92" t="s">
        <v>633</v>
      </c>
      <c r="E87" s="93" t="s">
        <v>533</v>
      </c>
      <c r="F87" s="4" t="s">
        <v>31</v>
      </c>
      <c r="G87" s="93" t="s">
        <v>682</v>
      </c>
      <c r="H87" s="94" t="s">
        <v>534</v>
      </c>
      <c r="I87" s="92" t="s">
        <v>767</v>
      </c>
      <c r="J87" s="92" t="s">
        <v>820</v>
      </c>
      <c r="K87" s="92" t="s">
        <v>537</v>
      </c>
      <c r="L87" s="92" t="s">
        <v>535</v>
      </c>
      <c r="M87" s="97" t="s">
        <v>683</v>
      </c>
      <c r="N87" s="95"/>
      <c r="O87" s="92"/>
    </row>
    <row r="88" spans="1:17" ht="19.5" customHeight="1">
      <c r="A88" s="1"/>
      <c r="B88" s="93"/>
      <c r="C88" s="2"/>
      <c r="D88" s="2"/>
      <c r="E88" s="1"/>
      <c r="F88" s="1"/>
      <c r="G88" s="93"/>
      <c r="H88" s="3"/>
      <c r="I88" s="92"/>
      <c r="J88" s="2"/>
      <c r="K88" s="2"/>
      <c r="L88" s="2"/>
      <c r="M88" s="3"/>
      <c r="N88" s="95"/>
      <c r="O88" s="2"/>
      <c r="P88" s="2"/>
      <c r="Q88" s="1"/>
    </row>
    <row r="89" spans="1:17" ht="19.5" customHeight="1">
      <c r="A89" s="1"/>
      <c r="B89" s="26" t="s">
        <v>139</v>
      </c>
      <c r="C89" s="2"/>
      <c r="D89" s="92"/>
      <c r="E89" s="93" t="s">
        <v>38</v>
      </c>
      <c r="F89" s="4"/>
      <c r="G89" s="93"/>
      <c r="H89" s="94"/>
      <c r="I89" s="92"/>
      <c r="J89" s="92"/>
      <c r="K89" s="92"/>
      <c r="L89" s="92"/>
      <c r="M89" s="97"/>
      <c r="N89" s="92"/>
      <c r="O89" s="92"/>
    </row>
    <row r="90" spans="1:17" ht="19.5" customHeight="1">
      <c r="A90" s="1"/>
      <c r="B90" s="1"/>
      <c r="D90" s="92"/>
      <c r="E90" s="93"/>
      <c r="G90" s="93"/>
      <c r="H90" s="94"/>
      <c r="I90" s="92"/>
      <c r="J90" s="95"/>
      <c r="K90" s="95"/>
      <c r="L90" s="92"/>
      <c r="M90" s="1"/>
      <c r="N90" s="92"/>
      <c r="O90" s="92"/>
      <c r="P90" s="92"/>
      <c r="Q90" s="93"/>
    </row>
    <row r="91" spans="1:17" ht="19.5" customHeight="1">
      <c r="A91" s="1"/>
      <c r="B91" s="26" t="s">
        <v>145</v>
      </c>
      <c r="C91" s="2" t="s">
        <v>59</v>
      </c>
      <c r="D91" s="92" t="s">
        <v>304</v>
      </c>
      <c r="E91" s="93" t="s">
        <v>303</v>
      </c>
      <c r="F91" s="4" t="s">
        <v>31</v>
      </c>
      <c r="G91" s="93" t="s">
        <v>380</v>
      </c>
      <c r="H91" s="94" t="s">
        <v>365</v>
      </c>
      <c r="I91" s="92" t="s">
        <v>379</v>
      </c>
      <c r="J91" s="92" t="s">
        <v>692</v>
      </c>
      <c r="K91" s="92" t="s">
        <v>695</v>
      </c>
      <c r="L91" s="92" t="s">
        <v>305</v>
      </c>
      <c r="M91" s="93" t="s">
        <v>619</v>
      </c>
      <c r="N91" s="95"/>
      <c r="O91" s="92"/>
    </row>
    <row r="92" spans="1:17" ht="19.5" customHeight="1">
      <c r="A92" s="1"/>
      <c r="B92" s="93"/>
      <c r="C92" s="2" t="s">
        <v>59</v>
      </c>
      <c r="D92" s="92" t="s">
        <v>390</v>
      </c>
      <c r="E92" s="93" t="s">
        <v>389</v>
      </c>
      <c r="G92" s="93" t="s">
        <v>407</v>
      </c>
      <c r="H92" s="94" t="s">
        <v>371</v>
      </c>
      <c r="I92" s="92" t="s">
        <v>406</v>
      </c>
      <c r="J92" s="92" t="s">
        <v>231</v>
      </c>
      <c r="K92" s="95"/>
      <c r="L92" s="92" t="s">
        <v>190</v>
      </c>
      <c r="M92" s="93" t="s">
        <v>827</v>
      </c>
      <c r="N92" s="95"/>
      <c r="O92" s="92"/>
    </row>
    <row r="93" spans="1:17" ht="19.5" customHeight="1">
      <c r="A93" s="1"/>
      <c r="B93" s="1"/>
      <c r="C93" s="2"/>
      <c r="D93" s="2"/>
      <c r="E93" s="1"/>
      <c r="G93" s="1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30" t="s">
        <v>74</v>
      </c>
      <c r="B94" s="100" t="s">
        <v>199</v>
      </c>
      <c r="C94" s="101"/>
      <c r="D94" s="102"/>
      <c r="E94" s="1"/>
      <c r="F94" s="4"/>
      <c r="G94" s="1"/>
      <c r="H94" s="3"/>
      <c r="I94" s="2"/>
      <c r="J94" s="2"/>
      <c r="K94" s="2"/>
      <c r="L94" s="2"/>
      <c r="M94" s="3"/>
      <c r="N94" s="2"/>
      <c r="O94" s="2"/>
    </row>
    <row r="95" spans="1:17" ht="19.5" customHeight="1">
      <c r="A95" s="1"/>
      <c r="B95" s="1"/>
      <c r="C95" s="2"/>
      <c r="D95" s="2"/>
      <c r="E95" s="1"/>
      <c r="F95" s="4"/>
      <c r="G95" s="1"/>
      <c r="H95" s="3"/>
      <c r="I95" s="2"/>
      <c r="J95" s="2"/>
      <c r="K95" s="2"/>
      <c r="L95" s="2"/>
      <c r="M95" s="3"/>
      <c r="N95" s="2"/>
      <c r="O95" s="2"/>
    </row>
    <row r="96" spans="1:17" ht="19.5" customHeight="1">
      <c r="A96" s="1"/>
      <c r="B96" s="71" t="s">
        <v>200</v>
      </c>
      <c r="C96" s="2"/>
      <c r="D96" s="2"/>
      <c r="E96" s="1" t="s">
        <v>38</v>
      </c>
      <c r="F96" s="1"/>
      <c r="G96" s="1"/>
      <c r="H96" s="3"/>
      <c r="I96" s="2"/>
      <c r="J96" s="2"/>
      <c r="K96" s="2"/>
      <c r="L96" s="2"/>
      <c r="M96" s="2"/>
      <c r="N96" s="2"/>
      <c r="O96" s="2"/>
    </row>
    <row r="97" spans="1:15" ht="19.5" customHeight="1">
      <c r="A97" s="1"/>
      <c r="B97" s="1"/>
      <c r="C97" s="2"/>
      <c r="D97" s="2"/>
      <c r="E97" s="1"/>
      <c r="F97" s="1"/>
      <c r="G97" s="1"/>
      <c r="H97" s="2"/>
      <c r="I97" s="2"/>
      <c r="J97" s="2" t="s">
        <v>3</v>
      </c>
      <c r="K97" s="2"/>
      <c r="L97" s="2"/>
      <c r="M97" s="2"/>
      <c r="N97" s="1"/>
      <c r="O97" s="2"/>
    </row>
    <row r="98" spans="1:15" ht="19.5" customHeight="1">
      <c r="A98" s="1"/>
      <c r="B98" s="71" t="s">
        <v>205</v>
      </c>
      <c r="C98" s="2"/>
      <c r="D98" s="2"/>
      <c r="E98" s="1" t="s">
        <v>38</v>
      </c>
      <c r="F98" s="1"/>
      <c r="G98" s="1"/>
      <c r="H98" s="3"/>
      <c r="I98" s="2"/>
      <c r="J98" s="2"/>
      <c r="K98" s="2"/>
      <c r="L98" s="2"/>
      <c r="M98" s="1"/>
      <c r="N98" s="2"/>
      <c r="O98" s="2"/>
    </row>
    <row r="99" spans="1:15" ht="19.5" customHeight="1">
      <c r="A99" s="1"/>
      <c r="B99" s="1"/>
      <c r="C99" s="88"/>
      <c r="D99" s="2"/>
      <c r="E99" s="1"/>
      <c r="F99" s="1"/>
      <c r="G99" s="3"/>
      <c r="H99" s="2"/>
      <c r="I99" s="2"/>
      <c r="J99" s="2"/>
      <c r="K99" s="2"/>
      <c r="L99" s="2"/>
      <c r="M99" s="2"/>
      <c r="N99" s="2"/>
      <c r="O99" s="2"/>
    </row>
    <row r="100" spans="1:15" ht="19.5" customHeight="1">
      <c r="A100" s="1"/>
      <c r="B100" s="71" t="s">
        <v>201</v>
      </c>
      <c r="C100" s="2"/>
      <c r="D100" s="2"/>
      <c r="E100" s="1" t="s">
        <v>38</v>
      </c>
      <c r="F100" s="1"/>
      <c r="G100" s="1"/>
      <c r="H100" s="3"/>
      <c r="I100" s="2"/>
      <c r="J100" s="2"/>
      <c r="K100" s="2"/>
      <c r="L100" s="2"/>
      <c r="M100" s="1"/>
      <c r="N100" s="2"/>
      <c r="O100" s="2"/>
    </row>
    <row r="101" spans="1:15" ht="19.5" customHeight="1">
      <c r="A101" s="1"/>
      <c r="B101" s="1"/>
      <c r="C101" s="2"/>
      <c r="D101" s="2"/>
      <c r="E101" s="1"/>
      <c r="F101" s="4" t="s">
        <v>3</v>
      </c>
      <c r="G101" s="1"/>
      <c r="H101" s="3"/>
      <c r="I101" s="2"/>
      <c r="J101" s="2"/>
      <c r="K101" s="2"/>
      <c r="L101" s="2"/>
      <c r="M101" s="3"/>
      <c r="N101" s="2"/>
      <c r="O101" s="2"/>
    </row>
    <row r="102" spans="1:15" ht="19.5" customHeight="1">
      <c r="A102" s="1"/>
      <c r="B102" s="103" t="s">
        <v>202</v>
      </c>
      <c r="C102" s="2" t="s">
        <v>28</v>
      </c>
      <c r="D102" s="2"/>
      <c r="E102" s="1" t="s">
        <v>38</v>
      </c>
      <c r="F102" s="1"/>
      <c r="G102" s="27"/>
      <c r="H102" s="3"/>
      <c r="I102" s="2"/>
      <c r="J102" s="2"/>
      <c r="K102" s="2"/>
      <c r="L102" s="2"/>
      <c r="M102" s="1"/>
      <c r="N102" s="2"/>
      <c r="O102" s="2"/>
    </row>
    <row r="103" spans="1:15" ht="19.5" customHeight="1">
      <c r="A103" s="1"/>
      <c r="B103" s="104"/>
      <c r="C103" s="2" t="s">
        <v>35</v>
      </c>
      <c r="D103" s="2"/>
      <c r="E103" s="1" t="s">
        <v>38</v>
      </c>
      <c r="F103" s="1"/>
      <c r="G103" s="27"/>
      <c r="H103" s="3"/>
      <c r="I103" s="2"/>
      <c r="J103" s="2"/>
      <c r="K103" s="2"/>
      <c r="L103" s="2"/>
      <c r="M103" s="1"/>
      <c r="N103" s="2"/>
      <c r="O103" s="2"/>
    </row>
    <row r="104" spans="1:15" ht="19.5" customHeight="1">
      <c r="A104" s="1"/>
      <c r="B104" s="1"/>
      <c r="C104" s="88"/>
      <c r="D104" s="88"/>
      <c r="E104" s="1"/>
      <c r="F104" s="4"/>
      <c r="G104" s="1"/>
      <c r="H104" s="2"/>
      <c r="I104" s="2"/>
      <c r="J104" s="2"/>
      <c r="K104" s="90"/>
      <c r="L104" s="69"/>
      <c r="M104" s="1"/>
      <c r="N104" s="1"/>
    </row>
    <row r="105" spans="1:15" ht="19.5" customHeight="1">
      <c r="A105" s="26"/>
      <c r="B105" s="26" t="s">
        <v>140</v>
      </c>
      <c r="C105" s="78"/>
      <c r="D105" s="31"/>
      <c r="E105" s="32"/>
      <c r="F105" s="4"/>
      <c r="G105" s="3" t="s">
        <v>3</v>
      </c>
      <c r="H105" s="3"/>
      <c r="I105" s="98"/>
      <c r="J105" s="98"/>
      <c r="K105" s="2"/>
      <c r="L105" s="69"/>
      <c r="M105" s="3"/>
      <c r="N105" s="1"/>
    </row>
    <row r="106" spans="1:15" ht="19.5" customHeight="1">
      <c r="A106" s="33"/>
      <c r="B106" s="1" t="s">
        <v>64</v>
      </c>
      <c r="C106" s="33"/>
      <c r="D106" s="2"/>
      <c r="E106" s="3" t="s">
        <v>65</v>
      </c>
      <c r="F106" s="4"/>
      <c r="G106" s="1"/>
      <c r="H106" s="3"/>
      <c r="I106" s="2"/>
      <c r="J106" s="98"/>
      <c r="K106" s="2"/>
      <c r="L106" s="2"/>
      <c r="M106" s="33"/>
      <c r="N106" s="1"/>
    </row>
    <row r="107" spans="1:15" ht="19.5" customHeight="1">
      <c r="A107" s="33"/>
      <c r="B107" s="1" t="s">
        <v>66</v>
      </c>
      <c r="C107" s="33"/>
      <c r="D107" s="2"/>
      <c r="E107" s="85"/>
      <c r="F107" s="4"/>
      <c r="G107" s="33"/>
      <c r="H107" s="85"/>
      <c r="I107" s="2"/>
      <c r="J107" s="98"/>
      <c r="K107" s="2"/>
      <c r="L107" s="2"/>
      <c r="M107" s="33"/>
      <c r="N107" s="1"/>
    </row>
    <row r="108" spans="1:15" ht="19.5" customHeight="1">
      <c r="A108" s="33"/>
      <c r="B108" s="1" t="s">
        <v>67</v>
      </c>
      <c r="C108" s="33"/>
      <c r="D108" s="2" t="s">
        <v>68</v>
      </c>
      <c r="E108" s="3" t="s">
        <v>69</v>
      </c>
      <c r="F108" s="4"/>
      <c r="G108" s="33"/>
      <c r="H108" s="85"/>
      <c r="I108" s="2"/>
      <c r="J108" s="2"/>
      <c r="K108" s="2"/>
      <c r="L108" s="2"/>
      <c r="M108" s="90"/>
      <c r="N108" s="2"/>
    </row>
    <row r="109" spans="1:15" ht="19.5" customHeight="1">
      <c r="A109" s="33"/>
      <c r="B109" s="33"/>
      <c r="C109" s="33"/>
      <c r="D109" s="2" t="s">
        <v>70</v>
      </c>
      <c r="E109" s="3" t="s">
        <v>71</v>
      </c>
      <c r="F109" s="4"/>
      <c r="G109" s="1"/>
      <c r="H109" s="3"/>
      <c r="I109" s="2"/>
      <c r="J109" s="2"/>
      <c r="K109" s="2"/>
      <c r="L109" s="2"/>
      <c r="M109" s="90"/>
      <c r="N109" s="1"/>
    </row>
    <row r="110" spans="1:15" ht="19.5" customHeight="1">
      <c r="A110" s="33"/>
      <c r="B110" s="33"/>
      <c r="C110" s="33"/>
      <c r="D110" s="2" t="s">
        <v>151</v>
      </c>
      <c r="E110" s="3" t="s">
        <v>152</v>
      </c>
      <c r="F110" s="4"/>
      <c r="G110" s="33"/>
      <c r="H110" s="85"/>
      <c r="I110" s="85"/>
      <c r="J110" s="2"/>
      <c r="K110" s="2"/>
      <c r="L110" s="2"/>
      <c r="M110" s="33"/>
      <c r="N110" s="1"/>
    </row>
    <row r="111" spans="1:15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5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91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</row>
    <row r="136" spans="1:14" ht="15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  <row r="137" spans="1:14" ht="15" customHeight="1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</row>
    <row r="138" spans="1:14" ht="15" customHeight="1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</row>
    <row r="139" spans="1:14" ht="15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</row>
    <row r="140" spans="1:14" ht="15" customHeight="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</row>
  </sheetData>
  <mergeCells count="4">
    <mergeCell ref="B94:D94"/>
    <mergeCell ref="B102:B103"/>
    <mergeCell ref="B76:D76"/>
    <mergeCell ref="B9:D9"/>
  </mergeCells>
  <conditionalFormatting sqref="E80">
    <cfRule type="duplicateValues" dxfId="211" priority="6573"/>
    <cfRule type="duplicateValues" dxfId="210" priority="6574"/>
    <cfRule type="duplicateValues" dxfId="209" priority="6575"/>
    <cfRule type="duplicateValues" dxfId="208" priority="122116"/>
  </conditionalFormatting>
  <conditionalFormatting sqref="E82">
    <cfRule type="duplicateValues" dxfId="207" priority="130021"/>
    <cfRule type="duplicateValues" dxfId="206" priority="130025"/>
    <cfRule type="duplicateValues" dxfId="205" priority="130026"/>
    <cfRule type="duplicateValues" dxfId="204" priority="130027"/>
    <cfRule type="duplicateValues" dxfId="203" priority="130028"/>
    <cfRule type="duplicateValues" dxfId="202" priority="130029"/>
    <cfRule type="duplicateValues" dxfId="201" priority="130030"/>
    <cfRule type="duplicateValues" dxfId="200" priority="130031"/>
    <cfRule type="duplicateValues" dxfId="199" priority="130032"/>
    <cfRule type="duplicateValues" dxfId="198" priority="130033"/>
    <cfRule type="duplicateValues" dxfId="197" priority="130034"/>
    <cfRule type="duplicateValues" dxfId="196" priority="130035"/>
  </conditionalFormatting>
  <conditionalFormatting sqref="E90">
    <cfRule type="duplicateValues" dxfId="195" priority="130003"/>
    <cfRule type="duplicateValues" dxfId="194" priority="130007"/>
    <cfRule type="duplicateValues" dxfId="193" priority="130008"/>
    <cfRule type="duplicateValues" dxfId="192" priority="130009"/>
    <cfRule type="duplicateValues" dxfId="191" priority="130010"/>
    <cfRule type="duplicateValues" dxfId="190" priority="130011"/>
    <cfRule type="duplicateValues" dxfId="189" priority="130012"/>
    <cfRule type="duplicateValues" dxfId="188" priority="130013"/>
    <cfRule type="duplicateValues" dxfId="187" priority="130014"/>
    <cfRule type="duplicateValues" dxfId="186" priority="130015"/>
    <cfRule type="duplicateValues" dxfId="185" priority="130016"/>
    <cfRule type="duplicateValues" dxfId="184" priority="130017"/>
  </conditionalFormatting>
  <conditionalFormatting sqref="E93:E95 E97 E99 E101">
    <cfRule type="duplicateValues" dxfId="183" priority="124251"/>
    <cfRule type="duplicateValues" dxfId="182" priority="124252"/>
    <cfRule type="duplicateValues" dxfId="181" priority="124253"/>
  </conditionalFormatting>
  <conditionalFormatting sqref="E93:E95">
    <cfRule type="duplicateValues" dxfId="180" priority="124248"/>
    <cfRule type="duplicateValues" dxfId="179" priority="124249"/>
    <cfRule type="duplicateValues" dxfId="178" priority="124250"/>
  </conditionalFormatting>
  <conditionalFormatting sqref="E97 E99 E101">
    <cfRule type="duplicateValues" dxfId="177" priority="6378"/>
    <cfRule type="duplicateValues" dxfId="176" priority="6379"/>
    <cfRule type="duplicateValues" dxfId="175" priority="6380"/>
  </conditionalFormatting>
  <conditionalFormatting sqref="E97">
    <cfRule type="duplicateValues" dxfId="174" priority="6551"/>
  </conditionalFormatting>
  <conditionalFormatting sqref="E99">
    <cfRule type="duplicateValues" dxfId="173" priority="124055"/>
    <cfRule type="duplicateValues" dxfId="172" priority="124056"/>
    <cfRule type="duplicateValues" dxfId="171" priority="124057"/>
    <cfRule type="duplicateValues" dxfId="170" priority="124058"/>
  </conditionalFormatting>
  <conditionalFormatting sqref="E101 E94:E95">
    <cfRule type="duplicateValues" dxfId="169" priority="6556"/>
    <cfRule type="duplicateValues" dxfId="168" priority="6557"/>
    <cfRule type="duplicateValues" dxfId="167" priority="6558"/>
  </conditionalFormatting>
  <conditionalFormatting sqref="E101">
    <cfRule type="duplicateValues" dxfId="166" priority="6297"/>
    <cfRule type="duplicateValues" dxfId="165" priority="6298"/>
    <cfRule type="duplicateValues" dxfId="164" priority="6299"/>
  </conditionalFormatting>
  <conditionalFormatting sqref="E87:E88">
    <cfRule type="duplicateValues" dxfId="163" priority="1959"/>
  </conditionalFormatting>
  <conditionalFormatting sqref="E85:E86">
    <cfRule type="duplicateValues" dxfId="162" priority="130572"/>
  </conditionalFormatting>
  <conditionalFormatting sqref="E85:E86">
    <cfRule type="duplicateValues" dxfId="161" priority="130573"/>
    <cfRule type="duplicateValues" dxfId="160" priority="130574"/>
    <cfRule type="duplicateValues" dxfId="159" priority="130575"/>
    <cfRule type="duplicateValues" dxfId="158" priority="130576"/>
    <cfRule type="duplicateValues" dxfId="157" priority="130577"/>
    <cfRule type="duplicateValues" dxfId="156" priority="130578"/>
    <cfRule type="duplicateValues" dxfId="155" priority="130579"/>
    <cfRule type="duplicateValues" dxfId="154" priority="130580"/>
    <cfRule type="duplicateValues" dxfId="153" priority="130581"/>
    <cfRule type="duplicateValues" dxfId="152" priority="130582"/>
    <cfRule type="duplicateValues" dxfId="151" priority="130583"/>
    <cfRule type="duplicateValues" dxfId="150" priority="130584"/>
    <cfRule type="duplicateValues" dxfId="149" priority="130585"/>
  </conditionalFormatting>
  <conditionalFormatting sqref="E87">
    <cfRule type="duplicateValues" dxfId="148" priority="725"/>
  </conditionalFormatting>
  <conditionalFormatting sqref="E89:E90">
    <cfRule type="duplicateValues" dxfId="147" priority="662"/>
  </conditionalFormatting>
  <conditionalFormatting sqref="E89:E90">
    <cfRule type="duplicateValues" dxfId="146" priority="649"/>
    <cfRule type="duplicateValues" dxfId="145" priority="650"/>
    <cfRule type="duplicateValues" dxfId="144" priority="651"/>
    <cfRule type="duplicateValues" dxfId="143" priority="652"/>
    <cfRule type="duplicateValues" dxfId="142" priority="653"/>
    <cfRule type="duplicateValues" dxfId="141" priority="654"/>
    <cfRule type="duplicateValues" dxfId="140" priority="655"/>
    <cfRule type="duplicateValues" dxfId="139" priority="656"/>
    <cfRule type="duplicateValues" dxfId="138" priority="657"/>
    <cfRule type="duplicateValues" dxfId="137" priority="658"/>
    <cfRule type="duplicateValues" dxfId="136" priority="659"/>
    <cfRule type="duplicateValues" dxfId="135" priority="660"/>
    <cfRule type="duplicateValues" dxfId="134" priority="661"/>
  </conditionalFormatting>
  <conditionalFormatting sqref="E78:E79">
    <cfRule type="duplicateValues" dxfId="133" priority="615"/>
    <cfRule type="duplicateValues" dxfId="132" priority="616"/>
    <cfRule type="duplicateValues" dxfId="131" priority="617"/>
    <cfRule type="duplicateValues" dxfId="130" priority="618"/>
    <cfRule type="duplicateValues" dxfId="129" priority="619"/>
    <cfRule type="duplicateValues" dxfId="128" priority="620"/>
    <cfRule type="duplicateValues" dxfId="127" priority="621"/>
    <cfRule type="duplicateValues" dxfId="126" priority="622"/>
    <cfRule type="duplicateValues" dxfId="125" priority="623"/>
    <cfRule type="duplicateValues" dxfId="124" priority="624"/>
    <cfRule type="duplicateValues" dxfId="123" priority="625"/>
    <cfRule type="duplicateValues" dxfId="122" priority="626"/>
    <cfRule type="duplicateValues" dxfId="121" priority="627"/>
  </conditionalFormatting>
  <conditionalFormatting sqref="E78:E79">
    <cfRule type="duplicateValues" dxfId="120" priority="614"/>
  </conditionalFormatting>
  <conditionalFormatting sqref="E87">
    <cfRule type="duplicateValues" dxfId="119" priority="130671"/>
    <cfRule type="duplicateValues" dxfId="118" priority="130672"/>
    <cfRule type="duplicateValues" dxfId="117" priority="130673"/>
    <cfRule type="duplicateValues" dxfId="116" priority="130674"/>
    <cfRule type="duplicateValues" dxfId="115" priority="130675"/>
    <cfRule type="duplicateValues" dxfId="114" priority="130676"/>
    <cfRule type="duplicateValues" dxfId="113" priority="130677"/>
    <cfRule type="duplicateValues" dxfId="112" priority="130678"/>
    <cfRule type="duplicateValues" dxfId="111" priority="130679"/>
    <cfRule type="duplicateValues" dxfId="110" priority="130680"/>
    <cfRule type="duplicateValues" dxfId="109" priority="130681"/>
    <cfRule type="duplicateValues" dxfId="108" priority="130682"/>
    <cfRule type="duplicateValues" dxfId="107" priority="130683"/>
  </conditionalFormatting>
  <conditionalFormatting sqref="E89">
    <cfRule type="duplicateValues" dxfId="106" priority="582"/>
  </conditionalFormatting>
  <conditionalFormatting sqref="E89">
    <cfRule type="duplicateValues" dxfId="105" priority="562"/>
    <cfRule type="duplicateValues" dxfId="104" priority="563"/>
    <cfRule type="duplicateValues" dxfId="103" priority="564"/>
    <cfRule type="duplicateValues" dxfId="102" priority="565"/>
    <cfRule type="duplicateValues" dxfId="101" priority="566"/>
    <cfRule type="duplicateValues" dxfId="100" priority="567"/>
    <cfRule type="duplicateValues" dxfId="99" priority="568"/>
    <cfRule type="duplicateValues" dxfId="98" priority="569"/>
    <cfRule type="duplicateValues" dxfId="97" priority="570"/>
    <cfRule type="duplicateValues" dxfId="96" priority="571"/>
    <cfRule type="duplicateValues" dxfId="95" priority="572"/>
    <cfRule type="duplicateValues" dxfId="94" priority="573"/>
    <cfRule type="duplicateValues" dxfId="93" priority="574"/>
  </conditionalFormatting>
  <conditionalFormatting sqref="E81">
    <cfRule type="duplicateValues" dxfId="92" priority="561"/>
  </conditionalFormatting>
  <conditionalFormatting sqref="E81">
    <cfRule type="duplicateValues" dxfId="91" priority="544"/>
    <cfRule type="duplicateValues" dxfId="90" priority="545"/>
    <cfRule type="duplicateValues" dxfId="89" priority="546"/>
    <cfRule type="duplicateValues" dxfId="88" priority="547"/>
    <cfRule type="duplicateValues" dxfId="87" priority="548"/>
    <cfRule type="duplicateValues" dxfId="86" priority="549"/>
    <cfRule type="duplicateValues" dxfId="85" priority="550"/>
    <cfRule type="duplicateValues" dxfId="84" priority="551"/>
    <cfRule type="duplicateValues" dxfId="83" priority="552"/>
    <cfRule type="duplicateValues" dxfId="82" priority="553"/>
    <cfRule type="duplicateValues" dxfId="81" priority="554"/>
    <cfRule type="duplicateValues" dxfId="80" priority="555"/>
    <cfRule type="duplicateValues" dxfId="79" priority="556"/>
  </conditionalFormatting>
  <conditionalFormatting sqref="E83:E84">
    <cfRule type="duplicateValues" dxfId="78" priority="291"/>
  </conditionalFormatting>
  <conditionalFormatting sqref="E83:E84">
    <cfRule type="duplicateValues" dxfId="77" priority="278"/>
    <cfRule type="duplicateValues" dxfId="76" priority="279"/>
    <cfRule type="duplicateValues" dxfId="75" priority="280"/>
    <cfRule type="duplicateValues" dxfId="74" priority="281"/>
    <cfRule type="duplicateValues" dxfId="73" priority="282"/>
    <cfRule type="duplicateValues" dxfId="72" priority="283"/>
    <cfRule type="duplicateValues" dxfId="71" priority="284"/>
    <cfRule type="duplicateValues" dxfId="70" priority="285"/>
    <cfRule type="duplicateValues" dxfId="69" priority="286"/>
    <cfRule type="duplicateValues" dxfId="68" priority="287"/>
    <cfRule type="duplicateValues" dxfId="67" priority="288"/>
    <cfRule type="duplicateValues" dxfId="66" priority="289"/>
    <cfRule type="duplicateValues" dxfId="65" priority="290"/>
  </conditionalFormatting>
  <conditionalFormatting sqref="E91:E92">
    <cfRule type="duplicateValues" dxfId="64" priority="223"/>
  </conditionalFormatting>
  <conditionalFormatting sqref="E91:E92">
    <cfRule type="duplicateValues" dxfId="63" priority="210"/>
    <cfRule type="duplicateValues" dxfId="62" priority="211"/>
    <cfRule type="duplicateValues" dxfId="61" priority="212"/>
    <cfRule type="duplicateValues" dxfId="60" priority="213"/>
    <cfRule type="duplicateValues" dxfId="59" priority="214"/>
    <cfRule type="duplicateValues" dxfId="58" priority="215"/>
    <cfRule type="duplicateValues" dxfId="57" priority="216"/>
    <cfRule type="duplicateValues" dxfId="56" priority="217"/>
    <cfRule type="duplicateValues" dxfId="55" priority="218"/>
    <cfRule type="duplicateValues" dxfId="54" priority="219"/>
    <cfRule type="duplicateValues" dxfId="53" priority="220"/>
    <cfRule type="duplicateValues" dxfId="52" priority="221"/>
    <cfRule type="duplicateValues" dxfId="51" priority="222"/>
  </conditionalFormatting>
  <conditionalFormatting sqref="E85">
    <cfRule type="duplicateValues" dxfId="50" priority="130"/>
  </conditionalFormatting>
  <conditionalFormatting sqref="E85">
    <cfRule type="duplicateValues" dxfId="49" priority="117"/>
    <cfRule type="duplicateValues" dxfId="48" priority="118"/>
    <cfRule type="duplicateValues" dxfId="47" priority="119"/>
    <cfRule type="duplicateValues" dxfId="46" priority="120"/>
    <cfRule type="duplicateValues" dxfId="45" priority="121"/>
    <cfRule type="duplicateValues" dxfId="44" priority="122"/>
    <cfRule type="duplicateValues" dxfId="43" priority="123"/>
    <cfRule type="duplicateValues" dxfId="42" priority="124"/>
    <cfRule type="duplicateValues" dxfId="41" priority="125"/>
    <cfRule type="duplicateValues" dxfId="40" priority="126"/>
    <cfRule type="duplicateValues" dxfId="39" priority="127"/>
    <cfRule type="duplicateValues" dxfId="38" priority="128"/>
    <cfRule type="duplicateValues" dxfId="37" priority="129"/>
  </conditionalFormatting>
  <conditionalFormatting sqref="E11">
    <cfRule type="duplicateValues" dxfId="36" priority="102"/>
  </conditionalFormatting>
  <conditionalFormatting sqref="E79">
    <cfRule type="duplicateValues" dxfId="35" priority="82"/>
  </conditionalFormatting>
  <conditionalFormatting sqref="E79">
    <cfRule type="duplicateValues" dxfId="34" priority="68"/>
    <cfRule type="duplicateValues" dxfId="33" priority="69"/>
    <cfRule type="duplicateValues" dxfId="32" priority="70"/>
    <cfRule type="duplicateValues" dxfId="31" priority="71"/>
    <cfRule type="duplicateValues" dxfId="30" priority="72"/>
    <cfRule type="duplicateValues" dxfId="29" priority="73"/>
    <cfRule type="duplicateValues" dxfId="28" priority="74"/>
    <cfRule type="duplicateValues" dxfId="27" priority="75"/>
    <cfRule type="duplicateValues" dxfId="26" priority="76"/>
    <cfRule type="duplicateValues" dxfId="25" priority="77"/>
    <cfRule type="duplicateValues" dxfId="24" priority="78"/>
    <cfRule type="duplicateValues" dxfId="23" priority="79"/>
    <cfRule type="duplicateValues" dxfId="22" priority="80"/>
  </conditionalFormatting>
  <conditionalFormatting sqref="E92">
    <cfRule type="duplicateValues" dxfId="21" priority="28"/>
  </conditionalFormatting>
  <conditionalFormatting sqref="E92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  <cfRule type="duplicateValues" dxfId="13" priority="22"/>
    <cfRule type="duplicateValues" dxfId="12" priority="23"/>
    <cfRule type="duplicateValues" dxfId="11" priority="24"/>
    <cfRule type="duplicateValues" dxfId="10" priority="25"/>
    <cfRule type="duplicateValues" dxfId="9" priority="26"/>
    <cfRule type="duplicateValues" dxfId="8" priority="27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1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27.07.2024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337</v>
      </c>
      <c r="D9" s="26" t="s">
        <v>289</v>
      </c>
      <c r="E9" s="26" t="s">
        <v>316</v>
      </c>
      <c r="F9" s="32" t="s">
        <v>290</v>
      </c>
      <c r="G9" s="31" t="s">
        <v>315</v>
      </c>
      <c r="H9" s="31"/>
      <c r="I9" s="31"/>
      <c r="J9" s="31"/>
      <c r="K9" s="31"/>
      <c r="L9" s="31"/>
      <c r="M9" s="31"/>
      <c r="N9" s="31" t="s">
        <v>298</v>
      </c>
      <c r="O9" s="31" t="s">
        <v>53</v>
      </c>
      <c r="P9" s="26" t="s">
        <v>807</v>
      </c>
      <c r="Q9" s="80"/>
      <c r="R9" s="83">
        <v>7.2</v>
      </c>
    </row>
    <row r="10" spans="1:19" ht="19.5" customHeight="1">
      <c r="A10" s="6"/>
      <c r="B10" s="31">
        <v>1</v>
      </c>
      <c r="C10" s="31" t="s">
        <v>302</v>
      </c>
      <c r="D10" s="26" t="s">
        <v>299</v>
      </c>
      <c r="E10" s="26" t="s">
        <v>355</v>
      </c>
      <c r="F10" s="32" t="s">
        <v>538</v>
      </c>
      <c r="G10" s="31" t="s">
        <v>354</v>
      </c>
      <c r="H10" s="31"/>
      <c r="I10" s="31"/>
      <c r="J10" s="31"/>
      <c r="K10" s="31"/>
      <c r="L10" s="31"/>
      <c r="M10" s="31"/>
      <c r="N10" s="31">
        <v>1</v>
      </c>
      <c r="O10" s="31" t="s">
        <v>293</v>
      </c>
      <c r="P10" s="26" t="s">
        <v>517</v>
      </c>
      <c r="Q10" s="80"/>
      <c r="R10" s="83">
        <v>12</v>
      </c>
      <c r="S10" s="83"/>
    </row>
    <row r="11" spans="1:19" ht="19.5" customHeight="1">
      <c r="A11" s="6"/>
      <c r="B11" s="31">
        <v>2</v>
      </c>
      <c r="C11" s="31" t="s">
        <v>493</v>
      </c>
      <c r="D11" s="26" t="s">
        <v>313</v>
      </c>
      <c r="E11" s="26" t="s">
        <v>358</v>
      </c>
      <c r="F11" s="32" t="s">
        <v>495</v>
      </c>
      <c r="G11" s="31" t="s">
        <v>357</v>
      </c>
      <c r="H11" s="31"/>
      <c r="I11" s="31"/>
      <c r="J11" s="31"/>
      <c r="K11" s="31"/>
      <c r="L11" s="31"/>
      <c r="M11" s="31"/>
      <c r="N11" s="31">
        <v>2</v>
      </c>
      <c r="O11" s="31" t="s">
        <v>53</v>
      </c>
      <c r="P11" s="26" t="s">
        <v>494</v>
      </c>
      <c r="Q11" s="80"/>
      <c r="S11" s="83"/>
    </row>
    <row r="12" spans="1:19" ht="19.5" customHeight="1">
      <c r="A12" s="6"/>
      <c r="B12" s="31">
        <v>3</v>
      </c>
      <c r="C12" s="31" t="s">
        <v>733</v>
      </c>
      <c r="D12" s="26" t="s">
        <v>659</v>
      </c>
      <c r="E12" s="26" t="s">
        <v>769</v>
      </c>
      <c r="F12" s="32" t="s">
        <v>810</v>
      </c>
      <c r="G12" s="31" t="s">
        <v>768</v>
      </c>
      <c r="H12" s="31"/>
      <c r="I12" s="31"/>
      <c r="J12" s="31"/>
      <c r="K12" s="31"/>
      <c r="L12" s="31"/>
      <c r="M12" s="31"/>
      <c r="N12" s="31">
        <v>3</v>
      </c>
      <c r="O12" s="31" t="s">
        <v>660</v>
      </c>
      <c r="P12" s="26" t="s">
        <v>811</v>
      </c>
      <c r="Q12" s="80"/>
      <c r="R12" s="83">
        <v>7.9</v>
      </c>
      <c r="S12" s="83"/>
    </row>
    <row r="13" spans="1:19" ht="20.25" customHeight="1">
      <c r="B13" s="2"/>
      <c r="C13" s="2"/>
      <c r="D13" s="1"/>
      <c r="E13" s="1"/>
      <c r="F13" s="27"/>
      <c r="G13" s="3"/>
      <c r="H13" s="1"/>
      <c r="I13" s="1"/>
      <c r="J13" s="1"/>
      <c r="K13" s="6"/>
      <c r="L13" s="2"/>
      <c r="M13" s="2"/>
      <c r="N13" s="2"/>
      <c r="O13" s="1"/>
      <c r="P13" s="1"/>
    </row>
    <row r="14" spans="1:19" ht="19.5" customHeight="1">
      <c r="A14" s="6"/>
      <c r="B14" s="2"/>
      <c r="C14" s="2"/>
      <c r="D14" s="1" t="s">
        <v>97</v>
      </c>
      <c r="E14" s="3"/>
      <c r="F14" s="3" t="str">
        <f>IF(ISBLANK(E14)=TRUE,"",CONVERT(E14,"m","ft"))</f>
        <v/>
      </c>
      <c r="G14" s="1"/>
      <c r="H14" s="2"/>
      <c r="I14" s="86"/>
      <c r="J14" s="86"/>
      <c r="K14" s="86"/>
      <c r="L14" s="2"/>
      <c r="M14" s="86"/>
      <c r="N14" s="2"/>
      <c r="O14" s="2"/>
      <c r="P14" s="1"/>
    </row>
    <row r="15" spans="1:19" ht="19.5" customHeight="1">
      <c r="A15" s="6"/>
      <c r="B15" s="31">
        <v>1</v>
      </c>
      <c r="C15" s="31" t="s">
        <v>479</v>
      </c>
      <c r="D15" s="26" t="s">
        <v>478</v>
      </c>
      <c r="E15" s="26" t="s">
        <v>507</v>
      </c>
      <c r="F15" s="32" t="s">
        <v>480</v>
      </c>
      <c r="G15" s="31" t="s">
        <v>506</v>
      </c>
      <c r="H15" s="31"/>
      <c r="I15" s="31"/>
      <c r="J15" s="31"/>
      <c r="K15" s="31"/>
      <c r="L15" s="31"/>
      <c r="M15" s="31"/>
      <c r="N15" s="31"/>
      <c r="O15" s="31" t="s">
        <v>293</v>
      </c>
      <c r="P15" s="26" t="s">
        <v>158</v>
      </c>
      <c r="Q15" s="80"/>
      <c r="R15" s="83">
        <v>12</v>
      </c>
      <c r="S15" s="83"/>
    </row>
    <row r="16" spans="1:19" ht="19.5" customHeight="1">
      <c r="A16" s="6"/>
      <c r="B16" s="31"/>
      <c r="C16" s="31">
        <v>2024061329</v>
      </c>
      <c r="D16" s="26" t="s">
        <v>243</v>
      </c>
      <c r="E16" s="26" t="s">
        <v>514</v>
      </c>
      <c r="F16" s="32" t="s">
        <v>635</v>
      </c>
      <c r="G16" s="31" t="s">
        <v>312</v>
      </c>
      <c r="H16" s="31"/>
      <c r="I16" s="31"/>
      <c r="J16" s="31"/>
      <c r="K16" s="31"/>
      <c r="L16" s="31"/>
      <c r="M16" s="31"/>
      <c r="N16" s="31"/>
      <c r="O16" s="31" t="s">
        <v>269</v>
      </c>
      <c r="P16" s="26" t="s">
        <v>636</v>
      </c>
      <c r="Q16" s="80"/>
      <c r="S16" s="83">
        <v>10.15</v>
      </c>
    </row>
    <row r="17" spans="1:19" ht="19.5" customHeight="1">
      <c r="A17" s="6"/>
      <c r="B17" s="31"/>
      <c r="C17" s="31"/>
      <c r="D17" s="26"/>
      <c r="E17" s="26"/>
      <c r="F17" s="32" t="s">
        <v>488</v>
      </c>
      <c r="G17" s="31"/>
      <c r="H17" s="31"/>
      <c r="I17" s="31"/>
      <c r="J17" s="31"/>
      <c r="K17" s="31"/>
      <c r="L17" s="31"/>
      <c r="M17" s="31"/>
      <c r="N17" s="31"/>
      <c r="O17" s="31" t="s">
        <v>489</v>
      </c>
      <c r="P17" s="26" t="s">
        <v>840</v>
      </c>
      <c r="Q17" s="80"/>
      <c r="S17" s="83">
        <v>10.15</v>
      </c>
    </row>
    <row r="18" spans="1:19" ht="19.5" customHeight="1">
      <c r="A18" s="6"/>
      <c r="B18" s="31">
        <v>3</v>
      </c>
      <c r="C18" s="31" t="s">
        <v>452</v>
      </c>
      <c r="D18" s="26" t="s">
        <v>451</v>
      </c>
      <c r="E18" s="26" t="s">
        <v>672</v>
      </c>
      <c r="F18" s="32" t="s">
        <v>453</v>
      </c>
      <c r="G18" s="31" t="s">
        <v>671</v>
      </c>
      <c r="H18" s="31"/>
      <c r="I18" s="31"/>
      <c r="J18" s="31"/>
      <c r="K18" s="31"/>
      <c r="L18" s="31"/>
      <c r="M18" s="31"/>
      <c r="N18" s="31"/>
      <c r="O18" s="31" t="s">
        <v>254</v>
      </c>
      <c r="P18" s="26" t="s">
        <v>454</v>
      </c>
      <c r="Q18" s="80"/>
      <c r="R18" s="83">
        <v>11.01</v>
      </c>
      <c r="S18" s="83"/>
    </row>
    <row r="19" spans="1:19" ht="19.5" customHeight="1">
      <c r="A19" s="6"/>
      <c r="B19" s="31">
        <v>4</v>
      </c>
      <c r="C19" s="31" t="s">
        <v>455</v>
      </c>
      <c r="D19" s="26" t="s">
        <v>450</v>
      </c>
      <c r="E19" s="26" t="s">
        <v>776</v>
      </c>
      <c r="F19" s="32" t="s">
        <v>698</v>
      </c>
      <c r="G19" s="31" t="s">
        <v>509</v>
      </c>
      <c r="H19" s="31"/>
      <c r="I19" s="31"/>
      <c r="J19" s="31"/>
      <c r="K19" s="31"/>
      <c r="L19" s="31"/>
      <c r="M19" s="31"/>
      <c r="N19" s="31"/>
      <c r="O19" s="31" t="s">
        <v>269</v>
      </c>
      <c r="P19" s="26" t="s">
        <v>777</v>
      </c>
      <c r="Q19" s="80"/>
      <c r="S19" s="83"/>
    </row>
    <row r="20" spans="1:19" ht="19.5" customHeight="1">
      <c r="A20" s="6"/>
      <c r="B20" s="31">
        <v>5</v>
      </c>
      <c r="C20" s="31" t="s">
        <v>762</v>
      </c>
      <c r="D20" s="26" t="s">
        <v>589</v>
      </c>
      <c r="E20" s="26" t="s">
        <v>779</v>
      </c>
      <c r="F20" s="32" t="s">
        <v>610</v>
      </c>
      <c r="G20" s="31" t="s">
        <v>778</v>
      </c>
      <c r="H20" s="31"/>
      <c r="I20" s="31"/>
      <c r="J20" s="31"/>
      <c r="K20" s="31"/>
      <c r="L20" s="31"/>
      <c r="M20" s="31"/>
      <c r="N20" s="31"/>
      <c r="O20" s="31" t="s">
        <v>53</v>
      </c>
      <c r="P20" s="26" t="s">
        <v>611</v>
      </c>
      <c r="Q20" s="80"/>
      <c r="R20" s="83">
        <v>8.9700000000000006</v>
      </c>
      <c r="S20" s="83"/>
    </row>
    <row r="21" spans="1:19" ht="19.5" customHeight="1">
      <c r="A21" s="6"/>
      <c r="B21" s="92"/>
      <c r="C21" s="2"/>
      <c r="D21" s="1"/>
      <c r="E21" s="1"/>
      <c r="F21" s="2"/>
      <c r="G21" s="3"/>
      <c r="H21" s="1"/>
      <c r="I21" s="1"/>
      <c r="J21" s="1"/>
      <c r="K21" s="92"/>
      <c r="L21" s="3"/>
      <c r="M21" s="92"/>
      <c r="N21" s="92"/>
      <c r="O21" s="92"/>
      <c r="P21" s="93"/>
      <c r="Q21" s="80"/>
      <c r="S21" s="83"/>
    </row>
    <row r="22" spans="1:19" ht="19.5" customHeight="1">
      <c r="A22" s="6"/>
      <c r="B22" s="2"/>
      <c r="C22" s="2"/>
      <c r="D22" s="1" t="s">
        <v>98</v>
      </c>
      <c r="E22" s="1"/>
      <c r="F22" s="3" t="str">
        <f>IF(ISBLANK(E22)=TRUE,"",CONVERT(E22,"m","ft"))</f>
        <v/>
      </c>
      <c r="G22" s="2"/>
      <c r="H22" s="2"/>
      <c r="I22" s="86"/>
      <c r="J22" s="86"/>
      <c r="K22" s="2"/>
      <c r="L22" s="2"/>
      <c r="M22" s="86"/>
      <c r="N22" s="2"/>
      <c r="O22" s="2"/>
      <c r="P22" s="1"/>
    </row>
    <row r="23" spans="1:19" ht="19.5" customHeight="1">
      <c r="A23" s="6"/>
      <c r="B23" s="31"/>
      <c r="C23" s="31"/>
      <c r="D23" s="26" t="s">
        <v>38</v>
      </c>
      <c r="E23" s="26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26"/>
      <c r="Q23" s="80"/>
      <c r="S23" s="83"/>
    </row>
    <row r="24" spans="1:19" ht="19.5" customHeight="1">
      <c r="A24" s="6"/>
      <c r="C24" s="2"/>
      <c r="D24" s="1"/>
      <c r="E24" s="1"/>
      <c r="F24" s="2"/>
      <c r="G24" s="3"/>
      <c r="H24" s="1"/>
      <c r="I24" s="1"/>
      <c r="J24" s="1"/>
    </row>
    <row r="25" spans="1:19" ht="19.5" customHeight="1">
      <c r="A25" s="6"/>
      <c r="B25" s="2"/>
      <c r="C25" s="2"/>
      <c r="D25" s="1" t="s">
        <v>165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</row>
    <row r="26" spans="1:19" ht="19.5" customHeight="1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  <c r="Q26" s="80"/>
      <c r="S26" s="83"/>
    </row>
    <row r="27" spans="1:19" ht="19.5" customHeight="1">
      <c r="A27" s="6"/>
      <c r="B27" s="2"/>
      <c r="C27" s="2"/>
      <c r="D27" s="1"/>
      <c r="E27" s="1"/>
      <c r="F27" s="27"/>
      <c r="G27" s="3"/>
      <c r="H27" s="1"/>
      <c r="I27" s="1"/>
      <c r="J27" s="1"/>
      <c r="K27" s="6"/>
      <c r="L27" s="2"/>
      <c r="M27" s="2"/>
      <c r="N27" s="2"/>
      <c r="O27" s="2"/>
      <c r="P27" s="1"/>
    </row>
    <row r="28" spans="1:19" ht="19.5" customHeight="1">
      <c r="A28" s="6"/>
      <c r="B28" s="2"/>
      <c r="C28" s="2"/>
      <c r="D28" s="1" t="s">
        <v>99</v>
      </c>
      <c r="E28" s="1"/>
      <c r="F28" s="3" t="str">
        <f>IF(ISBLANK(E28)=TRUE,"",CONVERT(E28,"m","ft"))</f>
        <v/>
      </c>
      <c r="G28" s="1"/>
      <c r="H28" s="107" t="s">
        <v>174</v>
      </c>
      <c r="I28" s="109"/>
      <c r="J28" s="106"/>
      <c r="K28" s="107" t="s">
        <v>183</v>
      </c>
      <c r="L28" s="106"/>
      <c r="M28" s="107" t="s">
        <v>173</v>
      </c>
      <c r="N28" s="106"/>
      <c r="O28" s="1"/>
      <c r="P28" s="1"/>
    </row>
    <row r="29" spans="1:19" ht="19.5" customHeight="1">
      <c r="A29" s="6"/>
      <c r="B29" s="31"/>
      <c r="C29" s="31" t="s">
        <v>390</v>
      </c>
      <c r="D29" s="26" t="s">
        <v>389</v>
      </c>
      <c r="E29" s="26" t="s">
        <v>407</v>
      </c>
      <c r="F29" s="32" t="s">
        <v>371</v>
      </c>
      <c r="G29" s="81" t="s">
        <v>406</v>
      </c>
      <c r="H29" s="107" t="s">
        <v>298</v>
      </c>
      <c r="I29" s="110"/>
      <c r="J29" s="111"/>
      <c r="K29" s="105" t="s">
        <v>273</v>
      </c>
      <c r="L29" s="106"/>
      <c r="M29" s="105" t="s">
        <v>273</v>
      </c>
      <c r="N29" s="106"/>
      <c r="O29" s="82" t="s">
        <v>190</v>
      </c>
      <c r="P29" s="26" t="s">
        <v>826</v>
      </c>
      <c r="Q29" s="80"/>
      <c r="R29" s="83">
        <v>9</v>
      </c>
    </row>
    <row r="30" spans="1:19" ht="19.5" customHeight="1">
      <c r="A30" s="6"/>
      <c r="B30" s="31">
        <v>1</v>
      </c>
      <c r="C30" s="31" t="s">
        <v>284</v>
      </c>
      <c r="D30" s="26" t="s">
        <v>285</v>
      </c>
      <c r="E30" s="26" t="s">
        <v>428</v>
      </c>
      <c r="F30" s="32" t="s">
        <v>286</v>
      </c>
      <c r="G30" s="81" t="s">
        <v>427</v>
      </c>
      <c r="H30" s="105">
        <v>1</v>
      </c>
      <c r="I30" s="110"/>
      <c r="J30" s="111"/>
      <c r="K30" s="105" t="s">
        <v>273</v>
      </c>
      <c r="L30" s="106"/>
      <c r="M30" s="105" t="s">
        <v>273</v>
      </c>
      <c r="N30" s="106"/>
      <c r="O30" s="82" t="s">
        <v>218</v>
      </c>
      <c r="P30" s="26" t="s">
        <v>412</v>
      </c>
      <c r="Q30" s="80"/>
      <c r="R30" s="83">
        <v>5.5</v>
      </c>
    </row>
    <row r="31" spans="1:19" ht="19.5" customHeight="1">
      <c r="A31" s="6"/>
      <c r="B31" s="31">
        <v>2</v>
      </c>
      <c r="C31" s="31" t="s">
        <v>328</v>
      </c>
      <c r="D31" s="26" t="s">
        <v>329</v>
      </c>
      <c r="E31" s="26" t="s">
        <v>433</v>
      </c>
      <c r="F31" s="32" t="s">
        <v>330</v>
      </c>
      <c r="G31" s="81" t="s">
        <v>432</v>
      </c>
      <c r="H31" s="105">
        <v>2</v>
      </c>
      <c r="I31" s="110"/>
      <c r="J31" s="111"/>
      <c r="K31" s="105" t="s">
        <v>273</v>
      </c>
      <c r="L31" s="106"/>
      <c r="M31" s="105" t="s">
        <v>273</v>
      </c>
      <c r="N31" s="106"/>
      <c r="O31" s="82" t="s">
        <v>218</v>
      </c>
      <c r="P31" s="26" t="s">
        <v>412</v>
      </c>
      <c r="Q31" s="80"/>
      <c r="R31" s="83">
        <v>5.8</v>
      </c>
    </row>
    <row r="32" spans="1:19" ht="19.5" customHeight="1">
      <c r="A32" s="6"/>
      <c r="B32" s="31">
        <v>3</v>
      </c>
      <c r="C32" s="31" t="s">
        <v>391</v>
      </c>
      <c r="D32" s="26" t="s">
        <v>363</v>
      </c>
      <c r="E32" s="26" t="s">
        <v>440</v>
      </c>
      <c r="F32" s="32" t="s">
        <v>364</v>
      </c>
      <c r="G32" s="81" t="s">
        <v>439</v>
      </c>
      <c r="H32" s="105" t="s">
        <v>273</v>
      </c>
      <c r="I32" s="110"/>
      <c r="J32" s="111"/>
      <c r="K32" s="107">
        <v>1</v>
      </c>
      <c r="L32" s="106"/>
      <c r="M32" s="105" t="s">
        <v>273</v>
      </c>
      <c r="N32" s="106"/>
      <c r="O32" s="82" t="s">
        <v>219</v>
      </c>
      <c r="P32" s="26" t="s">
        <v>802</v>
      </c>
      <c r="Q32" s="80"/>
      <c r="R32" s="83">
        <v>5</v>
      </c>
    </row>
    <row r="33" spans="1:19" ht="19.5" customHeight="1">
      <c r="A33" s="6"/>
      <c r="B33" s="31">
        <v>4</v>
      </c>
      <c r="C33" s="31" t="s">
        <v>421</v>
      </c>
      <c r="D33" s="26" t="s">
        <v>344</v>
      </c>
      <c r="E33" s="26" t="s">
        <v>442</v>
      </c>
      <c r="F33" s="32" t="s">
        <v>345</v>
      </c>
      <c r="G33" s="81" t="s">
        <v>441</v>
      </c>
      <c r="H33" s="105">
        <v>3</v>
      </c>
      <c r="I33" s="110"/>
      <c r="J33" s="111"/>
      <c r="K33" s="105" t="s">
        <v>273</v>
      </c>
      <c r="L33" s="106"/>
      <c r="M33" s="105" t="s">
        <v>273</v>
      </c>
      <c r="N33" s="106"/>
      <c r="O33" s="82" t="s">
        <v>190</v>
      </c>
      <c r="P33" s="26" t="s">
        <v>412</v>
      </c>
      <c r="Q33" s="80"/>
      <c r="R33" s="83">
        <v>7</v>
      </c>
    </row>
    <row r="34" spans="1:19" ht="19.5" customHeight="1">
      <c r="A34" s="6"/>
      <c r="B34" s="31">
        <v>5</v>
      </c>
      <c r="C34" s="31" t="s">
        <v>461</v>
      </c>
      <c r="D34" s="26" t="s">
        <v>395</v>
      </c>
      <c r="E34" s="26" t="s">
        <v>513</v>
      </c>
      <c r="F34" s="32" t="s">
        <v>399</v>
      </c>
      <c r="G34" s="81" t="s">
        <v>512</v>
      </c>
      <c r="H34" s="105" t="s">
        <v>273</v>
      </c>
      <c r="I34" s="110"/>
      <c r="J34" s="111"/>
      <c r="K34" s="105">
        <v>2</v>
      </c>
      <c r="L34" s="106"/>
      <c r="M34" s="105" t="s">
        <v>273</v>
      </c>
      <c r="N34" s="106"/>
      <c r="O34" s="82" t="s">
        <v>219</v>
      </c>
      <c r="P34" s="26" t="s">
        <v>252</v>
      </c>
      <c r="Q34" s="80"/>
      <c r="R34" s="83">
        <v>5</v>
      </c>
    </row>
    <row r="35" spans="1:19" ht="19.5" customHeight="1">
      <c r="A35" s="6"/>
      <c r="B35" s="31">
        <v>6</v>
      </c>
      <c r="C35" s="31" t="s">
        <v>523</v>
      </c>
      <c r="D35" s="26" t="s">
        <v>372</v>
      </c>
      <c r="E35" s="26" t="s">
        <v>430</v>
      </c>
      <c r="F35" s="32" t="s">
        <v>373</v>
      </c>
      <c r="G35" s="81" t="s">
        <v>429</v>
      </c>
      <c r="H35" s="105" t="s">
        <v>273</v>
      </c>
      <c r="I35" s="110"/>
      <c r="J35" s="111"/>
      <c r="K35" s="105" t="s">
        <v>273</v>
      </c>
      <c r="L35" s="106"/>
      <c r="M35" s="105">
        <v>1</v>
      </c>
      <c r="N35" s="106"/>
      <c r="O35" s="82" t="s">
        <v>37</v>
      </c>
      <c r="P35" s="26" t="s">
        <v>524</v>
      </c>
      <c r="Q35" s="80"/>
    </row>
    <row r="36" spans="1:19" ht="19.5" customHeight="1">
      <c r="A36" s="6"/>
      <c r="B36" s="31">
        <v>7</v>
      </c>
      <c r="C36" s="31" t="s">
        <v>463</v>
      </c>
      <c r="D36" s="26" t="s">
        <v>464</v>
      </c>
      <c r="E36" s="26" t="s">
        <v>505</v>
      </c>
      <c r="F36" s="32" t="s">
        <v>536</v>
      </c>
      <c r="G36" s="81" t="s">
        <v>504</v>
      </c>
      <c r="H36" s="105">
        <v>4</v>
      </c>
      <c r="I36" s="110"/>
      <c r="J36" s="111"/>
      <c r="K36" s="105" t="s">
        <v>273</v>
      </c>
      <c r="L36" s="106"/>
      <c r="M36" s="105" t="s">
        <v>273</v>
      </c>
      <c r="N36" s="106"/>
      <c r="O36" s="82" t="s">
        <v>37</v>
      </c>
      <c r="P36" s="26" t="s">
        <v>522</v>
      </c>
      <c r="Q36" s="80"/>
      <c r="R36" s="83">
        <v>9.9499999999999993</v>
      </c>
    </row>
    <row r="37" spans="1:19" ht="19.5" customHeight="1">
      <c r="A37" s="6"/>
      <c r="B37" s="31">
        <v>8</v>
      </c>
      <c r="C37" s="31" t="s">
        <v>466</v>
      </c>
      <c r="D37" s="26" t="s">
        <v>370</v>
      </c>
      <c r="E37" s="26" t="s">
        <v>560</v>
      </c>
      <c r="F37" s="32" t="s">
        <v>467</v>
      </c>
      <c r="G37" s="81" t="s">
        <v>559</v>
      </c>
      <c r="H37" s="105" t="s">
        <v>273</v>
      </c>
      <c r="I37" s="110"/>
      <c r="J37" s="111"/>
      <c r="K37" s="105">
        <v>3</v>
      </c>
      <c r="L37" s="106"/>
      <c r="M37" s="105" t="s">
        <v>273</v>
      </c>
      <c r="N37" s="106"/>
      <c r="O37" s="82" t="s">
        <v>197</v>
      </c>
      <c r="P37" s="26" t="s">
        <v>252</v>
      </c>
      <c r="Q37" s="80"/>
      <c r="R37" s="83">
        <v>9.5</v>
      </c>
    </row>
    <row r="38" spans="1:19" ht="19.5" customHeight="1">
      <c r="A38" s="6"/>
      <c r="B38" s="31">
        <v>9</v>
      </c>
      <c r="C38" s="31" t="s">
        <v>405</v>
      </c>
      <c r="D38" s="26" t="s">
        <v>403</v>
      </c>
      <c r="E38" s="26" t="s">
        <v>564</v>
      </c>
      <c r="F38" s="32" t="s">
        <v>404</v>
      </c>
      <c r="G38" s="81" t="s">
        <v>563</v>
      </c>
      <c r="H38" s="105" t="s">
        <v>273</v>
      </c>
      <c r="I38" s="110"/>
      <c r="J38" s="111"/>
      <c r="K38" s="105">
        <v>4</v>
      </c>
      <c r="L38" s="106"/>
      <c r="M38" s="105" t="s">
        <v>273</v>
      </c>
      <c r="N38" s="106"/>
      <c r="O38" s="82" t="s">
        <v>218</v>
      </c>
      <c r="P38" s="26" t="s">
        <v>557</v>
      </c>
      <c r="Q38" s="80"/>
      <c r="R38" s="83">
        <v>7</v>
      </c>
    </row>
    <row r="39" spans="1:19" ht="19.5" customHeight="1">
      <c r="A39" s="6"/>
      <c r="B39" s="31"/>
      <c r="C39" s="31"/>
      <c r="D39" s="26"/>
      <c r="E39" s="26"/>
      <c r="F39" s="32" t="s">
        <v>552</v>
      </c>
      <c r="G39" s="81"/>
      <c r="H39" s="105"/>
      <c r="I39" s="110"/>
      <c r="J39" s="111"/>
      <c r="K39" s="105"/>
      <c r="L39" s="106"/>
      <c r="M39" s="105"/>
      <c r="N39" s="106"/>
      <c r="O39" s="82"/>
      <c r="P39" s="26" t="s">
        <v>653</v>
      </c>
      <c r="Q39" s="80"/>
      <c r="R39" s="83">
        <v>8.5</v>
      </c>
    </row>
    <row r="40" spans="1:19" ht="19.5" customHeight="1">
      <c r="A40" s="6"/>
      <c r="B40" s="31">
        <v>10</v>
      </c>
      <c r="C40" s="31" t="s">
        <v>571</v>
      </c>
      <c r="D40" s="26" t="s">
        <v>425</v>
      </c>
      <c r="E40" s="26" t="s">
        <v>562</v>
      </c>
      <c r="F40" s="32" t="s">
        <v>591</v>
      </c>
      <c r="G40" s="81" t="s">
        <v>561</v>
      </c>
      <c r="H40" s="105" t="s">
        <v>273</v>
      </c>
      <c r="I40" s="110"/>
      <c r="J40" s="111"/>
      <c r="K40" s="107">
        <v>5</v>
      </c>
      <c r="L40" s="106"/>
      <c r="M40" s="105" t="s">
        <v>273</v>
      </c>
      <c r="N40" s="106"/>
      <c r="O40" s="82" t="s">
        <v>37</v>
      </c>
      <c r="P40" s="26" t="s">
        <v>590</v>
      </c>
      <c r="Q40" s="80"/>
      <c r="S40" s="83">
        <v>6.5</v>
      </c>
    </row>
    <row r="41" spans="1:19" ht="19.5" customHeight="1">
      <c r="A41" s="6"/>
      <c r="B41" s="31">
        <v>11</v>
      </c>
      <c r="C41" s="31" t="s">
        <v>301</v>
      </c>
      <c r="D41" s="26" t="s">
        <v>287</v>
      </c>
      <c r="E41" s="26" t="s">
        <v>596</v>
      </c>
      <c r="F41" s="32" t="s">
        <v>288</v>
      </c>
      <c r="G41" s="81" t="s">
        <v>595</v>
      </c>
      <c r="H41" s="105" t="s">
        <v>273</v>
      </c>
      <c r="I41" s="110"/>
      <c r="J41" s="111"/>
      <c r="K41" s="105">
        <v>6</v>
      </c>
      <c r="L41" s="106"/>
      <c r="M41" s="105" t="s">
        <v>273</v>
      </c>
      <c r="N41" s="106"/>
      <c r="O41" s="82" t="s">
        <v>219</v>
      </c>
      <c r="P41" s="26" t="s">
        <v>252</v>
      </c>
      <c r="Q41" s="80"/>
      <c r="R41" s="83">
        <v>6.8</v>
      </c>
    </row>
    <row r="42" spans="1:19" ht="19.5" customHeight="1">
      <c r="A42" s="6"/>
      <c r="B42" s="31"/>
      <c r="C42" s="31"/>
      <c r="D42" s="26"/>
      <c r="E42" s="26"/>
      <c r="F42" s="32" t="s">
        <v>593</v>
      </c>
      <c r="G42" s="81"/>
      <c r="H42" s="105"/>
      <c r="I42" s="110"/>
      <c r="J42" s="111"/>
      <c r="K42" s="105"/>
      <c r="L42" s="106"/>
      <c r="M42" s="105"/>
      <c r="N42" s="106"/>
      <c r="O42" s="82"/>
      <c r="P42" s="26"/>
      <c r="Q42" s="80"/>
    </row>
    <row r="43" spans="1:19" ht="19.5" customHeight="1">
      <c r="A43" s="6"/>
      <c r="B43" s="31">
        <v>12</v>
      </c>
      <c r="C43" s="31" t="s">
        <v>350</v>
      </c>
      <c r="D43" s="26" t="s">
        <v>349</v>
      </c>
      <c r="E43" s="26" t="s">
        <v>598</v>
      </c>
      <c r="F43" s="32" t="s">
        <v>532</v>
      </c>
      <c r="G43" s="81" t="s">
        <v>597</v>
      </c>
      <c r="H43" s="105">
        <v>5</v>
      </c>
      <c r="I43" s="110"/>
      <c r="J43" s="111"/>
      <c r="K43" s="105" t="s">
        <v>273</v>
      </c>
      <c r="L43" s="106"/>
      <c r="M43" s="105" t="s">
        <v>273</v>
      </c>
      <c r="N43" s="106"/>
      <c r="O43" s="82" t="s">
        <v>227</v>
      </c>
      <c r="P43" s="26" t="s">
        <v>681</v>
      </c>
      <c r="Q43" s="80"/>
      <c r="S43" s="83"/>
    </row>
    <row r="44" spans="1:19" ht="19.5" customHeight="1">
      <c r="A44" s="6"/>
      <c r="B44" s="31">
        <v>13</v>
      </c>
      <c r="C44" s="31" t="s">
        <v>398</v>
      </c>
      <c r="D44" s="26" t="s">
        <v>396</v>
      </c>
      <c r="E44" s="26" t="s">
        <v>600</v>
      </c>
      <c r="F44" s="32" t="s">
        <v>661</v>
      </c>
      <c r="G44" s="81" t="s">
        <v>599</v>
      </c>
      <c r="H44" s="105" t="s">
        <v>273</v>
      </c>
      <c r="I44" s="110"/>
      <c r="J44" s="111"/>
      <c r="K44" s="105" t="s">
        <v>273</v>
      </c>
      <c r="L44" s="106"/>
      <c r="M44" s="105">
        <v>2</v>
      </c>
      <c r="N44" s="106"/>
      <c r="O44" s="82" t="s">
        <v>397</v>
      </c>
      <c r="P44" s="26" t="s">
        <v>688</v>
      </c>
      <c r="Q44" s="80"/>
      <c r="R44" s="83">
        <v>7.2</v>
      </c>
      <c r="S44" s="83"/>
    </row>
    <row r="45" spans="1:19" ht="19.5" customHeight="1">
      <c r="A45" s="6"/>
      <c r="B45" s="31">
        <v>14</v>
      </c>
      <c r="C45" s="31" t="s">
        <v>689</v>
      </c>
      <c r="D45" s="26" t="s">
        <v>547</v>
      </c>
      <c r="E45" s="26" t="s">
        <v>771</v>
      </c>
      <c r="F45" s="32" t="s">
        <v>548</v>
      </c>
      <c r="G45" s="81" t="s">
        <v>770</v>
      </c>
      <c r="H45" s="105" t="s">
        <v>273</v>
      </c>
      <c r="I45" s="110"/>
      <c r="J45" s="111"/>
      <c r="K45" s="105">
        <v>7</v>
      </c>
      <c r="L45" s="106"/>
      <c r="M45" s="105" t="s">
        <v>273</v>
      </c>
      <c r="N45" s="106"/>
      <c r="O45" s="82" t="s">
        <v>37</v>
      </c>
      <c r="P45" s="26" t="s">
        <v>690</v>
      </c>
      <c r="Q45" s="80"/>
      <c r="S45" s="83"/>
    </row>
    <row r="46" spans="1:19" ht="19.5" customHeight="1">
      <c r="A46" s="6"/>
      <c r="B46" s="31">
        <v>15</v>
      </c>
      <c r="C46" s="31" t="s">
        <v>729</v>
      </c>
      <c r="D46" s="26" t="s">
        <v>525</v>
      </c>
      <c r="E46" s="26" t="s">
        <v>774</v>
      </c>
      <c r="F46" s="32" t="s">
        <v>699</v>
      </c>
      <c r="G46" s="81" t="s">
        <v>773</v>
      </c>
      <c r="H46" s="105" t="s">
        <v>273</v>
      </c>
      <c r="I46" s="110"/>
      <c r="J46" s="111"/>
      <c r="K46" s="105">
        <v>8</v>
      </c>
      <c r="L46" s="106"/>
      <c r="M46" s="105" t="s">
        <v>273</v>
      </c>
      <c r="N46" s="106"/>
      <c r="O46" s="82" t="s">
        <v>197</v>
      </c>
      <c r="P46" s="26" t="s">
        <v>728</v>
      </c>
      <c r="Q46" s="80"/>
      <c r="R46" s="83">
        <v>9.6999999999999993</v>
      </c>
      <c r="S46" s="83"/>
    </row>
    <row r="47" spans="1:19" ht="19.5" customHeight="1">
      <c r="A47" s="6"/>
      <c r="B47" s="31"/>
      <c r="C47" s="31"/>
      <c r="D47" s="26"/>
      <c r="E47" s="26"/>
      <c r="F47" s="32" t="s">
        <v>526</v>
      </c>
      <c r="G47" s="81"/>
      <c r="H47" s="105"/>
      <c r="I47" s="110"/>
      <c r="J47" s="111"/>
      <c r="K47" s="105"/>
      <c r="L47" s="106"/>
      <c r="M47" s="105"/>
      <c r="N47" s="106"/>
      <c r="O47" s="82"/>
      <c r="P47" s="26"/>
      <c r="Q47" s="80"/>
      <c r="S47" s="83"/>
    </row>
    <row r="48" spans="1:19" ht="19.5" customHeight="1">
      <c r="A48" s="6"/>
      <c r="B48" s="31"/>
      <c r="C48" s="31" t="s">
        <v>573</v>
      </c>
      <c r="D48" s="26" t="s">
        <v>572</v>
      </c>
      <c r="E48" s="26" t="s">
        <v>602</v>
      </c>
      <c r="F48" s="32" t="s">
        <v>574</v>
      </c>
      <c r="G48" s="81" t="s">
        <v>670</v>
      </c>
      <c r="H48" s="105" t="s">
        <v>273</v>
      </c>
      <c r="I48" s="110"/>
      <c r="J48" s="111"/>
      <c r="K48" s="105" t="s">
        <v>273</v>
      </c>
      <c r="L48" s="106"/>
      <c r="M48" s="107" t="s">
        <v>298</v>
      </c>
      <c r="N48" s="106"/>
      <c r="O48" s="82" t="s">
        <v>575</v>
      </c>
      <c r="P48" s="26" t="s">
        <v>795</v>
      </c>
      <c r="Q48" s="80"/>
      <c r="R48" s="83">
        <v>6.8</v>
      </c>
      <c r="S48" s="83"/>
    </row>
    <row r="49" spans="1:19" ht="19.5" customHeight="1">
      <c r="A49" s="6"/>
      <c r="B49" s="92"/>
      <c r="C49" s="2"/>
      <c r="D49" s="1"/>
      <c r="E49" s="1"/>
      <c r="F49" s="27"/>
      <c r="G49" s="3"/>
      <c r="H49" s="1"/>
      <c r="I49" s="1"/>
      <c r="J49" s="1"/>
      <c r="K49" s="92"/>
      <c r="L49" s="92"/>
      <c r="M49" s="92"/>
      <c r="N49" s="92"/>
      <c r="O49" s="92"/>
      <c r="P49" s="93"/>
      <c r="Q49" s="80"/>
    </row>
    <row r="50" spans="1:19" ht="19.5" customHeight="1">
      <c r="A50" s="6"/>
      <c r="D50" s="1" t="s">
        <v>101</v>
      </c>
      <c r="F50" s="3" t="str">
        <f>IF(ISBLANK(E50)=TRUE,"",CONVERT(E50,"m","ft"))</f>
        <v/>
      </c>
    </row>
    <row r="51" spans="1:19" ht="19.5" customHeight="1">
      <c r="A51" s="6"/>
      <c r="B51" s="31">
        <v>1</v>
      </c>
      <c r="C51" s="31" t="s">
        <v>760</v>
      </c>
      <c r="D51" s="26" t="s">
        <v>351</v>
      </c>
      <c r="E51" s="26" t="s">
        <v>382</v>
      </c>
      <c r="F51" s="32" t="s">
        <v>352</v>
      </c>
      <c r="G51" s="81" t="s">
        <v>381</v>
      </c>
      <c r="H51" s="105"/>
      <c r="I51" s="110"/>
      <c r="J51" s="111"/>
      <c r="K51" s="107"/>
      <c r="L51" s="106"/>
      <c r="M51" s="107"/>
      <c r="N51" s="106"/>
      <c r="O51" s="82" t="s">
        <v>353</v>
      </c>
      <c r="P51" s="26" t="s">
        <v>158</v>
      </c>
      <c r="Q51" s="80"/>
      <c r="R51" s="83">
        <v>6</v>
      </c>
    </row>
    <row r="52" spans="1:19" ht="19.5" customHeight="1">
      <c r="A52" s="6"/>
      <c r="B52" s="31">
        <v>2</v>
      </c>
      <c r="C52" s="31" t="s">
        <v>367</v>
      </c>
      <c r="D52" s="26" t="s">
        <v>326</v>
      </c>
      <c r="E52" s="26" t="s">
        <v>587</v>
      </c>
      <c r="F52" s="32" t="s">
        <v>366</v>
      </c>
      <c r="G52" s="81" t="s">
        <v>361</v>
      </c>
      <c r="H52" s="105" t="s">
        <v>3</v>
      </c>
      <c r="I52" s="110" t="s">
        <v>3</v>
      </c>
      <c r="J52" s="111" t="s">
        <v>3</v>
      </c>
      <c r="K52" s="107"/>
      <c r="L52" s="106"/>
      <c r="M52" s="107"/>
      <c r="N52" s="106"/>
      <c r="O52" s="82" t="s">
        <v>219</v>
      </c>
      <c r="P52" s="26" t="s">
        <v>847</v>
      </c>
      <c r="Q52" s="80"/>
      <c r="S52" s="83"/>
    </row>
    <row r="53" spans="1:19" ht="19.5" customHeight="1">
      <c r="A53" s="6"/>
      <c r="B53" s="31">
        <v>3</v>
      </c>
      <c r="C53" s="31" t="s">
        <v>339</v>
      </c>
      <c r="D53" s="26" t="s">
        <v>296</v>
      </c>
      <c r="E53" s="26" t="s">
        <v>615</v>
      </c>
      <c r="F53" s="32" t="s">
        <v>347</v>
      </c>
      <c r="G53" s="81" t="s">
        <v>356</v>
      </c>
      <c r="H53" s="105"/>
      <c r="I53" s="110"/>
      <c r="J53" s="111"/>
      <c r="K53" s="107"/>
      <c r="L53" s="106"/>
      <c r="M53" s="105"/>
      <c r="N53" s="106"/>
      <c r="O53" s="82" t="s">
        <v>190</v>
      </c>
      <c r="P53" s="26" t="s">
        <v>848</v>
      </c>
      <c r="Q53" s="80"/>
      <c r="S53" s="83"/>
    </row>
    <row r="54" spans="1:19" ht="19.5" customHeight="1">
      <c r="A54" s="6"/>
      <c r="B54" s="92"/>
      <c r="C54" s="2"/>
      <c r="D54" s="1"/>
      <c r="E54" s="1"/>
      <c r="F54" s="27"/>
      <c r="G54" s="3"/>
      <c r="H54" s="1"/>
      <c r="I54" s="1"/>
      <c r="J54" s="1"/>
      <c r="K54" s="92"/>
      <c r="L54" s="92"/>
      <c r="M54" s="92"/>
      <c r="N54" s="92"/>
      <c r="O54" s="1"/>
      <c r="P54" s="1"/>
      <c r="Q54" s="80"/>
    </row>
    <row r="55" spans="1:19" ht="19.5" customHeight="1">
      <c r="A55" s="6"/>
      <c r="B55" s="27"/>
      <c r="C55" s="2"/>
      <c r="D55" s="1" t="s">
        <v>204</v>
      </c>
      <c r="E55" s="1"/>
      <c r="F55" s="3" t="str">
        <f>IF(ISBLANK(E55)=TRUE,"",CONVERT(E55,"m","ft"))</f>
        <v/>
      </c>
      <c r="G55" s="2"/>
      <c r="H55" s="108"/>
      <c r="I55" s="108"/>
      <c r="J55" s="108"/>
      <c r="K55" s="108"/>
      <c r="L55" s="108"/>
      <c r="M55" s="108"/>
      <c r="N55" s="108"/>
      <c r="O55" s="2"/>
      <c r="P55" s="1"/>
    </row>
    <row r="56" spans="1:19" ht="19.5" customHeight="1">
      <c r="A56" s="6"/>
      <c r="B56" s="31"/>
      <c r="C56" s="31"/>
      <c r="D56" s="26" t="s">
        <v>38</v>
      </c>
      <c r="E56" s="26"/>
      <c r="F56" s="32"/>
      <c r="G56" s="81"/>
      <c r="H56" s="107"/>
      <c r="I56" s="109"/>
      <c r="J56" s="106"/>
      <c r="K56" s="107"/>
      <c r="L56" s="106"/>
      <c r="M56" s="107"/>
      <c r="N56" s="106"/>
      <c r="O56" s="82"/>
      <c r="P56" s="26"/>
    </row>
    <row r="57" spans="1:19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9" ht="19.5" customHeight="1">
      <c r="A58" s="6"/>
      <c r="B58" s="2"/>
      <c r="C58" s="2"/>
      <c r="D58" s="3" t="s">
        <v>102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9" ht="19.5" customHeight="1">
      <c r="A59" s="6"/>
      <c r="B59" s="31">
        <v>1</v>
      </c>
      <c r="C59" s="31">
        <v>2019021345</v>
      </c>
      <c r="D59" s="26" t="s">
        <v>103</v>
      </c>
      <c r="E59" s="26" t="s">
        <v>188</v>
      </c>
      <c r="F59" s="32" t="s">
        <v>104</v>
      </c>
      <c r="G59" s="31" t="s">
        <v>105</v>
      </c>
      <c r="H59" s="87"/>
      <c r="I59" s="87"/>
      <c r="J59" s="87"/>
      <c r="K59" s="87"/>
      <c r="L59" s="87"/>
      <c r="M59" s="87"/>
      <c r="N59" s="31"/>
      <c r="O59" s="31" t="s">
        <v>106</v>
      </c>
      <c r="P59" s="26" t="s">
        <v>107</v>
      </c>
    </row>
    <row r="60" spans="1:19" ht="19.5" customHeight="1">
      <c r="A60" s="6"/>
      <c r="B60" s="31">
        <v>2</v>
      </c>
      <c r="C60" s="31">
        <v>2019081385</v>
      </c>
      <c r="D60" s="26" t="s">
        <v>108</v>
      </c>
      <c r="E60" s="26" t="s">
        <v>189</v>
      </c>
      <c r="F60" s="32" t="s">
        <v>104</v>
      </c>
      <c r="G60" s="31" t="s">
        <v>109</v>
      </c>
      <c r="H60" s="87"/>
      <c r="I60" s="87"/>
      <c r="J60" s="87"/>
      <c r="K60" s="87"/>
      <c r="L60" s="87"/>
      <c r="M60" s="87"/>
      <c r="N60" s="31"/>
      <c r="O60" s="31"/>
      <c r="P60" s="26" t="s">
        <v>110</v>
      </c>
    </row>
    <row r="61" spans="1:19" ht="19.5" customHeight="1">
      <c r="A61" s="6"/>
      <c r="B61" s="31">
        <v>3</v>
      </c>
      <c r="C61" s="31">
        <v>2019101199</v>
      </c>
      <c r="D61" s="26" t="s">
        <v>111</v>
      </c>
      <c r="E61" s="26"/>
      <c r="F61" s="32" t="s">
        <v>112</v>
      </c>
      <c r="G61" s="31" t="s">
        <v>113</v>
      </c>
      <c r="H61" s="87"/>
      <c r="I61" s="87"/>
      <c r="J61" s="87"/>
      <c r="K61" s="87"/>
      <c r="L61" s="87"/>
      <c r="M61" s="87"/>
      <c r="N61" s="31"/>
      <c r="O61" s="31" t="s">
        <v>106</v>
      </c>
      <c r="P61" s="26"/>
    </row>
    <row r="62" spans="1:19" ht="19.5" customHeight="1">
      <c r="A62" s="6"/>
      <c r="B62" s="31">
        <v>4</v>
      </c>
      <c r="C62" s="31">
        <v>2022011043</v>
      </c>
      <c r="D62" s="26" t="s">
        <v>114</v>
      </c>
      <c r="E62" s="26" t="s">
        <v>115</v>
      </c>
      <c r="F62" s="32" t="s">
        <v>116</v>
      </c>
      <c r="G62" s="31" t="s">
        <v>117</v>
      </c>
      <c r="H62" s="87"/>
      <c r="I62" s="87"/>
      <c r="J62" s="87"/>
      <c r="K62" s="87"/>
      <c r="L62" s="87"/>
      <c r="M62" s="87"/>
      <c r="N62" s="31"/>
      <c r="O62" s="31" t="s">
        <v>96</v>
      </c>
      <c r="P62" s="26" t="s">
        <v>100</v>
      </c>
    </row>
    <row r="63" spans="1:19" ht="19.5" customHeight="1">
      <c r="A63" s="6"/>
      <c r="B63" s="31">
        <v>5</v>
      </c>
      <c r="C63" s="31">
        <v>2022021006</v>
      </c>
      <c r="D63" s="26" t="s">
        <v>118</v>
      </c>
      <c r="E63" s="26" t="s">
        <v>119</v>
      </c>
      <c r="F63" s="32" t="s">
        <v>120</v>
      </c>
      <c r="G63" s="31" t="s">
        <v>121</v>
      </c>
      <c r="H63" s="87"/>
      <c r="I63" s="87"/>
      <c r="J63" s="87"/>
      <c r="K63" s="87"/>
      <c r="L63" s="87"/>
      <c r="M63" s="87"/>
      <c r="N63" s="31"/>
      <c r="O63" s="31" t="s">
        <v>122</v>
      </c>
      <c r="P63" s="26" t="s">
        <v>32</v>
      </c>
    </row>
    <row r="64" spans="1:19" ht="19.5" customHeight="1">
      <c r="A64" s="6"/>
      <c r="B64" s="31">
        <v>6</v>
      </c>
      <c r="C64" s="31">
        <v>2022051288</v>
      </c>
      <c r="D64" s="26" t="s">
        <v>123</v>
      </c>
      <c r="E64" s="26" t="s">
        <v>138</v>
      </c>
      <c r="F64" s="32" t="s">
        <v>104</v>
      </c>
      <c r="G64" s="31" t="s">
        <v>124</v>
      </c>
      <c r="H64" s="87"/>
      <c r="I64" s="87"/>
      <c r="J64" s="87"/>
      <c r="K64" s="87"/>
      <c r="L64" s="87"/>
      <c r="M64" s="87"/>
      <c r="N64" s="31"/>
      <c r="O64" s="31" t="s">
        <v>125</v>
      </c>
      <c r="P64" s="26" t="s">
        <v>110</v>
      </c>
    </row>
    <row r="65" spans="1:16" ht="19.5" customHeight="1">
      <c r="A65" s="6"/>
      <c r="B65" s="31">
        <v>7</v>
      </c>
      <c r="C65" s="31">
        <v>2022122144</v>
      </c>
      <c r="D65" s="26" t="s">
        <v>141</v>
      </c>
      <c r="E65" s="26" t="s">
        <v>142</v>
      </c>
      <c r="F65" s="32"/>
      <c r="G65" s="31" t="s">
        <v>144</v>
      </c>
      <c r="H65" s="87"/>
      <c r="I65" s="87"/>
      <c r="J65" s="87"/>
      <c r="K65" s="87"/>
      <c r="L65" s="87"/>
      <c r="M65" s="87"/>
      <c r="N65" s="31"/>
      <c r="O65" s="31" t="s">
        <v>143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146</v>
      </c>
      <c r="E66" s="26" t="s">
        <v>157</v>
      </c>
      <c r="F66" s="32" t="s">
        <v>147</v>
      </c>
      <c r="G66" s="31" t="s">
        <v>148</v>
      </c>
      <c r="H66" s="87"/>
      <c r="I66" s="87"/>
      <c r="J66" s="87"/>
      <c r="K66" s="87"/>
      <c r="L66" s="87"/>
      <c r="M66" s="87"/>
      <c r="N66" s="31"/>
      <c r="O66" s="31" t="s">
        <v>149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153</v>
      </c>
      <c r="E67" s="26" t="s">
        <v>154</v>
      </c>
      <c r="F67" s="32"/>
      <c r="G67" s="31" t="s">
        <v>155</v>
      </c>
      <c r="H67" s="87"/>
      <c r="I67" s="87"/>
      <c r="J67" s="87"/>
      <c r="K67" s="87"/>
      <c r="L67" s="87"/>
      <c r="M67" s="87"/>
      <c r="N67" s="31"/>
      <c r="O67" s="31" t="s">
        <v>156</v>
      </c>
      <c r="P67" s="26"/>
    </row>
    <row r="68" spans="1:16" ht="19.5" customHeight="1">
      <c r="A68" s="6"/>
      <c r="B68" s="31">
        <v>10</v>
      </c>
      <c r="C68" s="31"/>
      <c r="D68" s="26" t="s">
        <v>161</v>
      </c>
      <c r="E68" s="26" t="s">
        <v>164</v>
      </c>
      <c r="F68" s="32"/>
      <c r="G68" s="31" t="s">
        <v>162</v>
      </c>
      <c r="H68" s="87"/>
      <c r="I68" s="87"/>
      <c r="J68" s="87"/>
      <c r="K68" s="87"/>
      <c r="L68" s="87"/>
      <c r="M68" s="87"/>
      <c r="N68" s="31"/>
      <c r="O68" s="31" t="s">
        <v>53</v>
      </c>
      <c r="P68" s="26"/>
    </row>
    <row r="69" spans="1:16" ht="19.5" customHeight="1">
      <c r="A69" s="6"/>
      <c r="B69" s="31"/>
      <c r="C69" s="31"/>
      <c r="D69" s="26" t="s">
        <v>160</v>
      </c>
      <c r="E69" s="26" t="s">
        <v>163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167</v>
      </c>
      <c r="E70" s="26" t="s">
        <v>172</v>
      </c>
      <c r="F70" s="32" t="s">
        <v>168</v>
      </c>
      <c r="G70" s="31" t="s">
        <v>171</v>
      </c>
      <c r="H70" s="87"/>
      <c r="I70" s="87"/>
      <c r="J70" s="87"/>
      <c r="K70" s="87"/>
      <c r="L70" s="87"/>
      <c r="M70" s="87"/>
      <c r="N70" s="31"/>
      <c r="O70" s="31" t="s">
        <v>169</v>
      </c>
      <c r="P70" s="26" t="s">
        <v>170</v>
      </c>
    </row>
    <row r="71" spans="1:16" ht="19.5" customHeight="1">
      <c r="A71" s="6"/>
      <c r="B71" s="31">
        <v>12</v>
      </c>
      <c r="C71" s="31"/>
      <c r="D71" s="26" t="s">
        <v>177</v>
      </c>
      <c r="E71" s="26" t="s">
        <v>181</v>
      </c>
      <c r="F71" s="32" t="s">
        <v>178</v>
      </c>
      <c r="G71" s="31" t="s">
        <v>182</v>
      </c>
      <c r="H71" s="87"/>
      <c r="I71" s="87"/>
      <c r="J71" s="87"/>
      <c r="K71" s="87"/>
      <c r="L71" s="87"/>
      <c r="M71" s="87"/>
      <c r="N71" s="31"/>
      <c r="O71" s="31" t="s">
        <v>179</v>
      </c>
      <c r="P71" s="26" t="s">
        <v>180</v>
      </c>
    </row>
    <row r="72" spans="1:16" ht="19.5" customHeight="1">
      <c r="A72" s="6"/>
      <c r="B72" s="31">
        <v>13</v>
      </c>
      <c r="C72" s="31">
        <v>2023111066</v>
      </c>
      <c r="D72" s="26" t="s">
        <v>184</v>
      </c>
      <c r="E72" s="26" t="s">
        <v>185</v>
      </c>
      <c r="F72" s="32" t="s">
        <v>104</v>
      </c>
      <c r="G72" s="31" t="s">
        <v>186</v>
      </c>
      <c r="H72" s="87"/>
      <c r="I72" s="87"/>
      <c r="J72" s="87"/>
      <c r="K72" s="87"/>
      <c r="L72" s="87"/>
      <c r="M72" s="87"/>
      <c r="N72" s="31"/>
      <c r="O72" s="31" t="s">
        <v>187</v>
      </c>
      <c r="P72" s="26"/>
    </row>
    <row r="73" spans="1:16" ht="20.25" customHeight="1">
      <c r="B73" s="31">
        <v>14</v>
      </c>
      <c r="C73" s="31"/>
      <c r="D73" s="26" t="s">
        <v>191</v>
      </c>
      <c r="E73" s="26" t="s">
        <v>193</v>
      </c>
      <c r="F73" s="32" t="s">
        <v>104</v>
      </c>
      <c r="G73" s="31" t="s">
        <v>194</v>
      </c>
      <c r="H73" s="87"/>
      <c r="I73" s="87"/>
      <c r="J73" s="87"/>
      <c r="K73" s="87"/>
      <c r="L73" s="87"/>
      <c r="M73" s="87"/>
      <c r="N73" s="31"/>
      <c r="O73" s="31" t="s">
        <v>192</v>
      </c>
      <c r="P73" s="26" t="s">
        <v>107</v>
      </c>
    </row>
    <row r="74" spans="1:16" ht="20.25" customHeight="1">
      <c r="B74" s="31">
        <v>15</v>
      </c>
      <c r="C74" s="31">
        <v>2024041429</v>
      </c>
      <c r="D74" s="26" t="s">
        <v>206</v>
      </c>
      <c r="E74" s="26" t="s">
        <v>209</v>
      </c>
      <c r="F74" s="32" t="s">
        <v>207</v>
      </c>
      <c r="G74" s="31" t="s">
        <v>208</v>
      </c>
      <c r="H74" s="87"/>
      <c r="I74" s="87"/>
      <c r="J74" s="87"/>
      <c r="K74" s="87"/>
      <c r="L74" s="87"/>
      <c r="M74" s="87"/>
      <c r="N74" s="31"/>
      <c r="O74" s="31" t="s">
        <v>190</v>
      </c>
      <c r="P74" s="26" t="s">
        <v>210</v>
      </c>
    </row>
    <row r="75" spans="1:16" ht="19.5" customHeight="1">
      <c r="A75" s="6"/>
      <c r="B75" s="31">
        <v>16</v>
      </c>
      <c r="C75" s="31">
        <v>2024051224</v>
      </c>
      <c r="D75" s="26" t="s">
        <v>211</v>
      </c>
      <c r="E75" s="26" t="s">
        <v>213</v>
      </c>
      <c r="F75" s="32"/>
      <c r="G75" s="31" t="s">
        <v>212</v>
      </c>
      <c r="H75" s="87"/>
      <c r="I75" s="87"/>
      <c r="J75" s="87"/>
      <c r="K75" s="87"/>
      <c r="L75" s="87"/>
      <c r="M75" s="87"/>
      <c r="N75" s="31"/>
      <c r="O75" s="31" t="s">
        <v>187</v>
      </c>
      <c r="P75" s="26"/>
    </row>
    <row r="76" spans="1:16" ht="20.25" customHeight="1">
      <c r="B76" s="31">
        <v>17</v>
      </c>
      <c r="C76" s="31">
        <v>2024051370</v>
      </c>
      <c r="D76" s="26" t="s">
        <v>214</v>
      </c>
      <c r="E76" s="26" t="s">
        <v>216</v>
      </c>
      <c r="F76" s="32" t="s">
        <v>215</v>
      </c>
      <c r="G76" s="31" t="s">
        <v>217</v>
      </c>
      <c r="H76" s="87"/>
      <c r="I76" s="87"/>
      <c r="J76" s="87"/>
      <c r="K76" s="87"/>
      <c r="L76" s="87"/>
      <c r="M76" s="87"/>
      <c r="N76" s="31"/>
      <c r="O76" s="31" t="s">
        <v>37</v>
      </c>
      <c r="P76" s="26" t="s">
        <v>198</v>
      </c>
    </row>
    <row r="77" spans="1:16" ht="20.25" customHeight="1">
      <c r="B77" s="31">
        <v>18</v>
      </c>
      <c r="C77" s="31">
        <v>2024061026</v>
      </c>
      <c r="D77" s="26" t="s">
        <v>220</v>
      </c>
      <c r="E77" s="26" t="s">
        <v>225</v>
      </c>
      <c r="F77" s="32" t="s">
        <v>221</v>
      </c>
      <c r="G77" s="31" t="s">
        <v>222</v>
      </c>
      <c r="H77" s="87"/>
      <c r="I77" s="87"/>
      <c r="J77" s="87"/>
      <c r="K77" s="87"/>
      <c r="L77" s="87"/>
      <c r="M77" s="87"/>
      <c r="N77" s="31"/>
      <c r="O77" s="31" t="s">
        <v>53</v>
      </c>
      <c r="P77" s="26" t="s">
        <v>226</v>
      </c>
    </row>
    <row r="78" spans="1:16" ht="20.25" customHeight="1">
      <c r="B78" s="31">
        <v>19</v>
      </c>
      <c r="C78" s="31">
        <v>2024061310</v>
      </c>
      <c r="D78" s="26" t="s">
        <v>236</v>
      </c>
      <c r="E78" s="26" t="s">
        <v>237</v>
      </c>
      <c r="F78" s="32" t="s">
        <v>238</v>
      </c>
      <c r="G78" s="31" t="s">
        <v>222</v>
      </c>
      <c r="H78" s="87"/>
      <c r="I78" s="87"/>
      <c r="J78" s="87"/>
      <c r="K78" s="87"/>
      <c r="L78" s="87"/>
      <c r="M78" s="87"/>
      <c r="N78" s="31"/>
      <c r="O78" s="31" t="s">
        <v>33</v>
      </c>
      <c r="P78" s="26" t="s">
        <v>3</v>
      </c>
    </row>
    <row r="79" spans="1:16" ht="20.25" customHeight="1">
      <c r="B79" s="31">
        <v>20</v>
      </c>
      <c r="C79" s="31">
        <v>2024061371</v>
      </c>
      <c r="D79" s="26" t="s">
        <v>253</v>
      </c>
      <c r="E79" s="26" t="s">
        <v>247</v>
      </c>
      <c r="F79" s="32" t="s">
        <v>234</v>
      </c>
      <c r="G79" s="31" t="s">
        <v>245</v>
      </c>
      <c r="H79" s="87"/>
      <c r="I79" s="87"/>
      <c r="J79" s="87"/>
      <c r="K79" s="87"/>
      <c r="L79" s="87"/>
      <c r="M79" s="87"/>
      <c r="N79" s="31"/>
      <c r="O79" s="31" t="s">
        <v>190</v>
      </c>
      <c r="P79" s="26" t="s">
        <v>3</v>
      </c>
    </row>
    <row r="80" spans="1:16" ht="20.25" customHeight="1">
      <c r="B80" s="31">
        <v>21</v>
      </c>
      <c r="C80" s="31">
        <v>2024061238</v>
      </c>
      <c r="D80" s="26" t="s">
        <v>229</v>
      </c>
      <c r="E80" s="26" t="s">
        <v>248</v>
      </c>
      <c r="F80" s="32" t="s">
        <v>230</v>
      </c>
      <c r="G80" s="31" t="s">
        <v>232</v>
      </c>
      <c r="H80" s="87"/>
      <c r="I80" s="87"/>
      <c r="J80" s="87"/>
      <c r="K80" s="87"/>
      <c r="L80" s="87"/>
      <c r="M80" s="87"/>
      <c r="N80" s="31"/>
      <c r="O80" s="31" t="s">
        <v>190</v>
      </c>
      <c r="P80" s="26" t="s">
        <v>249</v>
      </c>
    </row>
    <row r="81" spans="2:16" ht="20.25" customHeight="1">
      <c r="B81" s="31">
        <v>22</v>
      </c>
      <c r="C81" s="31">
        <v>2024061227</v>
      </c>
      <c r="D81" s="26" t="s">
        <v>228</v>
      </c>
      <c r="E81" s="26" t="s">
        <v>251</v>
      </c>
      <c r="F81" s="32" t="s">
        <v>241</v>
      </c>
      <c r="G81" s="31" t="s">
        <v>244</v>
      </c>
      <c r="H81" s="87"/>
      <c r="I81" s="87"/>
      <c r="J81" s="87"/>
      <c r="K81" s="87"/>
      <c r="L81" s="87"/>
      <c r="M81" s="87"/>
      <c r="N81" s="31"/>
      <c r="O81" s="31" t="s">
        <v>227</v>
      </c>
      <c r="P81" s="26" t="s">
        <v>250</v>
      </c>
    </row>
    <row r="82" spans="2:16" ht="20.25" customHeight="1">
      <c r="B82" s="31">
        <v>23</v>
      </c>
      <c r="C82" s="31">
        <v>2024061312</v>
      </c>
      <c r="D82" s="26" t="s">
        <v>233</v>
      </c>
      <c r="E82" s="26" t="s">
        <v>257</v>
      </c>
      <c r="F82" s="32" t="s">
        <v>258</v>
      </c>
      <c r="G82" s="31" t="s">
        <v>242</v>
      </c>
      <c r="H82" s="87"/>
      <c r="I82" s="87"/>
      <c r="J82" s="87"/>
      <c r="K82" s="87"/>
      <c r="L82" s="87"/>
      <c r="M82" s="87"/>
      <c r="N82" s="31"/>
      <c r="O82" s="31" t="s">
        <v>190</v>
      </c>
      <c r="P82" s="26" t="s">
        <v>259</v>
      </c>
    </row>
    <row r="83" spans="2:16" ht="20.25" customHeight="1">
      <c r="B83" s="31">
        <v>24</v>
      </c>
      <c r="C83" s="31">
        <v>2024061341</v>
      </c>
      <c r="D83" s="26" t="s">
        <v>239</v>
      </c>
      <c r="E83" s="26" t="s">
        <v>257</v>
      </c>
      <c r="F83" s="32" t="s">
        <v>240</v>
      </c>
      <c r="G83" s="31" t="s">
        <v>246</v>
      </c>
      <c r="H83" s="87"/>
      <c r="I83" s="87"/>
      <c r="J83" s="87"/>
      <c r="K83" s="87"/>
      <c r="L83" s="87"/>
      <c r="M83" s="87"/>
      <c r="N83" s="31"/>
      <c r="O83" s="31" t="s">
        <v>190</v>
      </c>
      <c r="P83" s="26" t="s">
        <v>267</v>
      </c>
    </row>
    <row r="84" spans="2:16" ht="20.25" customHeight="1">
      <c r="B84" s="31">
        <v>25</v>
      </c>
      <c r="C84" s="31" t="s">
        <v>761</v>
      </c>
      <c r="D84" s="26" t="s">
        <v>261</v>
      </c>
      <c r="E84" s="26" t="s">
        <v>278</v>
      </c>
      <c r="F84" s="32" t="s">
        <v>262</v>
      </c>
      <c r="G84" s="31" t="s">
        <v>277</v>
      </c>
      <c r="H84" s="87"/>
      <c r="I84" s="87"/>
      <c r="J84" s="87"/>
      <c r="K84" s="87"/>
      <c r="L84" s="87"/>
      <c r="M84" s="87"/>
      <c r="N84" s="31"/>
      <c r="O84" s="31" t="s">
        <v>37</v>
      </c>
      <c r="P84" s="26" t="s">
        <v>264</v>
      </c>
    </row>
    <row r="85" spans="2:16" ht="20.25" customHeight="1">
      <c r="B85" s="31">
        <v>26</v>
      </c>
      <c r="C85" s="31" t="s">
        <v>307</v>
      </c>
      <c r="D85" s="26" t="s">
        <v>274</v>
      </c>
      <c r="E85" s="26" t="s">
        <v>318</v>
      </c>
      <c r="F85" s="32" t="s">
        <v>275</v>
      </c>
      <c r="G85" s="31" t="s">
        <v>311</v>
      </c>
      <c r="H85" s="87"/>
      <c r="I85" s="87"/>
      <c r="J85" s="87"/>
      <c r="K85" s="87"/>
      <c r="L85" s="87"/>
      <c r="M85" s="87"/>
      <c r="N85" s="31"/>
      <c r="O85" s="31" t="s">
        <v>37</v>
      </c>
      <c r="P85" s="26" t="s">
        <v>319</v>
      </c>
    </row>
    <row r="86" spans="2:16" ht="15" customHeight="1">
      <c r="B86" s="96"/>
    </row>
    <row r="87" spans="2:16" ht="15" customHeight="1">
      <c r="B87" s="96"/>
    </row>
    <row r="88" spans="2:16" ht="15" customHeight="1">
      <c r="B88" s="96"/>
      <c r="D88" s="96"/>
    </row>
    <row r="89" spans="2:16" ht="15" customHeight="1">
      <c r="B89" s="96"/>
    </row>
    <row r="90" spans="2:16" ht="15" customHeight="1">
      <c r="B90" s="96"/>
    </row>
    <row r="91" spans="2:16" ht="15" customHeight="1">
      <c r="B91" s="96"/>
    </row>
    <row r="92" spans="2:16" ht="15" customHeight="1">
      <c r="B92" s="96"/>
    </row>
    <row r="93" spans="2:16" ht="15" customHeight="1">
      <c r="B93" s="96"/>
    </row>
    <row r="94" spans="2:16" ht="15" customHeight="1">
      <c r="B94" s="96"/>
    </row>
    <row r="95" spans="2:16" ht="15" customHeight="1">
      <c r="B95" s="96"/>
    </row>
    <row r="96" spans="2:16" ht="15" customHeight="1">
      <c r="B96" s="96"/>
    </row>
    <row r="97" spans="2:2" ht="15" customHeight="1">
      <c r="B97" s="96"/>
    </row>
    <row r="98" spans="2:2" ht="15" customHeight="1">
      <c r="B98" s="96"/>
    </row>
    <row r="99" spans="2:2" ht="15" customHeight="1">
      <c r="B99" s="96"/>
    </row>
    <row r="101" spans="2:2" ht="15" customHeight="1">
      <c r="B101" s="96"/>
    </row>
  </sheetData>
  <mergeCells count="78">
    <mergeCell ref="H47:J47"/>
    <mergeCell ref="H42:J42"/>
    <mergeCell ref="K42:L42"/>
    <mergeCell ref="M42:N42"/>
    <mergeCell ref="H43:J43"/>
    <mergeCell ref="K43:L43"/>
    <mergeCell ref="M43:N43"/>
    <mergeCell ref="H38:J38"/>
    <mergeCell ref="K38:L38"/>
    <mergeCell ref="M38:N38"/>
    <mergeCell ref="H39:J39"/>
    <mergeCell ref="H41:J41"/>
    <mergeCell ref="K39:L39"/>
    <mergeCell ref="M39:N39"/>
    <mergeCell ref="M41:N41"/>
    <mergeCell ref="H28:J28"/>
    <mergeCell ref="K28:L28"/>
    <mergeCell ref="M28:N28"/>
    <mergeCell ref="H35:J35"/>
    <mergeCell ref="K35:L35"/>
    <mergeCell ref="M35:N35"/>
    <mergeCell ref="M33:N33"/>
    <mergeCell ref="K30:L30"/>
    <mergeCell ref="M30:N30"/>
    <mergeCell ref="H32:J32"/>
    <mergeCell ref="K32:L32"/>
    <mergeCell ref="M32:N32"/>
    <mergeCell ref="H34:J34"/>
    <mergeCell ref="K34:L34"/>
    <mergeCell ref="M34:N34"/>
    <mergeCell ref="M31:N31"/>
    <mergeCell ref="M29:N29"/>
    <mergeCell ref="H55:J55"/>
    <mergeCell ref="K29:L29"/>
    <mergeCell ref="H31:J31"/>
    <mergeCell ref="K31:L31"/>
    <mergeCell ref="K51:L51"/>
    <mergeCell ref="H36:J36"/>
    <mergeCell ref="K36:L36"/>
    <mergeCell ref="H40:J40"/>
    <mergeCell ref="H29:J29"/>
    <mergeCell ref="H30:J30"/>
    <mergeCell ref="H33:J33"/>
    <mergeCell ref="K33:L33"/>
    <mergeCell ref="K40:L40"/>
    <mergeCell ref="K41:L41"/>
    <mergeCell ref="H37:J37"/>
    <mergeCell ref="H56:J56"/>
    <mergeCell ref="H52:J52"/>
    <mergeCell ref="K52:L52"/>
    <mergeCell ref="M52:N52"/>
    <mergeCell ref="H44:J44"/>
    <mergeCell ref="K44:L44"/>
    <mergeCell ref="M44:N44"/>
    <mergeCell ref="H48:J48"/>
    <mergeCell ref="K48:L48"/>
    <mergeCell ref="M48:N48"/>
    <mergeCell ref="H53:J53"/>
    <mergeCell ref="K53:L53"/>
    <mergeCell ref="M51:N51"/>
    <mergeCell ref="H45:J45"/>
    <mergeCell ref="H46:J46"/>
    <mergeCell ref="H51:J51"/>
    <mergeCell ref="M36:N36"/>
    <mergeCell ref="K56:L56"/>
    <mergeCell ref="M53:N53"/>
    <mergeCell ref="M56:N56"/>
    <mergeCell ref="K55:L55"/>
    <mergeCell ref="M55:N55"/>
    <mergeCell ref="M40:N40"/>
    <mergeCell ref="K45:L45"/>
    <mergeCell ref="M45:N45"/>
    <mergeCell ref="K46:L46"/>
    <mergeCell ref="M46:N46"/>
    <mergeCell ref="K47:L47"/>
    <mergeCell ref="M47:N47"/>
    <mergeCell ref="K37:L37"/>
    <mergeCell ref="M37:N37"/>
  </mergeCells>
  <conditionalFormatting sqref="D27">
    <cfRule type="duplicateValues" dxfId="455" priority="1369"/>
    <cfRule type="duplicateValues" dxfId="454" priority="1370"/>
  </conditionalFormatting>
  <conditionalFormatting sqref="D55:D56">
    <cfRule type="duplicateValues" dxfId="453" priority="123321"/>
  </conditionalFormatting>
  <conditionalFormatting sqref="D56">
    <cfRule type="duplicateValues" dxfId="452" priority="123323"/>
    <cfRule type="duplicateValues" dxfId="451" priority="123324"/>
    <cfRule type="duplicateValues" dxfId="450" priority="123325"/>
    <cfRule type="duplicateValues" dxfId="449" priority="123326"/>
    <cfRule type="duplicateValues" dxfId="448" priority="123327"/>
    <cfRule type="duplicateValues" dxfId="447" priority="123328"/>
    <cfRule type="duplicateValues" dxfId="446" priority="123329"/>
    <cfRule type="duplicateValues" dxfId="445" priority="123330"/>
    <cfRule type="duplicateValues" dxfId="444" priority="123331"/>
  </conditionalFormatting>
  <conditionalFormatting sqref="D57">
    <cfRule type="duplicateValues" dxfId="443" priority="3640"/>
  </conditionalFormatting>
  <conditionalFormatting sqref="D24">
    <cfRule type="duplicateValues" dxfId="442" priority="996"/>
  </conditionalFormatting>
  <conditionalFormatting sqref="D27">
    <cfRule type="duplicateValues" dxfId="441" priority="871"/>
  </conditionalFormatting>
  <conditionalFormatting sqref="D13">
    <cfRule type="duplicateValues" dxfId="440" priority="130625"/>
  </conditionalFormatting>
  <conditionalFormatting sqref="D51">
    <cfRule type="duplicateValues" dxfId="439" priority="132657"/>
    <cfRule type="duplicateValues" dxfId="438" priority="132658"/>
    <cfRule type="duplicateValues" dxfId="437" priority="132659"/>
    <cfRule type="duplicateValues" dxfId="436" priority="132660"/>
    <cfRule type="duplicateValues" dxfId="435" priority="132661"/>
    <cfRule type="duplicateValues" dxfId="434" priority="132662"/>
    <cfRule type="duplicateValues" dxfId="433" priority="132663"/>
    <cfRule type="duplicateValues" dxfId="432" priority="132664"/>
    <cfRule type="duplicateValues" dxfId="431" priority="132665"/>
    <cfRule type="duplicateValues" dxfId="430" priority="132666"/>
    <cfRule type="duplicateValues" dxfId="429" priority="132667"/>
    <cfRule type="duplicateValues" dxfId="428" priority="132668"/>
    <cfRule type="duplicateValues" dxfId="427" priority="132669"/>
  </conditionalFormatting>
  <conditionalFormatting sqref="D35 D31">
    <cfRule type="duplicateValues" dxfId="426" priority="338"/>
  </conditionalFormatting>
  <conditionalFormatting sqref="D35 D31">
    <cfRule type="duplicateValues" dxfId="425" priority="318"/>
    <cfRule type="duplicateValues" dxfId="424" priority="319"/>
    <cfRule type="duplicateValues" dxfId="423" priority="320"/>
    <cfRule type="duplicateValues" dxfId="422" priority="321"/>
    <cfRule type="duplicateValues" dxfId="421" priority="322"/>
    <cfRule type="duplicateValues" dxfId="420" priority="323"/>
    <cfRule type="duplicateValues" dxfId="419" priority="324"/>
    <cfRule type="duplicateValues" dxfId="418" priority="325"/>
    <cfRule type="duplicateValues" dxfId="417" priority="326"/>
    <cfRule type="duplicateValues" dxfId="416" priority="327"/>
    <cfRule type="duplicateValues" dxfId="415" priority="328"/>
    <cfRule type="duplicateValues" dxfId="414" priority="329"/>
    <cfRule type="duplicateValues" dxfId="413" priority="330"/>
  </conditionalFormatting>
  <conditionalFormatting sqref="D32:D33 D30">
    <cfRule type="duplicateValues" dxfId="412" priority="133140"/>
  </conditionalFormatting>
  <conditionalFormatting sqref="D32:D33 D30">
    <cfRule type="duplicateValues" dxfId="411" priority="133141"/>
    <cfRule type="duplicateValues" dxfId="410" priority="133142"/>
    <cfRule type="duplicateValues" dxfId="409" priority="133143"/>
    <cfRule type="duplicateValues" dxfId="408" priority="133144"/>
    <cfRule type="duplicateValues" dxfId="407" priority="133145"/>
    <cfRule type="duplicateValues" dxfId="406" priority="133146"/>
    <cfRule type="duplicateValues" dxfId="405" priority="133147"/>
    <cfRule type="duplicateValues" dxfId="404" priority="133148"/>
    <cfRule type="duplicateValues" dxfId="403" priority="133149"/>
    <cfRule type="duplicateValues" dxfId="402" priority="133150"/>
    <cfRule type="duplicateValues" dxfId="401" priority="133151"/>
    <cfRule type="duplicateValues" dxfId="400" priority="133152"/>
    <cfRule type="duplicateValues" dxfId="399" priority="133153"/>
  </conditionalFormatting>
  <conditionalFormatting sqref="D38:D39">
    <cfRule type="duplicateValues" dxfId="398" priority="223"/>
  </conditionalFormatting>
  <conditionalFormatting sqref="D37:D39">
    <cfRule type="duplicateValues" dxfId="397" priority="206"/>
  </conditionalFormatting>
  <conditionalFormatting sqref="D37:D39">
    <cfRule type="duplicateValues" dxfId="396" priority="192"/>
    <cfRule type="duplicateValues" dxfId="395" priority="193"/>
    <cfRule type="duplicateValues" dxfId="394" priority="194"/>
    <cfRule type="duplicateValues" dxfId="393" priority="195"/>
    <cfRule type="duplicateValues" dxfId="392" priority="196"/>
    <cfRule type="duplicateValues" dxfId="391" priority="197"/>
    <cfRule type="duplicateValues" dxfId="390" priority="198"/>
    <cfRule type="duplicateValues" dxfId="389" priority="199"/>
    <cfRule type="duplicateValues" dxfId="388" priority="200"/>
    <cfRule type="duplicateValues" dxfId="387" priority="201"/>
    <cfRule type="duplicateValues" dxfId="386" priority="202"/>
    <cfRule type="duplicateValues" dxfId="385" priority="203"/>
    <cfRule type="duplicateValues" dxfId="384" priority="204"/>
  </conditionalFormatting>
  <conditionalFormatting sqref="D40">
    <cfRule type="duplicateValues" dxfId="383" priority="174"/>
    <cfRule type="duplicateValues" dxfId="382" priority="175"/>
    <cfRule type="duplicateValues" dxfId="381" priority="176"/>
    <cfRule type="duplicateValues" dxfId="380" priority="177"/>
    <cfRule type="duplicateValues" dxfId="379" priority="178"/>
    <cfRule type="duplicateValues" dxfId="378" priority="179"/>
    <cfRule type="duplicateValues" dxfId="377" priority="180"/>
    <cfRule type="duplicateValues" dxfId="376" priority="181"/>
    <cfRule type="duplicateValues" dxfId="375" priority="182"/>
    <cfRule type="duplicateValues" dxfId="374" priority="183"/>
    <cfRule type="duplicateValues" dxfId="373" priority="184"/>
    <cfRule type="duplicateValues" dxfId="372" priority="185"/>
    <cfRule type="duplicateValues" dxfId="371" priority="186"/>
  </conditionalFormatting>
  <conditionalFormatting sqref="D36">
    <cfRule type="duplicateValues" dxfId="370" priority="134980"/>
    <cfRule type="duplicateValues" dxfId="369" priority="134981"/>
    <cfRule type="duplicateValues" dxfId="368" priority="134982"/>
    <cfRule type="duplicateValues" dxfId="367" priority="134983"/>
    <cfRule type="duplicateValues" dxfId="366" priority="134984"/>
    <cfRule type="duplicateValues" dxfId="365" priority="134985"/>
    <cfRule type="duplicateValues" dxfId="364" priority="134986"/>
    <cfRule type="duplicateValues" dxfId="363" priority="134987"/>
    <cfRule type="duplicateValues" dxfId="362" priority="134988"/>
    <cfRule type="duplicateValues" dxfId="361" priority="134989"/>
    <cfRule type="duplicateValues" dxfId="360" priority="134990"/>
    <cfRule type="duplicateValues" dxfId="359" priority="134991"/>
    <cfRule type="duplicateValues" dxfId="358" priority="134992"/>
  </conditionalFormatting>
  <conditionalFormatting sqref="D29">
    <cfRule type="duplicateValues" dxfId="357" priority="135169"/>
  </conditionalFormatting>
  <conditionalFormatting sqref="D29">
    <cfRule type="duplicateValues" dxfId="356" priority="135170"/>
    <cfRule type="duplicateValues" dxfId="355" priority="135171"/>
    <cfRule type="duplicateValues" dxfId="354" priority="135172"/>
    <cfRule type="duplicateValues" dxfId="353" priority="135173"/>
    <cfRule type="duplicateValues" dxfId="352" priority="135174"/>
    <cfRule type="duplicateValues" dxfId="351" priority="135175"/>
    <cfRule type="duplicateValues" dxfId="350" priority="135176"/>
    <cfRule type="duplicateValues" dxfId="349" priority="135177"/>
    <cfRule type="duplicateValues" dxfId="348" priority="135178"/>
    <cfRule type="duplicateValues" dxfId="347" priority="135179"/>
    <cfRule type="duplicateValues" dxfId="346" priority="135180"/>
    <cfRule type="duplicateValues" dxfId="345" priority="135181"/>
    <cfRule type="duplicateValues" dxfId="344" priority="135182"/>
  </conditionalFormatting>
  <conditionalFormatting sqref="D34">
    <cfRule type="duplicateValues" dxfId="343" priority="135373"/>
  </conditionalFormatting>
  <conditionalFormatting sqref="D34">
    <cfRule type="duplicateValues" dxfId="342" priority="135374"/>
    <cfRule type="duplicateValues" dxfId="341" priority="135375"/>
    <cfRule type="duplicateValues" dxfId="340" priority="135376"/>
    <cfRule type="duplicateValues" dxfId="339" priority="135377"/>
    <cfRule type="duplicateValues" dxfId="338" priority="135378"/>
    <cfRule type="duplicateValues" dxfId="337" priority="135379"/>
    <cfRule type="duplicateValues" dxfId="336" priority="135380"/>
    <cfRule type="duplicateValues" dxfId="335" priority="135381"/>
    <cfRule type="duplicateValues" dxfId="334" priority="135382"/>
    <cfRule type="duplicateValues" dxfId="333" priority="135383"/>
    <cfRule type="duplicateValues" dxfId="332" priority="135384"/>
    <cfRule type="duplicateValues" dxfId="331" priority="135385"/>
    <cfRule type="duplicateValues" dxfId="330" priority="135386"/>
  </conditionalFormatting>
  <conditionalFormatting sqref="D52">
    <cfRule type="duplicateValues" dxfId="329" priority="159"/>
  </conditionalFormatting>
  <conditionalFormatting sqref="D52">
    <cfRule type="duplicateValues" dxfId="328" priority="146"/>
    <cfRule type="duplicateValues" dxfId="327" priority="147"/>
    <cfRule type="duplicateValues" dxfId="326" priority="148"/>
    <cfRule type="duplicateValues" dxfId="325" priority="149"/>
    <cfRule type="duplicateValues" dxfId="324" priority="150"/>
    <cfRule type="duplicateValues" dxfId="323" priority="151"/>
    <cfRule type="duplicateValues" dxfId="322" priority="152"/>
    <cfRule type="duplicateValues" dxfId="321" priority="153"/>
    <cfRule type="duplicateValues" dxfId="320" priority="154"/>
    <cfRule type="duplicateValues" dxfId="319" priority="155"/>
    <cfRule type="duplicateValues" dxfId="318" priority="156"/>
    <cfRule type="duplicateValues" dxfId="317" priority="157"/>
    <cfRule type="duplicateValues" dxfId="316" priority="158"/>
  </conditionalFormatting>
  <conditionalFormatting sqref="D40">
    <cfRule type="duplicateValues" dxfId="315" priority="135502"/>
  </conditionalFormatting>
  <conditionalFormatting sqref="D41:D42">
    <cfRule type="duplicateValues" dxfId="314" priority="137"/>
  </conditionalFormatting>
  <conditionalFormatting sqref="D42">
    <cfRule type="duplicateValues" dxfId="313" priority="115"/>
  </conditionalFormatting>
  <conditionalFormatting sqref="D42">
    <cfRule type="duplicateValues" dxfId="312" priority="102"/>
    <cfRule type="duplicateValues" dxfId="311" priority="103"/>
    <cfRule type="duplicateValues" dxfId="310" priority="104"/>
    <cfRule type="duplicateValues" dxfId="309" priority="105"/>
    <cfRule type="duplicateValues" dxfId="308" priority="106"/>
    <cfRule type="duplicateValues" dxfId="307" priority="107"/>
    <cfRule type="duplicateValues" dxfId="306" priority="108"/>
    <cfRule type="duplicateValues" dxfId="305" priority="109"/>
    <cfRule type="duplicateValues" dxfId="304" priority="110"/>
    <cfRule type="duplicateValues" dxfId="303" priority="111"/>
    <cfRule type="duplicateValues" dxfId="302" priority="112"/>
    <cfRule type="duplicateValues" dxfId="301" priority="113"/>
    <cfRule type="duplicateValues" dxfId="300" priority="114"/>
  </conditionalFormatting>
  <conditionalFormatting sqref="D41">
    <cfRule type="duplicateValues" dxfId="299" priority="135775"/>
  </conditionalFormatting>
  <conditionalFormatting sqref="D41">
    <cfRule type="duplicateValues" dxfId="298" priority="135776"/>
    <cfRule type="duplicateValues" dxfId="297" priority="135777"/>
    <cfRule type="duplicateValues" dxfId="296" priority="135778"/>
    <cfRule type="duplicateValues" dxfId="295" priority="135779"/>
    <cfRule type="duplicateValues" dxfId="294" priority="135780"/>
    <cfRule type="duplicateValues" dxfId="293" priority="135781"/>
    <cfRule type="duplicateValues" dxfId="292" priority="135782"/>
    <cfRule type="duplicateValues" dxfId="291" priority="135783"/>
    <cfRule type="duplicateValues" dxfId="290" priority="135784"/>
    <cfRule type="duplicateValues" dxfId="289" priority="135785"/>
    <cfRule type="duplicateValues" dxfId="288" priority="135786"/>
    <cfRule type="duplicateValues" dxfId="287" priority="135787"/>
    <cfRule type="duplicateValues" dxfId="286" priority="135788"/>
  </conditionalFormatting>
  <conditionalFormatting sqref="D53">
    <cfRule type="duplicateValues" dxfId="285" priority="86"/>
  </conditionalFormatting>
  <conditionalFormatting sqref="D53">
    <cfRule type="duplicateValues" dxfId="284" priority="73"/>
    <cfRule type="duplicateValues" dxfId="283" priority="74"/>
    <cfRule type="duplicateValues" dxfId="282" priority="75"/>
    <cfRule type="duplicateValues" dxfId="281" priority="76"/>
    <cfRule type="duplicateValues" dxfId="280" priority="77"/>
    <cfRule type="duplicateValues" dxfId="279" priority="78"/>
    <cfRule type="duplicateValues" dxfId="278" priority="79"/>
    <cfRule type="duplicateValues" dxfId="277" priority="80"/>
    <cfRule type="duplicateValues" dxfId="276" priority="81"/>
    <cfRule type="duplicateValues" dxfId="275" priority="82"/>
    <cfRule type="duplicateValues" dxfId="274" priority="83"/>
    <cfRule type="duplicateValues" dxfId="273" priority="84"/>
    <cfRule type="duplicateValues" dxfId="272" priority="85"/>
  </conditionalFormatting>
  <conditionalFormatting sqref="D54">
    <cfRule type="duplicateValues" dxfId="271" priority="65"/>
  </conditionalFormatting>
  <conditionalFormatting sqref="D45:D47 D49">
    <cfRule type="duplicateValues" dxfId="270" priority="28"/>
  </conditionalFormatting>
  <conditionalFormatting sqref="D46:D47">
    <cfRule type="duplicateValues" dxfId="269" priority="25"/>
  </conditionalFormatting>
  <conditionalFormatting sqref="D21">
    <cfRule type="duplicateValues" dxfId="268" priority="22"/>
  </conditionalFormatting>
  <conditionalFormatting sqref="D45:D47">
    <cfRule type="duplicateValues" dxfId="267" priority="8"/>
    <cfRule type="duplicateValues" dxfId="266" priority="9"/>
    <cfRule type="duplicateValues" dxfId="265" priority="10"/>
    <cfRule type="duplicateValues" dxfId="264" priority="11"/>
    <cfRule type="duplicateValues" dxfId="263" priority="12"/>
    <cfRule type="duplicateValues" dxfId="262" priority="13"/>
    <cfRule type="duplicateValues" dxfId="261" priority="14"/>
    <cfRule type="duplicateValues" dxfId="260" priority="15"/>
    <cfRule type="duplicateValues" dxfId="259" priority="16"/>
    <cfRule type="duplicateValues" dxfId="258" priority="17"/>
    <cfRule type="duplicateValues" dxfId="257" priority="18"/>
    <cfRule type="duplicateValues" dxfId="256" priority="19"/>
    <cfRule type="duplicateValues" dxfId="255" priority="20"/>
  </conditionalFormatting>
  <conditionalFormatting sqref="D45:D47">
    <cfRule type="duplicateValues" dxfId="254" priority="7"/>
  </conditionalFormatting>
  <conditionalFormatting sqref="D37:D39 D34 D41:D42 D45:D47 D49">
    <cfRule type="duplicateValues" dxfId="253" priority="137731"/>
  </conditionalFormatting>
  <conditionalFormatting sqref="D37:D39 D41:D42 D45:D47 D49">
    <cfRule type="duplicateValues" dxfId="252" priority="137735"/>
  </conditionalFormatting>
  <conditionalFormatting sqref="D37:D39 D30 D32:D34 D41:D42 D45:D47 D49">
    <cfRule type="duplicateValues" dxfId="251" priority="137738"/>
  </conditionalFormatting>
  <conditionalFormatting sqref="D37:D39 D32:D34 D41:D42 D45:D47 D49">
    <cfRule type="duplicateValues" dxfId="250" priority="137743"/>
  </conditionalFormatting>
  <conditionalFormatting sqref="D37:D39 D33:D34 D41:D42 D45:D47 D49">
    <cfRule type="duplicateValues" dxfId="249" priority="137747"/>
  </conditionalFormatting>
  <conditionalFormatting sqref="D37:D39 D29:D30 D32:D34 D41:D42 D45:D47 D49">
    <cfRule type="duplicateValues" dxfId="248" priority="137751"/>
  </conditionalFormatting>
  <conditionalFormatting sqref="D37:D39 D29:D30 D32:D34 D41:D42 D45:D47 D49">
    <cfRule type="duplicateValues" dxfId="247" priority="137757"/>
    <cfRule type="duplicateValues" dxfId="246" priority="137758"/>
    <cfRule type="duplicateValues" dxfId="245" priority="137759"/>
    <cfRule type="duplicateValues" dxfId="244" priority="137760"/>
    <cfRule type="duplicateValues" dxfId="243" priority="137761"/>
    <cfRule type="duplicateValues" dxfId="242" priority="137762"/>
    <cfRule type="duplicateValues" dxfId="241" priority="137763"/>
    <cfRule type="duplicateValues" dxfId="240" priority="137764"/>
    <cfRule type="duplicateValues" dxfId="239" priority="137765"/>
    <cfRule type="duplicateValues" dxfId="238" priority="137766"/>
    <cfRule type="duplicateValues" dxfId="237" priority="137767"/>
    <cfRule type="duplicateValues" dxfId="236" priority="137768"/>
    <cfRule type="duplicateValues" dxfId="235" priority="137769"/>
  </conditionalFormatting>
  <conditionalFormatting sqref="D41:D42 D45:D47 D49">
    <cfRule type="duplicateValues" dxfId="234" priority="137822"/>
  </conditionalFormatting>
  <conditionalFormatting sqref="D53:D54 D48">
    <cfRule type="duplicateValues" dxfId="233" priority="138036"/>
  </conditionalFormatting>
  <conditionalFormatting sqref="D53:D54 D48 D44">
    <cfRule type="duplicateValues" dxfId="232" priority="138038"/>
  </conditionalFormatting>
  <conditionalFormatting sqref="D53 D48 D43:D44">
    <cfRule type="duplicateValues" dxfId="231" priority="138041"/>
    <cfRule type="duplicateValues" dxfId="230" priority="138042"/>
    <cfRule type="duplicateValues" dxfId="229" priority="138043"/>
    <cfRule type="duplicateValues" dxfId="228" priority="138044"/>
    <cfRule type="duplicateValues" dxfId="227" priority="138045"/>
    <cfRule type="duplicateValues" dxfId="226" priority="138046"/>
    <cfRule type="duplicateValues" dxfId="225" priority="138047"/>
    <cfRule type="duplicateValues" dxfId="224" priority="138048"/>
    <cfRule type="duplicateValues" dxfId="223" priority="138049"/>
    <cfRule type="duplicateValues" dxfId="222" priority="138050"/>
    <cfRule type="duplicateValues" dxfId="221" priority="138051"/>
    <cfRule type="duplicateValues" dxfId="220" priority="138052"/>
    <cfRule type="duplicateValues" dxfId="219" priority="138053"/>
  </conditionalFormatting>
  <conditionalFormatting sqref="D53:D54 D48 D40 D43:D44">
    <cfRule type="duplicateValues" dxfId="218" priority="138080"/>
  </conditionalFormatting>
  <conditionalFormatting sqref="D53:D54 D48 D40 D36 D43:D44">
    <cfRule type="duplicateValues" dxfId="217" priority="138084"/>
  </conditionalFormatting>
  <conditionalFormatting sqref="D53:D54 D48 D36 D40 D43:D44">
    <cfRule type="duplicateValues" dxfId="216" priority="138089"/>
  </conditionalFormatting>
  <conditionalFormatting sqref="D53:D54 D48 D43:D44">
    <cfRule type="duplicateValues" dxfId="215" priority="138094"/>
  </conditionalFormatting>
  <conditionalFormatting sqref="D53:D54 D48 D31 D51 D40 D35:D36 D43:D44">
    <cfRule type="duplicateValues" dxfId="214" priority="138097"/>
  </conditionalFormatting>
  <conditionalFormatting sqref="D53:D54 D48 D31 D40 D35:D36 D43:D44">
    <cfRule type="duplicateValues" dxfId="213" priority="138104"/>
  </conditionalFormatting>
  <conditionalFormatting sqref="D53:D54 D48 D31 D40 D36 D43:D44">
    <cfRule type="duplicateValues" dxfId="212" priority="138110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740</v>
      </c>
      <c r="D7" s="1" t="s">
        <v>739</v>
      </c>
      <c r="E7" s="1" t="s">
        <v>414</v>
      </c>
      <c r="F7" s="2">
        <v>1900</v>
      </c>
      <c r="G7" s="3" t="s">
        <v>790</v>
      </c>
      <c r="H7" s="1" t="s">
        <v>756</v>
      </c>
      <c r="I7" s="1" t="s">
        <v>260</v>
      </c>
      <c r="J7" s="1" t="s">
        <v>809</v>
      </c>
      <c r="K7" s="6"/>
      <c r="L7" s="6"/>
    </row>
    <row r="8" spans="1:12" ht="19.5" customHeight="1">
      <c r="A8" s="6"/>
      <c r="B8" s="27">
        <v>2</v>
      </c>
      <c r="C8" s="2" t="s">
        <v>652</v>
      </c>
      <c r="D8" s="1" t="s">
        <v>586</v>
      </c>
      <c r="E8" s="1" t="s">
        <v>414</v>
      </c>
      <c r="F8" s="2">
        <v>2300</v>
      </c>
      <c r="G8" s="3" t="s">
        <v>550</v>
      </c>
      <c r="H8" s="1" t="s">
        <v>551</v>
      </c>
      <c r="I8" s="1" t="s">
        <v>37</v>
      </c>
      <c r="J8" s="1" t="s">
        <v>757</v>
      </c>
      <c r="K8" s="6"/>
      <c r="L8" s="6"/>
    </row>
    <row r="9" spans="1:12" ht="19.5" customHeight="1">
      <c r="A9" s="6"/>
      <c r="B9" s="27">
        <v>3</v>
      </c>
      <c r="C9" s="2" t="s">
        <v>457</v>
      </c>
      <c r="D9" s="1" t="s">
        <v>456</v>
      </c>
      <c r="E9" s="1" t="s">
        <v>414</v>
      </c>
      <c r="F9" s="2">
        <v>2300</v>
      </c>
      <c r="G9" s="3" t="s">
        <v>458</v>
      </c>
      <c r="H9" s="1" t="s">
        <v>459</v>
      </c>
      <c r="I9" s="1" t="s">
        <v>197</v>
      </c>
      <c r="J9" s="1" t="s">
        <v>730</v>
      </c>
      <c r="K9" s="6"/>
      <c r="L9" s="6"/>
    </row>
    <row r="10" spans="1:12" ht="19.5" customHeight="1">
      <c r="A10" s="6"/>
      <c r="B10" s="27">
        <v>4</v>
      </c>
      <c r="C10" s="2" t="s">
        <v>416</v>
      </c>
      <c r="D10" s="1" t="s">
        <v>415</v>
      </c>
      <c r="E10" s="1" t="s">
        <v>537</v>
      </c>
      <c r="F10" s="27">
        <v>1000</v>
      </c>
      <c r="G10" s="3" t="s">
        <v>417</v>
      </c>
      <c r="H10" s="1" t="s">
        <v>418</v>
      </c>
      <c r="I10" s="1" t="s">
        <v>190</v>
      </c>
      <c r="J10" s="1" t="s">
        <v>876</v>
      </c>
      <c r="K10" s="6"/>
      <c r="L10" s="6"/>
    </row>
    <row r="11" spans="1:12" ht="19.5" customHeight="1">
      <c r="A11" s="6"/>
      <c r="B11" s="27">
        <v>5</v>
      </c>
      <c r="C11" s="2" t="s">
        <v>746</v>
      </c>
      <c r="D11" s="1" t="s">
        <v>747</v>
      </c>
      <c r="E11" s="1" t="s">
        <v>537</v>
      </c>
      <c r="F11" s="27">
        <v>1400</v>
      </c>
      <c r="G11" s="3" t="s">
        <v>748</v>
      </c>
      <c r="H11" s="1" t="s">
        <v>749</v>
      </c>
      <c r="I11" s="1" t="s">
        <v>750</v>
      </c>
      <c r="J11" s="1" t="s">
        <v>787</v>
      </c>
      <c r="K11" s="6"/>
      <c r="L11" s="6"/>
    </row>
    <row r="12" spans="1:12" ht="19.5" customHeight="1">
      <c r="A12" s="6"/>
      <c r="B12" s="27">
        <v>6</v>
      </c>
      <c r="C12" s="2" t="s">
        <v>764</v>
      </c>
      <c r="D12" s="1" t="s">
        <v>592</v>
      </c>
      <c r="E12" s="1" t="s">
        <v>537</v>
      </c>
      <c r="F12" s="2">
        <v>1500</v>
      </c>
      <c r="G12" s="3" t="s">
        <v>758</v>
      </c>
      <c r="H12" s="1" t="s">
        <v>791</v>
      </c>
      <c r="I12" s="1" t="s">
        <v>37</v>
      </c>
      <c r="J12" s="1" t="s">
        <v>834</v>
      </c>
      <c r="K12" s="6"/>
      <c r="L12" s="6"/>
    </row>
    <row r="13" spans="1:12" ht="19.5" customHeight="1">
      <c r="A13" s="6"/>
      <c r="B13" s="27">
        <v>7</v>
      </c>
      <c r="C13" s="2" t="s">
        <v>763</v>
      </c>
      <c r="D13" s="1" t="s">
        <v>639</v>
      </c>
      <c r="E13" s="1" t="s">
        <v>537</v>
      </c>
      <c r="F13" s="2">
        <v>2000</v>
      </c>
      <c r="G13" s="3" t="s">
        <v>640</v>
      </c>
      <c r="H13" s="1" t="s">
        <v>789</v>
      </c>
      <c r="I13" s="1" t="s">
        <v>260</v>
      </c>
      <c r="J13" s="1" t="s">
        <v>788</v>
      </c>
      <c r="K13" s="6"/>
      <c r="L13" s="6"/>
    </row>
    <row r="14" spans="1:12" ht="19.5" customHeight="1">
      <c r="A14" s="6"/>
      <c r="B14" s="27">
        <v>8</v>
      </c>
      <c r="C14" s="2" t="s">
        <v>482</v>
      </c>
      <c r="D14" s="1" t="s">
        <v>481</v>
      </c>
      <c r="E14" s="1" t="s">
        <v>468</v>
      </c>
      <c r="F14" s="27">
        <v>1000</v>
      </c>
      <c r="G14" s="3" t="s">
        <v>483</v>
      </c>
      <c r="H14" s="1" t="s">
        <v>484</v>
      </c>
      <c r="I14" s="1" t="s">
        <v>33</v>
      </c>
      <c r="J14" s="1" t="s">
        <v>158</v>
      </c>
      <c r="K14" s="6"/>
      <c r="L14" s="6"/>
    </row>
    <row r="15" spans="1:12" ht="19.5" customHeight="1">
      <c r="A15" s="6"/>
      <c r="B15" s="27">
        <v>9</v>
      </c>
      <c r="C15" s="2"/>
      <c r="D15" s="1" t="s">
        <v>731</v>
      </c>
      <c r="E15" s="1" t="s">
        <v>468</v>
      </c>
      <c r="F15" s="27">
        <v>1000</v>
      </c>
      <c r="G15" s="3" t="s">
        <v>869</v>
      </c>
      <c r="H15" s="1" t="s">
        <v>732</v>
      </c>
      <c r="I15" s="1" t="s">
        <v>263</v>
      </c>
      <c r="J15" s="1" t="s">
        <v>158</v>
      </c>
      <c r="K15" s="6"/>
      <c r="L15" s="6"/>
    </row>
    <row r="16" spans="1:12" ht="19.5" customHeight="1">
      <c r="A16" s="6"/>
      <c r="B16" s="27">
        <v>10</v>
      </c>
      <c r="C16" s="2" t="s">
        <v>376</v>
      </c>
      <c r="D16" s="1" t="s">
        <v>375</v>
      </c>
      <c r="E16" s="1" t="s">
        <v>468</v>
      </c>
      <c r="F16" s="2" t="s">
        <v>394</v>
      </c>
      <c r="G16" s="3" t="s">
        <v>377</v>
      </c>
      <c r="H16" s="1" t="s">
        <v>662</v>
      </c>
      <c r="I16" s="1" t="s">
        <v>53</v>
      </c>
      <c r="J16" s="1" t="s">
        <v>663</v>
      </c>
      <c r="K16" s="6"/>
      <c r="L16" s="6"/>
    </row>
    <row r="17" spans="1:12" ht="19.5" customHeight="1">
      <c r="A17" s="6"/>
      <c r="B17" s="27">
        <v>11</v>
      </c>
      <c r="C17" s="2"/>
      <c r="D17" s="1" t="s">
        <v>799</v>
      </c>
      <c r="E17" s="1" t="s">
        <v>468</v>
      </c>
      <c r="F17" s="27">
        <v>1200</v>
      </c>
      <c r="G17" s="3" t="s">
        <v>800</v>
      </c>
      <c r="H17" s="1" t="s">
        <v>801</v>
      </c>
      <c r="I17" s="1" t="s">
        <v>263</v>
      </c>
      <c r="J17" s="1" t="s">
        <v>835</v>
      </c>
      <c r="K17" s="6"/>
      <c r="L17" s="6"/>
    </row>
    <row r="18" spans="1:12" ht="19.5" customHeight="1">
      <c r="A18" s="6"/>
      <c r="B18" s="27">
        <v>12</v>
      </c>
      <c r="C18" s="2" t="s">
        <v>857</v>
      </c>
      <c r="D18" s="1" t="s">
        <v>265</v>
      </c>
      <c r="E18" s="1" t="s">
        <v>468</v>
      </c>
      <c r="F18" s="27">
        <v>1600</v>
      </c>
      <c r="G18" s="3" t="s">
        <v>724</v>
      </c>
      <c r="H18" s="1" t="s">
        <v>858</v>
      </c>
      <c r="I18" s="1" t="s">
        <v>859</v>
      </c>
      <c r="J18" s="1" t="s">
        <v>158</v>
      </c>
      <c r="K18" s="6"/>
      <c r="L18" s="6"/>
    </row>
    <row r="19" spans="1:12" ht="19.5" customHeight="1">
      <c r="A19" s="6"/>
      <c r="B19" s="27">
        <v>13</v>
      </c>
      <c r="C19" s="2" t="s">
        <v>607</v>
      </c>
      <c r="D19" s="1" t="s">
        <v>585</v>
      </c>
      <c r="E19" s="1" t="s">
        <v>468</v>
      </c>
      <c r="F19" s="27">
        <v>2300</v>
      </c>
      <c r="G19" s="3" t="s">
        <v>792</v>
      </c>
      <c r="H19" s="1" t="s">
        <v>793</v>
      </c>
      <c r="I19" s="1" t="s">
        <v>197</v>
      </c>
      <c r="J19" s="1" t="s">
        <v>794</v>
      </c>
      <c r="K19" s="6"/>
      <c r="L19" s="6"/>
    </row>
    <row r="20" spans="1:12" ht="19.5" customHeight="1">
      <c r="A20" s="6"/>
      <c r="B20" s="27">
        <v>14</v>
      </c>
      <c r="C20" s="2" t="s">
        <v>844</v>
      </c>
      <c r="D20" s="1" t="s">
        <v>843</v>
      </c>
      <c r="E20" s="1" t="s">
        <v>468</v>
      </c>
      <c r="F20" s="27"/>
      <c r="G20" s="3" t="s">
        <v>845</v>
      </c>
      <c r="H20" s="1" t="s">
        <v>846</v>
      </c>
      <c r="I20" s="1" t="s">
        <v>489</v>
      </c>
      <c r="J20" s="1" t="s">
        <v>306</v>
      </c>
      <c r="K20" s="6"/>
      <c r="L20" s="6"/>
    </row>
    <row r="21" spans="1:12" ht="19.5" customHeight="1">
      <c r="A21" s="6"/>
      <c r="B21" s="27">
        <v>15</v>
      </c>
      <c r="C21" s="2" t="s">
        <v>594</v>
      </c>
      <c r="D21" s="1" t="s">
        <v>322</v>
      </c>
      <c r="E21" s="1" t="s">
        <v>496</v>
      </c>
      <c r="F21" s="27" t="s">
        <v>707</v>
      </c>
      <c r="G21" s="3" t="s">
        <v>323</v>
      </c>
      <c r="H21" s="1" t="s">
        <v>324</v>
      </c>
      <c r="I21" s="1" t="s">
        <v>325</v>
      </c>
      <c r="J21" s="1" t="s">
        <v>306</v>
      </c>
      <c r="K21" s="6"/>
      <c r="L21" s="6"/>
    </row>
    <row r="22" spans="1:12" ht="19.5" customHeight="1">
      <c r="A22" s="6"/>
      <c r="B22" s="27">
        <v>16</v>
      </c>
      <c r="C22" s="2"/>
      <c r="D22" s="1" t="s">
        <v>796</v>
      </c>
      <c r="E22" s="1" t="s">
        <v>496</v>
      </c>
      <c r="F22" s="27">
        <v>1000</v>
      </c>
      <c r="G22" s="3" t="s">
        <v>797</v>
      </c>
      <c r="H22" s="1" t="s">
        <v>798</v>
      </c>
      <c r="I22" s="1" t="s">
        <v>263</v>
      </c>
      <c r="J22" s="1" t="s">
        <v>158</v>
      </c>
      <c r="K22" s="6"/>
      <c r="L22" s="6"/>
    </row>
    <row r="23" spans="1:12" ht="19.5" customHeight="1">
      <c r="A23" s="6"/>
      <c r="B23" s="27">
        <v>17</v>
      </c>
      <c r="C23" s="2" t="s">
        <v>861</v>
      </c>
      <c r="D23" s="1" t="s">
        <v>860</v>
      </c>
      <c r="E23" s="1" t="s">
        <v>496</v>
      </c>
      <c r="F23" s="27">
        <v>1900</v>
      </c>
      <c r="G23" s="3" t="s">
        <v>862</v>
      </c>
      <c r="H23" s="1" t="s">
        <v>872</v>
      </c>
      <c r="I23" s="1" t="s">
        <v>53</v>
      </c>
      <c r="J23" s="1" t="s">
        <v>873</v>
      </c>
      <c r="K23" s="6"/>
      <c r="L23" s="6"/>
    </row>
    <row r="24" spans="1:12" ht="19.5" customHeight="1">
      <c r="A24" s="6"/>
      <c r="B24" s="27">
        <v>18</v>
      </c>
      <c r="C24" s="2" t="s">
        <v>854</v>
      </c>
      <c r="D24" s="1" t="s">
        <v>853</v>
      </c>
      <c r="E24" s="1" t="s">
        <v>626</v>
      </c>
      <c r="F24" s="27"/>
      <c r="G24" s="3" t="s">
        <v>855</v>
      </c>
      <c r="H24" s="1" t="s">
        <v>856</v>
      </c>
      <c r="I24" s="1" t="s">
        <v>219</v>
      </c>
      <c r="J24" s="1" t="s">
        <v>158</v>
      </c>
      <c r="K24" s="6"/>
      <c r="L24" s="6"/>
    </row>
    <row r="25" spans="1:12" ht="19.5" customHeight="1">
      <c r="A25" s="6"/>
      <c r="B25" s="27">
        <v>19</v>
      </c>
      <c r="C25" s="2"/>
      <c r="D25" s="1" t="s">
        <v>864</v>
      </c>
      <c r="E25" s="1" t="s">
        <v>626</v>
      </c>
      <c r="F25" s="27"/>
      <c r="G25" s="3" t="s">
        <v>865</v>
      </c>
      <c r="H25" s="1" t="s">
        <v>866</v>
      </c>
      <c r="I25" s="1" t="s">
        <v>263</v>
      </c>
      <c r="J25" s="1" t="s">
        <v>158</v>
      </c>
      <c r="K25" s="6"/>
      <c r="L25" s="6"/>
    </row>
    <row r="26" spans="1:12" ht="19.5" customHeight="1">
      <c r="A26" s="6"/>
      <c r="B26" s="27">
        <v>20</v>
      </c>
      <c r="C26" s="2" t="s">
        <v>498</v>
      </c>
      <c r="D26" s="1" t="s">
        <v>497</v>
      </c>
      <c r="E26" s="1" t="s">
        <v>626</v>
      </c>
      <c r="F26" s="27"/>
      <c r="G26" s="3" t="s">
        <v>499</v>
      </c>
      <c r="H26" s="1" t="s">
        <v>501</v>
      </c>
      <c r="I26" s="1" t="s">
        <v>502</v>
      </c>
      <c r="J26" s="1" t="s">
        <v>503</v>
      </c>
      <c r="K26" s="6"/>
      <c r="L26" s="6"/>
    </row>
    <row r="27" spans="1:12" ht="19.5" customHeight="1">
      <c r="A27" s="6"/>
      <c r="B27" s="27"/>
      <c r="C27" s="2"/>
      <c r="D27" s="1"/>
      <c r="E27" s="1"/>
      <c r="F27" s="27"/>
      <c r="G27" s="3" t="s">
        <v>500</v>
      </c>
      <c r="H27" s="1"/>
      <c r="I27" s="1"/>
      <c r="J27" s="1"/>
      <c r="K27" s="6"/>
      <c r="L27" s="6"/>
    </row>
    <row r="28" spans="1:12" ht="19.5" customHeight="1">
      <c r="A28" s="6"/>
      <c r="B28" s="27">
        <v>21</v>
      </c>
      <c r="C28" s="2" t="s">
        <v>646</v>
      </c>
      <c r="D28" s="1" t="s">
        <v>645</v>
      </c>
      <c r="E28" s="1" t="s">
        <v>706</v>
      </c>
      <c r="F28" s="27" t="s">
        <v>828</v>
      </c>
      <c r="G28" s="3" t="s">
        <v>647</v>
      </c>
      <c r="H28" s="1" t="s">
        <v>648</v>
      </c>
      <c r="I28" s="1" t="s">
        <v>374</v>
      </c>
      <c r="J28" s="1" t="s">
        <v>158</v>
      </c>
      <c r="K28" s="6"/>
      <c r="L28" s="6"/>
    </row>
    <row r="29" spans="1:12" ht="19.5" customHeight="1">
      <c r="A29" s="6"/>
      <c r="B29" s="27">
        <v>22</v>
      </c>
      <c r="C29" s="2"/>
      <c r="D29" s="1" t="s">
        <v>867</v>
      </c>
      <c r="E29" s="1" t="s">
        <v>444</v>
      </c>
      <c r="F29" s="27"/>
      <c r="G29" s="3" t="s">
        <v>868</v>
      </c>
      <c r="H29" s="1" t="s">
        <v>870</v>
      </c>
      <c r="I29" s="1" t="s">
        <v>263</v>
      </c>
      <c r="J29" s="1" t="s">
        <v>871</v>
      </c>
      <c r="K29" s="6"/>
      <c r="L29" s="6"/>
    </row>
    <row r="30" spans="1:12" ht="19.5" customHeight="1">
      <c r="A30" s="6"/>
      <c r="B30" s="27">
        <v>23</v>
      </c>
      <c r="C30" s="2"/>
      <c r="D30" s="1" t="s">
        <v>701</v>
      </c>
      <c r="E30" s="1" t="s">
        <v>700</v>
      </c>
      <c r="F30" s="27">
        <v>1200</v>
      </c>
      <c r="G30" s="3" t="s">
        <v>702</v>
      </c>
      <c r="H30" s="1" t="s">
        <v>703</v>
      </c>
      <c r="I30" s="1" t="s">
        <v>704</v>
      </c>
      <c r="J30" s="1" t="s">
        <v>705</v>
      </c>
      <c r="K30" s="6"/>
      <c r="L30" s="6"/>
    </row>
    <row r="31" spans="1:12" ht="19.5" customHeight="1">
      <c r="A31" s="6"/>
      <c r="B31" s="2"/>
      <c r="C31" s="2"/>
      <c r="D31" s="1"/>
      <c r="E31" s="1"/>
      <c r="F31" s="1"/>
      <c r="G31" s="1"/>
      <c r="H31" s="1"/>
      <c r="I31" s="1"/>
      <c r="J31" s="1"/>
      <c r="K31" s="6"/>
      <c r="L31" s="6"/>
    </row>
    <row r="32" spans="1:12" ht="19.5" customHeight="1">
      <c r="A32" s="6"/>
      <c r="B32" s="2"/>
      <c r="C32" s="2"/>
      <c r="D32" s="26" t="s">
        <v>133</v>
      </c>
      <c r="E32" s="1"/>
      <c r="F32" s="1"/>
      <c r="G32" s="3" t="str">
        <f>IF(ISBLANK(E32)=TRUE,"",CONVERT(E32,"m","ft"))</f>
        <v/>
      </c>
      <c r="H32" s="31" t="s">
        <v>130</v>
      </c>
      <c r="I32" s="1"/>
      <c r="J32" s="1"/>
      <c r="K32" s="6"/>
      <c r="L32" s="6"/>
    </row>
    <row r="33" spans="1:12" ht="19.5" customHeight="1">
      <c r="A33" s="6"/>
      <c r="K33" s="6"/>
      <c r="L33" s="6"/>
    </row>
    <row r="34" spans="1:12" ht="19.5" customHeight="1">
      <c r="A34" s="6"/>
      <c r="B34" s="27">
        <v>1</v>
      </c>
      <c r="C34" s="2" t="s">
        <v>539</v>
      </c>
      <c r="D34" s="1" t="s">
        <v>540</v>
      </c>
      <c r="E34" s="1" t="s">
        <v>537</v>
      </c>
      <c r="F34" s="27" t="s">
        <v>863</v>
      </c>
      <c r="G34" s="3" t="s">
        <v>541</v>
      </c>
      <c r="H34" s="1" t="s">
        <v>830</v>
      </c>
      <c r="I34" s="1" t="s">
        <v>542</v>
      </c>
      <c r="J34" s="1" t="s">
        <v>831</v>
      </c>
      <c r="K34" s="6"/>
      <c r="L34" s="6"/>
    </row>
    <row r="35" spans="1:12" ht="19.5" customHeight="1">
      <c r="A35" s="6"/>
      <c r="B35" s="27">
        <v>2</v>
      </c>
      <c r="C35" s="2" t="s">
        <v>577</v>
      </c>
      <c r="D35" s="1" t="s">
        <v>576</v>
      </c>
      <c r="E35" s="1" t="s">
        <v>468</v>
      </c>
      <c r="F35" s="27"/>
      <c r="G35" s="3" t="s">
        <v>578</v>
      </c>
      <c r="H35" s="1" t="s">
        <v>579</v>
      </c>
      <c r="I35" s="1" t="s">
        <v>33</v>
      </c>
      <c r="J35" s="1" t="s">
        <v>224</v>
      </c>
      <c r="K35" s="6"/>
      <c r="L35" s="6"/>
    </row>
    <row r="36" spans="1:12" ht="19.5" customHeight="1">
      <c r="A36" s="6"/>
      <c r="B36" s="27">
        <v>3</v>
      </c>
      <c r="C36" s="2" t="s">
        <v>628</v>
      </c>
      <c r="D36" s="1" t="s">
        <v>627</v>
      </c>
      <c r="E36" s="1" t="s">
        <v>626</v>
      </c>
      <c r="F36" s="27">
        <v>1000</v>
      </c>
      <c r="G36" s="3" t="s">
        <v>629</v>
      </c>
      <c r="H36" s="1" t="s">
        <v>630</v>
      </c>
      <c r="I36" s="1" t="s">
        <v>631</v>
      </c>
      <c r="J36" s="1" t="s">
        <v>224</v>
      </c>
      <c r="K36" s="6"/>
      <c r="L36" s="6"/>
    </row>
    <row r="37" spans="1:12" ht="19.5" customHeight="1">
      <c r="A37" s="6"/>
      <c r="B37" s="27">
        <v>4</v>
      </c>
      <c r="C37" s="2" t="s">
        <v>446</v>
      </c>
      <c r="D37" s="1" t="s">
        <v>445</v>
      </c>
      <c r="E37" s="1" t="s">
        <v>444</v>
      </c>
      <c r="F37" s="27"/>
      <c r="G37" s="3" t="s">
        <v>196</v>
      </c>
      <c r="H37" s="1" t="s">
        <v>223</v>
      </c>
      <c r="I37" s="1" t="s">
        <v>33</v>
      </c>
      <c r="J37" s="1" t="s">
        <v>224</v>
      </c>
      <c r="K37" s="6"/>
      <c r="L37" s="6"/>
    </row>
    <row r="38" spans="1:12" ht="19.5" customHeight="1">
      <c r="A38" s="6"/>
      <c r="B38" s="2"/>
      <c r="C38" s="2"/>
      <c r="D38" s="1"/>
      <c r="E38" s="1"/>
      <c r="F38" s="1"/>
      <c r="G38" s="3"/>
      <c r="H38" s="1" t="s">
        <v>3</v>
      </c>
      <c r="I38" s="1"/>
      <c r="J38" s="1"/>
      <c r="K38" s="6"/>
      <c r="L38" s="6"/>
    </row>
    <row r="39" spans="1:12" ht="19.5" customHeight="1">
      <c r="A39" s="6"/>
      <c r="B39" s="27"/>
      <c r="C39" s="2"/>
      <c r="D39" s="26" t="s">
        <v>134</v>
      </c>
      <c r="E39" s="1"/>
      <c r="F39" s="1"/>
      <c r="G39" s="3" t="str">
        <f>IF(ISBLANK(E39)=TRUE,"",CONVERT(E39,"m","ft"))</f>
        <v/>
      </c>
      <c r="H39" s="31" t="s">
        <v>130</v>
      </c>
      <c r="I39" s="1"/>
      <c r="J39" s="1"/>
      <c r="K39" s="6"/>
      <c r="L39" s="6"/>
    </row>
    <row r="40" spans="1:12" ht="19.5" customHeight="1">
      <c r="A40" s="6"/>
      <c r="B40" s="27"/>
      <c r="C40" s="2"/>
      <c r="D40" s="1"/>
      <c r="E40" s="1"/>
      <c r="F40" s="1"/>
      <c r="G40" s="3"/>
      <c r="H40" s="2"/>
      <c r="I40" s="1"/>
      <c r="J40" s="1"/>
      <c r="K40" s="6"/>
      <c r="L40" s="6"/>
    </row>
    <row r="41" spans="1:12" ht="19.5" customHeight="1">
      <c r="A41" s="6"/>
      <c r="B41" s="27">
        <v>1</v>
      </c>
      <c r="C41" s="2" t="s">
        <v>649</v>
      </c>
      <c r="D41" s="1" t="s">
        <v>346</v>
      </c>
      <c r="E41" s="1" t="s">
        <v>414</v>
      </c>
      <c r="F41" s="2">
        <v>1300</v>
      </c>
      <c r="G41" s="3" t="s">
        <v>650</v>
      </c>
      <c r="H41" s="1" t="s">
        <v>651</v>
      </c>
      <c r="I41" s="1" t="s">
        <v>190</v>
      </c>
      <c r="J41" s="1" t="s">
        <v>654</v>
      </c>
      <c r="K41" s="6"/>
      <c r="L41" s="6"/>
    </row>
    <row r="42" spans="1:12" ht="19.5" customHeight="1">
      <c r="A42" s="6"/>
      <c r="B42" s="27">
        <v>2</v>
      </c>
      <c r="C42" s="2" t="s">
        <v>874</v>
      </c>
      <c r="D42" s="1" t="s">
        <v>849</v>
      </c>
      <c r="E42" s="1" t="s">
        <v>537</v>
      </c>
      <c r="F42" s="2">
        <v>1300</v>
      </c>
      <c r="G42" s="3" t="s">
        <v>850</v>
      </c>
      <c r="H42" s="1" t="s">
        <v>851</v>
      </c>
      <c r="I42" s="1" t="s">
        <v>37</v>
      </c>
      <c r="J42" s="1" t="s">
        <v>875</v>
      </c>
      <c r="K42" s="6"/>
      <c r="L42" s="6"/>
    </row>
    <row r="43" spans="1:12" ht="19.5" customHeight="1">
      <c r="A43" s="6"/>
      <c r="B43" s="27">
        <v>3</v>
      </c>
      <c r="C43" s="2" t="s">
        <v>544</v>
      </c>
      <c r="D43" s="1" t="s">
        <v>543</v>
      </c>
      <c r="E43" s="1" t="s">
        <v>468</v>
      </c>
      <c r="F43" s="2" t="s">
        <v>394</v>
      </c>
      <c r="G43" s="3" t="s">
        <v>721</v>
      </c>
      <c r="H43" s="1" t="s">
        <v>545</v>
      </c>
      <c r="I43" s="1" t="s">
        <v>219</v>
      </c>
      <c r="J43" s="1" t="s">
        <v>252</v>
      </c>
      <c r="K43" s="6"/>
      <c r="L43" s="6"/>
    </row>
    <row r="44" spans="1:12" ht="19.5" customHeight="1">
      <c r="A44" s="6"/>
      <c r="B44" s="27">
        <v>4</v>
      </c>
      <c r="C44" s="2"/>
      <c r="D44" s="1" t="s">
        <v>717</v>
      </c>
      <c r="E44" s="1" t="s">
        <v>468</v>
      </c>
      <c r="F44" s="2">
        <v>1500</v>
      </c>
      <c r="G44" s="3" t="s">
        <v>718</v>
      </c>
      <c r="H44" s="1" t="s">
        <v>719</v>
      </c>
      <c r="I44" s="1" t="s">
        <v>122</v>
      </c>
      <c r="J44" s="1" t="s">
        <v>720</v>
      </c>
      <c r="K44" s="6"/>
      <c r="L44" s="6"/>
    </row>
    <row r="45" spans="1:12" ht="19.5" customHeight="1">
      <c r="A45" s="6"/>
      <c r="B45" s="27">
        <v>5</v>
      </c>
      <c r="C45" s="2" t="s">
        <v>470</v>
      </c>
      <c r="D45" s="1" t="s">
        <v>469</v>
      </c>
      <c r="E45" s="1" t="s">
        <v>468</v>
      </c>
      <c r="F45" s="2" t="s">
        <v>255</v>
      </c>
      <c r="G45" s="3" t="s">
        <v>471</v>
      </c>
      <c r="H45" s="1" t="s">
        <v>472</v>
      </c>
      <c r="I45" s="1" t="s">
        <v>426</v>
      </c>
      <c r="J45" s="1" t="s">
        <v>158</v>
      </c>
      <c r="K45" s="6"/>
      <c r="L45" s="6"/>
    </row>
    <row r="46" spans="1:12" ht="19.5" customHeight="1">
      <c r="A46" s="6"/>
      <c r="B46" s="27">
        <v>6</v>
      </c>
      <c r="C46" s="2"/>
      <c r="D46" s="1" t="s">
        <v>736</v>
      </c>
      <c r="E46" s="1" t="s">
        <v>496</v>
      </c>
      <c r="F46" s="27" t="s">
        <v>737</v>
      </c>
      <c r="G46" s="3" t="s">
        <v>734</v>
      </c>
      <c r="H46" s="1" t="s">
        <v>852</v>
      </c>
      <c r="I46" s="1" t="s">
        <v>37</v>
      </c>
      <c r="J46" s="1" t="s">
        <v>738</v>
      </c>
      <c r="K46" s="6"/>
      <c r="L46" s="6"/>
    </row>
    <row r="47" spans="1:12" ht="19.5" customHeight="1">
      <c r="A47" s="6"/>
      <c r="B47" s="27">
        <v>7</v>
      </c>
      <c r="C47" s="2" t="s">
        <v>655</v>
      </c>
      <c r="D47" s="1" t="s">
        <v>656</v>
      </c>
      <c r="E47" s="1" t="s">
        <v>496</v>
      </c>
      <c r="F47" s="2">
        <v>1100</v>
      </c>
      <c r="G47" s="3" t="s">
        <v>657</v>
      </c>
      <c r="H47" s="1" t="s">
        <v>658</v>
      </c>
      <c r="I47" s="1" t="s">
        <v>218</v>
      </c>
      <c r="J47" s="1" t="s">
        <v>158</v>
      </c>
      <c r="K47" s="6"/>
      <c r="L47" s="6"/>
    </row>
    <row r="48" spans="1:12" ht="19.5" customHeight="1">
      <c r="A48" s="6"/>
      <c r="B48" s="27">
        <v>8</v>
      </c>
      <c r="C48" s="2"/>
      <c r="D48" s="1" t="s">
        <v>338</v>
      </c>
      <c r="E48" s="1" t="s">
        <v>496</v>
      </c>
      <c r="F48" s="2">
        <v>2000</v>
      </c>
      <c r="G48" s="3" t="s">
        <v>734</v>
      </c>
      <c r="H48" s="1" t="s">
        <v>735</v>
      </c>
      <c r="I48" s="1" t="s">
        <v>37</v>
      </c>
      <c r="J48" s="1" t="s">
        <v>738</v>
      </c>
      <c r="K48" s="6"/>
      <c r="L48" s="6"/>
    </row>
    <row r="49" spans="1:12" ht="19.5" customHeight="1">
      <c r="A49" s="6"/>
      <c r="B49" s="27">
        <v>9</v>
      </c>
      <c r="C49" s="2" t="s">
        <v>877</v>
      </c>
      <c r="D49" s="1" t="s">
        <v>723</v>
      </c>
      <c r="E49" s="1" t="s">
        <v>496</v>
      </c>
      <c r="F49" s="2" t="s">
        <v>255</v>
      </c>
      <c r="G49" s="3" t="s">
        <v>722</v>
      </c>
      <c r="H49" s="1" t="s">
        <v>878</v>
      </c>
      <c r="I49" s="1" t="s">
        <v>219</v>
      </c>
      <c r="J49" s="1" t="s">
        <v>252</v>
      </c>
      <c r="K49" s="6"/>
      <c r="L49" s="6"/>
    </row>
    <row r="50" spans="1:12" ht="19.5" customHeight="1">
      <c r="A50" s="6"/>
      <c r="B50" s="27">
        <v>10</v>
      </c>
      <c r="C50" s="2" t="s">
        <v>742</v>
      </c>
      <c r="D50" s="1" t="s">
        <v>741</v>
      </c>
      <c r="E50" s="1" t="s">
        <v>496</v>
      </c>
      <c r="F50" s="2"/>
      <c r="G50" s="3" t="s">
        <v>743</v>
      </c>
      <c r="H50" s="1" t="s">
        <v>744</v>
      </c>
      <c r="I50" s="1" t="s">
        <v>745</v>
      </c>
      <c r="J50" s="1" t="s">
        <v>546</v>
      </c>
      <c r="K50" s="6"/>
      <c r="L50" s="6"/>
    </row>
    <row r="51" spans="1:12" ht="19.5" customHeight="1">
      <c r="A51" s="6"/>
      <c r="B51" s="27">
        <v>11</v>
      </c>
      <c r="C51" s="2"/>
      <c r="D51" s="1" t="s">
        <v>588</v>
      </c>
      <c r="E51" s="1" t="s">
        <v>626</v>
      </c>
      <c r="F51" s="2" t="s">
        <v>255</v>
      </c>
      <c r="G51" s="3" t="s">
        <v>608</v>
      </c>
      <c r="H51" s="1" t="s">
        <v>609</v>
      </c>
      <c r="I51" s="1" t="s">
        <v>197</v>
      </c>
      <c r="J51" s="1" t="s">
        <v>546</v>
      </c>
      <c r="K51" s="6"/>
      <c r="L51" s="6"/>
    </row>
    <row r="52" spans="1:12" ht="19.5" customHeight="1">
      <c r="A52" s="6"/>
      <c r="B52" s="27">
        <v>12</v>
      </c>
      <c r="C52" s="2" t="s">
        <v>752</v>
      </c>
      <c r="D52" s="1" t="s">
        <v>751</v>
      </c>
      <c r="E52" s="1" t="s">
        <v>626</v>
      </c>
      <c r="F52" s="2"/>
      <c r="G52" s="3" t="s">
        <v>753</v>
      </c>
      <c r="H52" s="1" t="s">
        <v>754</v>
      </c>
      <c r="I52" s="1" t="s">
        <v>531</v>
      </c>
      <c r="J52" s="1" t="s">
        <v>755</v>
      </c>
      <c r="K52" s="6"/>
      <c r="L52" s="6"/>
    </row>
    <row r="53" spans="1:12" ht="19.5" customHeight="1">
      <c r="A53" s="6"/>
      <c r="B53" s="27">
        <v>13</v>
      </c>
      <c r="C53" s="2" t="s">
        <v>709</v>
      </c>
      <c r="D53" s="1" t="s">
        <v>708</v>
      </c>
      <c r="E53" s="1" t="s">
        <v>832</v>
      </c>
      <c r="F53" s="2" t="s">
        <v>394</v>
      </c>
      <c r="G53" s="3" t="s">
        <v>710</v>
      </c>
      <c r="H53" s="1" t="s">
        <v>833</v>
      </c>
      <c r="I53" s="1" t="s">
        <v>197</v>
      </c>
      <c r="J53" s="1" t="s">
        <v>527</v>
      </c>
      <c r="K53" s="6"/>
      <c r="L53" s="6"/>
    </row>
    <row r="54" spans="1:12" ht="19.5" customHeight="1">
      <c r="A54" s="6"/>
      <c r="B54" s="27">
        <v>14</v>
      </c>
      <c r="C54" s="2" t="s">
        <v>713</v>
      </c>
      <c r="D54" s="1" t="s">
        <v>712</v>
      </c>
      <c r="E54" s="1" t="s">
        <v>711</v>
      </c>
      <c r="F54" s="27"/>
      <c r="G54" s="3" t="s">
        <v>714</v>
      </c>
      <c r="H54" s="1" t="s">
        <v>715</v>
      </c>
      <c r="I54" s="1" t="s">
        <v>716</v>
      </c>
      <c r="J54" s="1" t="s">
        <v>546</v>
      </c>
      <c r="K54" s="6"/>
      <c r="L54" s="6"/>
    </row>
    <row r="55" spans="1:12" ht="19.5" customHeight="1">
      <c r="A55" s="6"/>
      <c r="K55" s="6"/>
      <c r="L55" s="6"/>
    </row>
    <row r="56" spans="1:12" ht="19.5" customHeight="1">
      <c r="A56" s="6"/>
      <c r="D56" s="26" t="s">
        <v>203</v>
      </c>
      <c r="G56" s="3" t="str">
        <f>IF(ISBLANK(E56)=TRUE,"",CONVERT(E56,"m","ft"))</f>
        <v/>
      </c>
      <c r="H56" s="31" t="s">
        <v>130</v>
      </c>
      <c r="K56" s="6"/>
      <c r="L56" s="6"/>
    </row>
    <row r="57" spans="1:12" ht="19.5" customHeight="1">
      <c r="A57" s="6"/>
      <c r="D57" s="93"/>
      <c r="G57" s="3"/>
      <c r="H57" s="92"/>
      <c r="K57" s="6"/>
      <c r="L57" s="6"/>
    </row>
    <row r="58" spans="1:12" ht="19.5" customHeight="1">
      <c r="A58" s="6"/>
      <c r="B58" s="27"/>
      <c r="C58" s="2"/>
      <c r="D58" s="1" t="s">
        <v>38</v>
      </c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1"/>
      <c r="E59" s="1"/>
      <c r="F59" s="27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26" t="s">
        <v>173</v>
      </c>
      <c r="E60" s="1"/>
      <c r="F60" s="1"/>
      <c r="G60" s="3" t="str">
        <f>IF(ISBLANK(E60)=TRUE,"",CONVERT(E60,"m","ft"))</f>
        <v/>
      </c>
      <c r="H60" s="31" t="s">
        <v>130</v>
      </c>
      <c r="I60" s="1"/>
      <c r="J60" s="1"/>
      <c r="K60" s="6"/>
      <c r="L60" s="6"/>
    </row>
    <row r="61" spans="1:12" ht="19.5" customHeight="1">
      <c r="A61" s="6"/>
      <c r="B61" s="27"/>
      <c r="C61" s="2"/>
      <c r="D61" s="93"/>
      <c r="E61" s="1"/>
      <c r="F61" s="1"/>
      <c r="G61" s="3"/>
      <c r="H61" s="92"/>
      <c r="I61" s="1"/>
      <c r="J61" s="1"/>
      <c r="K61" s="6"/>
      <c r="L61" s="6"/>
    </row>
    <row r="62" spans="1:12" ht="19.5" customHeight="1">
      <c r="A62" s="6"/>
      <c r="B62" s="27">
        <v>1</v>
      </c>
      <c r="C62" s="2" t="s">
        <v>665</v>
      </c>
      <c r="D62" s="1" t="s">
        <v>664</v>
      </c>
      <c r="E62" s="1" t="s">
        <v>414</v>
      </c>
      <c r="F62" s="2"/>
      <c r="G62" s="3" t="s">
        <v>666</v>
      </c>
      <c r="H62" s="1" t="s">
        <v>667</v>
      </c>
      <c r="I62" s="1" t="s">
        <v>668</v>
      </c>
      <c r="J62" s="1" t="s">
        <v>669</v>
      </c>
      <c r="K62" s="6"/>
      <c r="L62" s="6"/>
    </row>
    <row r="63" spans="1:12" ht="19.5" customHeight="1">
      <c r="A63" s="6"/>
      <c r="B63" s="27">
        <v>2</v>
      </c>
      <c r="C63" s="2" t="s">
        <v>765</v>
      </c>
      <c r="D63" s="1" t="s">
        <v>641</v>
      </c>
      <c r="E63" s="1" t="s">
        <v>537</v>
      </c>
      <c r="F63" s="2" t="s">
        <v>394</v>
      </c>
      <c r="G63" s="3" t="s">
        <v>642</v>
      </c>
      <c r="H63" s="1" t="s">
        <v>643</v>
      </c>
      <c r="I63" s="1" t="s">
        <v>197</v>
      </c>
      <c r="J63" s="1" t="s">
        <v>644</v>
      </c>
      <c r="K63" s="6"/>
      <c r="L63" s="6"/>
    </row>
    <row r="64" spans="1:12" ht="19.5" customHeight="1">
      <c r="A64" s="6"/>
      <c r="B64" s="27"/>
      <c r="C64" s="2"/>
      <c r="D64" s="1"/>
      <c r="E64" s="1"/>
      <c r="F64" s="2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1"/>
      <c r="E65" s="1"/>
      <c r="F65" s="2"/>
      <c r="G65" s="3"/>
      <c r="H65" s="1"/>
      <c r="I65" s="1"/>
      <c r="J65" s="1"/>
      <c r="K65" s="6"/>
      <c r="L65" s="6"/>
    </row>
    <row r="66" spans="1:12" ht="19.5" customHeight="1">
      <c r="A66" s="6"/>
      <c r="B66" s="27"/>
      <c r="C66" s="2"/>
      <c r="D66" s="1" t="s">
        <v>135</v>
      </c>
      <c r="E66" s="1"/>
      <c r="F66" s="1"/>
      <c r="G66" s="1"/>
      <c r="H66" s="6"/>
      <c r="I66" s="1" t="str">
        <f>+SHEET1!L4</f>
        <v>DATED : 27.07.2024</v>
      </c>
      <c r="J66" s="1" t="s">
        <v>136</v>
      </c>
      <c r="K66" s="6"/>
      <c r="L66" s="6"/>
    </row>
    <row r="67" spans="1:12" ht="19.5" customHeight="1">
      <c r="A67" s="6"/>
      <c r="B67" s="2"/>
      <c r="C67" s="2"/>
      <c r="D67" s="1" t="s">
        <v>137</v>
      </c>
      <c r="E67" s="1"/>
      <c r="F67" s="1"/>
      <c r="G67" s="1"/>
      <c r="H67" s="6"/>
      <c r="I67" s="1"/>
      <c r="J67" s="1" t="s">
        <v>166</v>
      </c>
      <c r="K67" s="6"/>
      <c r="L67" s="6"/>
    </row>
    <row r="68" spans="1:12" ht="19.5" customHeight="1">
      <c r="A68" s="6"/>
      <c r="B68" s="2"/>
      <c r="C68" s="6"/>
      <c r="D68" s="6"/>
      <c r="E68" s="1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E90" s="6"/>
      <c r="F90" s="6"/>
      <c r="K90" s="6"/>
      <c r="L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E93" s="6"/>
      <c r="F93" s="6"/>
    </row>
    <row r="94" spans="1:12" ht="15.75" customHeight="1">
      <c r="E94" s="6"/>
      <c r="F94" s="6"/>
    </row>
    <row r="95" spans="1:12" ht="15.75" customHeight="1">
      <c r="E95" s="6"/>
      <c r="F95" s="6"/>
    </row>
    <row r="96" spans="1:12" ht="15.75" customHeight="1">
      <c r="C96" s="6"/>
      <c r="E96" s="6"/>
      <c r="F96" s="6"/>
    </row>
    <row r="97" spans="3:5" ht="15.75" customHeight="1">
      <c r="C97" s="6"/>
      <c r="E97" s="6"/>
    </row>
    <row r="98" spans="3:5" ht="15.75" customHeight="1">
      <c r="C98" s="6"/>
      <c r="E98" s="6"/>
    </row>
    <row r="99" spans="3:5" ht="15.75" customHeight="1">
      <c r="C99" s="6"/>
      <c r="E99" s="6"/>
    </row>
    <row r="100" spans="3:5" ht="15.75" customHeight="1">
      <c r="C100" s="6"/>
      <c r="E100" s="6"/>
    </row>
    <row r="101" spans="3:5" ht="15.75" customHeight="1">
      <c r="E101" s="6"/>
    </row>
    <row r="102" spans="3:5" ht="15.75" customHeight="1">
      <c r="E102" s="6"/>
    </row>
    <row r="103" spans="3:5" ht="15.75" customHeight="1">
      <c r="E103" s="6"/>
    </row>
    <row r="104" spans="3:5" ht="15.75" customHeight="1">
      <c r="E104" s="6"/>
    </row>
    <row r="105" spans="3:5" ht="15.75" customHeight="1">
      <c r="E105" s="6"/>
    </row>
    <row r="106" spans="3:5" ht="15.75" customHeight="1">
      <c r="E106" s="6"/>
    </row>
    <row r="107" spans="3:5" ht="15.75" customHeight="1">
      <c r="E107" s="6"/>
    </row>
    <row r="108" spans="3:5" ht="15.75" customHeight="1">
      <c r="E108" s="6"/>
    </row>
    <row r="109" spans="3:5" ht="15.75" customHeight="1">
      <c r="E109" s="6"/>
    </row>
    <row r="110" spans="3:5" ht="15.75" customHeight="1">
      <c r="E110" s="6"/>
    </row>
    <row r="111" spans="3:5" ht="15.75" customHeight="1"/>
    <row r="112" spans="3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</sheetData>
  <conditionalFormatting sqref="D56:D57">
    <cfRule type="duplicateValues" dxfId="7" priority="127629"/>
  </conditionalFormatting>
  <conditionalFormatting sqref="D58:D59">
    <cfRule type="duplicateValues" dxfId="6" priority="119972"/>
  </conditionalFormatting>
  <conditionalFormatting sqref="D60:D64">
    <cfRule type="duplicateValues" dxfId="5" priority="128161"/>
  </conditionalFormatting>
  <conditionalFormatting sqref="D66:D1048576 D32 D1:D6 D34:D40">
    <cfRule type="duplicateValues" dxfId="4" priority="128330"/>
  </conditionalFormatting>
  <conditionalFormatting sqref="D60:D65 D41:D54 D8">
    <cfRule type="duplicateValues" dxfId="3" priority="128355"/>
  </conditionalFormatting>
  <conditionalFormatting sqref="D34:D37">
    <cfRule type="duplicateValues" dxfId="2" priority="128384"/>
  </conditionalFormatting>
  <conditionalFormatting sqref="D7 D9:D31">
    <cfRule type="duplicateValues" dxfId="1" priority="128427"/>
  </conditionalFormatting>
  <conditionalFormatting sqref="D7 D9:D30">
    <cfRule type="duplicateValues" dxfId="0" priority="128432"/>
  </conditionalFormatting>
  <pageMargins left="0" right="0" top="0" bottom="0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2024-07-26T05:17:57Z</cp:lastPrinted>
  <dcterms:created xsi:type="dcterms:W3CDTF">2016-07-02T03:21:22Z</dcterms:created>
  <dcterms:modified xsi:type="dcterms:W3CDTF">2024-07-27T07:57:56Z</dcterms:modified>
</cp:coreProperties>
</file>