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SHEET3!$E$63</definedName>
  </definedNames>
  <calcPr calcId="124519"/>
</workbook>
</file>

<file path=xl/calcChain.xml><?xml version="1.0" encoding="utf-8"?>
<calcChain xmlns="http://schemas.openxmlformats.org/spreadsheetml/2006/main">
  <c r="N1" i="1"/>
  <c r="F29" i="2"/>
  <c r="F16"/>
  <c r="F37"/>
  <c r="F23" l="1"/>
  <c r="G45" i="3" l="1"/>
  <c r="F41" i="2" l="1"/>
  <c r="F26" l="1"/>
  <c r="F44"/>
  <c r="G28" i="3"/>
  <c r="G49" l="1"/>
  <c r="G23" l="1"/>
  <c r="I55"/>
  <c r="P1" i="2" l="1"/>
</calcChain>
</file>

<file path=xl/sharedStrings.xml><?xml version="1.0" encoding="utf-8"?>
<sst xmlns="http://schemas.openxmlformats.org/spreadsheetml/2006/main" count="1025" uniqueCount="777">
  <si>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</si>
  <si>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</si>
  <si>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</si>
  <si>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</si>
  <si>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</si>
  <si>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</si>
  <si>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</si>
  <si>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</si>
  <si>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</si>
  <si>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</si>
  <si>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</si>
  <si>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</si>
  <si>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</si>
  <si>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</si>
  <si>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</si>
  <si>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</si>
  <si>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</si>
  <si>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</si>
  <si>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</si>
  <si>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</si>
  <si>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</si>
  <si>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</si>
  <si>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</si>
  <si>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</si>
  <si>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</si>
  <si>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</si>
  <si>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</si>
  <si>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</si>
  <si>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</si>
  <si>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</si>
  <si>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</si>
  <si>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</si>
  <si>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</si>
  <si>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</si>
  <si>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</si>
  <si>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</si>
  <si>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</si>
  <si>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</si>
  <si>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</si>
  <si>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</si>
  <si>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</si>
  <si>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</si>
  <si>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</si>
  <si>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</si>
  <si>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</si>
  <si>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</si>
  <si>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</si>
  <si>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</si>
  <si>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</si>
  <si>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</si>
  <si>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</si>
  <si>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</si>
  <si>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</si>
  <si>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</si>
  <si>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</si>
  <si>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</si>
  <si>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</si>
  <si>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</si>
  <si>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</si>
  <si>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</si>
  <si>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</si>
  <si>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</si>
  <si>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</si>
  <si>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</si>
  <si>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</si>
  <si>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</si>
  <si>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</si>
  <si>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</si>
  <si>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</si>
  <si>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</si>
  <si>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</si>
  <si>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</si>
  <si>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</si>
  <si>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</si>
  <si>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</si>
  <si>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</si>
  <si>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</si>
  <si>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</si>
  <si>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</si>
  <si>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</si>
  <si>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</si>
  <si>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</si>
  <si>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</si>
  <si>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</si>
  <si>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</si>
  <si>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</si>
  <si>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</si>
  <si>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</si>
  <si>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</si>
  <si>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</si>
  <si>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</si>
  <si>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</si>
  <si>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</si>
  <si>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</si>
  <si>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</si>
  <si>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</si>
  <si>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</si>
  <si>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</si>
  <si>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</si>
  <si>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</si>
  <si>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</si>
  <si>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</si>
  <si>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</si>
  <si>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</si>
  <si>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</si>
  <si>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</si>
  <si>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</si>
  <si>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</si>
  <si>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</si>
  <si>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</si>
  <si>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</si>
  <si>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</si>
  <si>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</si>
  <si>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</si>
  <si>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</si>
  <si>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</si>
  <si>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</si>
  <si>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</si>
  <si>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</si>
  <si>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</si>
  <si>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</si>
  <si>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</si>
  <si>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</si>
  <si>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</si>
  <si>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</si>
  <si>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</si>
  <si>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</si>
  <si>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</si>
  <si>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</si>
  <si>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</si>
  <si>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</si>
  <si>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</si>
  <si>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</si>
  <si>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</si>
  <si>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</si>
  <si>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</si>
  <si>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</si>
  <si>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</si>
  <si>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</si>
  <si>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</si>
  <si>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</si>
  <si>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</si>
  <si>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</si>
  <si>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</si>
  <si>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</si>
  <si>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</si>
  <si>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</si>
  <si>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</si>
  <si>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</si>
  <si>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</si>
  <si>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</si>
  <si>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</si>
  <si>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</si>
  <si>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</si>
  <si>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</si>
  <si>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</si>
  <si>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</si>
  <si>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</si>
  <si>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</si>
  <si>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</si>
  <si>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</si>
  <si>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</si>
  <si>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</si>
  <si>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</si>
  <si>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</si>
  <si>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</si>
  <si>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</si>
  <si>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</si>
  <si>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</si>
  <si>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</si>
  <si>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</si>
  <si>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</si>
  <si>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</si>
  <si>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</si>
  <si>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</si>
  <si>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</si>
  <si>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</si>
  <si>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</si>
  <si>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</si>
  <si>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</si>
  <si>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</si>
  <si>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</si>
  <si>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</si>
  <si>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</si>
  <si>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</si>
  <si>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</si>
  <si>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</si>
  <si>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</si>
  <si>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</si>
  <si>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</si>
  <si>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</si>
  <si>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</si>
  <si>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</si>
  <si>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</si>
  <si>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</si>
  <si>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</si>
  <si>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IMP./EXP. 1500/1100 TEUs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</si>
  <si>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</si>
  <si>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</si>
  <si>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</si>
  <si>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</si>
  <si>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</si>
  <si>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</si>
  <si>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</si>
  <si>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</si>
  <si>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</si>
  <si>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</si>
  <si>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</si>
  <si>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</si>
  <si>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</si>
  <si>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</si>
  <si>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</si>
  <si>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</si>
  <si>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</si>
  <si>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</si>
  <si>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</si>
  <si>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</si>
  <si>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262.07 (860)/A9.0/D13.0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</si>
  <si>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</si>
  <si>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</si>
  <si>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</si>
  <si>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</si>
  <si>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</si>
  <si>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</si>
  <si>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</si>
  <si>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</si>
  <si>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</si>
  <si>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</si>
  <si>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</si>
  <si>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CHOWGULE</t>
  </si>
  <si>
    <t>M.V. SW SOUTH WIND I</t>
  </si>
  <si>
    <t>INIXY124070028</t>
  </si>
  <si>
    <t>--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</si>
  <si>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</si>
  <si>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</si>
  <si>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</si>
  <si>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</si>
  <si>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</si>
  <si>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</si>
  <si>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</si>
  <si>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</si>
  <si>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</si>
  <si>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</si>
  <si>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</si>
  <si>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</si>
  <si>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</si>
  <si>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</si>
  <si>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</si>
  <si>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</si>
  <si>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</si>
  <si>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</si>
  <si>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</si>
  <si>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</si>
  <si>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</si>
  <si>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</si>
  <si>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</si>
  <si>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MARINELINKS</t>
  </si>
  <si>
    <t>2354/21.07.2024</t>
  </si>
  <si>
    <t>15A</t>
  </si>
  <si>
    <t>M.V. ABK TIGER</t>
  </si>
  <si>
    <t>INIXY124070226</t>
  </si>
  <si>
    <t>M.V. JABAL HAFIT</t>
  </si>
  <si>
    <t>INIXY124070181</t>
  </si>
  <si>
    <t>EXP. 31500 T SALT IN BULK</t>
  </si>
  <si>
    <t>MIHIR &amp; CO</t>
  </si>
  <si>
    <t>1555/22.07.2024</t>
  </si>
  <si>
    <t>EXP. 21100/5684 T RICE IN BAGS (25/50 KGs)</t>
  </si>
  <si>
    <t>HAPAG LLOYD</t>
  </si>
  <si>
    <t>M.V. WHIPLASH</t>
  </si>
  <si>
    <t>INIXY124070201</t>
  </si>
  <si>
    <t xml:space="preserve">FOR BUNKERING </t>
  </si>
  <si>
    <t>ACT INFRAPORT</t>
  </si>
  <si>
    <t>NRA // AT ANCH (OTB)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</si>
  <si>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</si>
  <si>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</si>
  <si>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</si>
  <si>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</si>
  <si>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</si>
  <si>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8.50 M       190.00 (623)</t>
  </si>
  <si>
    <t>1812/27.07.2024</t>
  </si>
  <si>
    <t xml:space="preserve">                M       144.09 (473)</t>
  </si>
  <si>
    <t>0902/29.07.2024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</si>
  <si>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</si>
  <si>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</si>
  <si>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</si>
  <si>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</si>
  <si>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</si>
  <si>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</si>
  <si>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NRA // SHIFTED FROM OJ 1900/27.07.24 DUE TO CARGO SPILLAGE - AWAITING MMD CLEA.</t>
  </si>
  <si>
    <t>M.V. REK R</t>
  </si>
  <si>
    <t>INIXY124070316</t>
  </si>
  <si>
    <t>2200/31.07.2024</t>
  </si>
  <si>
    <t>PM</t>
  </si>
  <si>
    <t>EXP. 46000 T SBM IN BULK</t>
  </si>
  <si>
    <t>INIXY124070353</t>
  </si>
  <si>
    <t>M.V. ATLANTIC STAR</t>
  </si>
  <si>
    <t>INIXY124080348</t>
  </si>
  <si>
    <t>JAMES MACK.</t>
  </si>
  <si>
    <t>M.V. HANYANG</t>
  </si>
  <si>
    <t>INIXY124070241</t>
  </si>
  <si>
    <t>1154/03.08.2024</t>
  </si>
  <si>
    <t xml:space="preserve">       7.90 M       190.00 (623)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</si>
  <si>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</si>
  <si>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</si>
  <si>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</si>
  <si>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</si>
  <si>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M.V. HAJ ALI</t>
  </si>
  <si>
    <t>INIXY124070300</t>
  </si>
  <si>
    <t>0713/05.08.2024</t>
  </si>
  <si>
    <t>0448/06.08.2024</t>
  </si>
  <si>
    <t>X</t>
  </si>
  <si>
    <t>BERTHING TODAY</t>
  </si>
  <si>
    <t>EXP. 12000 T PEAS/RICE IN J BAGS</t>
  </si>
  <si>
    <t>INIXY124080407</t>
  </si>
  <si>
    <t>FOR DESLOPING AND SUPPLY STORES / FRESH WATER</t>
  </si>
  <si>
    <t>M.V. SPAR NORMA</t>
  </si>
  <si>
    <t>M.T. SUCCESS</t>
  </si>
  <si>
    <t>INIXY124080420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</si>
  <si>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</si>
  <si>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</si>
  <si>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</si>
  <si>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</si>
  <si>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</si>
  <si>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</si>
  <si>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</si>
  <si>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</si>
  <si>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</si>
  <si>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</si>
  <si>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</si>
  <si>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23000 MT PD</t>
  </si>
  <si>
    <t>M.V. SAI FORTUNE</t>
  </si>
  <si>
    <t>INIXY124080417</t>
  </si>
  <si>
    <t>SAI SHIPPING</t>
  </si>
  <si>
    <t>M.T. BUDDHA</t>
  </si>
  <si>
    <t>M.T. CINDY GLORY</t>
  </si>
  <si>
    <t>IMP. 34001 T CPO IN BULK</t>
  </si>
  <si>
    <t>INIXY124080431</t>
  </si>
  <si>
    <t>M.T. STOLT LERK</t>
  </si>
  <si>
    <t>IMP. 31092 T PHOS ACID</t>
  </si>
  <si>
    <t>M.V. JULES POINT</t>
  </si>
  <si>
    <t>IMP. 31415 CBM PINE LOGS</t>
  </si>
  <si>
    <t>M.V. PEGASUS 02</t>
  </si>
  <si>
    <t>INIXY124080428</t>
  </si>
  <si>
    <t>EXP. 9000 T RICE &amp; SUGAR IN BAGS</t>
  </si>
  <si>
    <t>2130/10.08.2024</t>
  </si>
  <si>
    <t>0436/11.08.2024</t>
  </si>
  <si>
    <t>1320/11.08.2024</t>
  </si>
  <si>
    <t xml:space="preserve">       5.50 M       100.60 (330)</t>
  </si>
  <si>
    <t xml:space="preserve">       8.50 M       244.60 (802)</t>
  </si>
  <si>
    <t>1730/11.08.2024</t>
  </si>
  <si>
    <t>3000 MT PD</t>
  </si>
  <si>
    <t>INIXY124080437</t>
  </si>
  <si>
    <t>M.V. JOSCO CHANGZHOU</t>
  </si>
  <si>
    <t>INIXY124080363</t>
  </si>
  <si>
    <t>IMP. 13563/2236 T PVC RESIN J BAGS/EQUIPMENT</t>
  </si>
  <si>
    <t>EXP. 22200 T RICE IN J BAGS</t>
  </si>
  <si>
    <t>ARIES MARINE</t>
  </si>
  <si>
    <t>CROSS TRADE</t>
  </si>
  <si>
    <t>M.V. JIN RONG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</si>
  <si>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</si>
  <si>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</si>
  <si>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</si>
  <si>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</si>
  <si>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</si>
  <si>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</si>
  <si>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189.99 (623)/A7.0/D6.8</t>
  </si>
  <si>
    <t>NRA // PREF CJ-13 TO 16 PORTSIDE</t>
  </si>
  <si>
    <t>IMP. 1714/5235/6374 T S.PIPES/S.COILS/PVC RESIN IN BAGS</t>
  </si>
  <si>
    <t>22.08.2024</t>
  </si>
  <si>
    <t>M.V. SCI CHENNAI</t>
  </si>
  <si>
    <t>M.V. HAI NAM 89</t>
  </si>
  <si>
    <t>INIXY124080482</t>
  </si>
  <si>
    <t>171.59 (563)/A9.4/D6.7</t>
  </si>
  <si>
    <t>IMP. 18786/3258/421/247 T ALUMINA BALL (J.BAGS)/PIPES/COILS/PKGS</t>
  </si>
  <si>
    <t>M.V. GRACE HARMONY</t>
  </si>
  <si>
    <t>INIXY124080474</t>
  </si>
  <si>
    <t>IMP. 58420 T PETCOKE IN BULK</t>
  </si>
  <si>
    <t>INIXY124080446</t>
  </si>
  <si>
    <t>21.08.2024</t>
  </si>
  <si>
    <t>M.V. SOURCE BLESSING</t>
  </si>
  <si>
    <t>INIXY124080491</t>
  </si>
  <si>
    <t>IMP./EXP. 300/550 TEUs</t>
  </si>
  <si>
    <t>243.35 (798)/A9.5/D</t>
  </si>
  <si>
    <t>M.V. AMIDALA</t>
  </si>
  <si>
    <t>INIXY124080435</t>
  </si>
  <si>
    <t>IMP. 30423 JAS AUS LOGS</t>
  </si>
  <si>
    <t>INIXY124080469</t>
  </si>
  <si>
    <t>INIXY124080473</t>
  </si>
  <si>
    <t>INIXY124080483</t>
  </si>
  <si>
    <t>INIXY124080436</t>
  </si>
  <si>
    <t>INIXY124080359</t>
  </si>
  <si>
    <t>1430/13.08.2024</t>
  </si>
  <si>
    <t>1712/13.08.2024</t>
  </si>
  <si>
    <t xml:space="preserve">     11.50 M       182.90 (599)</t>
  </si>
  <si>
    <t>1916/13.08.2024</t>
  </si>
  <si>
    <t>1715/13.08.2024</t>
  </si>
  <si>
    <t>EXP. 24710 T RICE IN BAGS</t>
  </si>
  <si>
    <t>M.V. COS PROSPERITY</t>
  </si>
  <si>
    <t>INIXY124080489</t>
  </si>
  <si>
    <t>EXP. 54100 T SALT IN BULK</t>
  </si>
  <si>
    <t>EXP. 10000 T RICE IN BAGS (25 KGs)</t>
  </si>
  <si>
    <t>SCORPIO</t>
  </si>
  <si>
    <t>ASIA SHIPPING</t>
  </si>
  <si>
    <t>M.V. JABAL SHAMS</t>
  </si>
  <si>
    <t>INIXY124080490</t>
  </si>
  <si>
    <t>6000 MT PD</t>
  </si>
  <si>
    <t>IMP. 34753 JAS AUS PINE LOGS</t>
  </si>
  <si>
    <t>0916/25.08.2024</t>
  </si>
  <si>
    <t>TCI SEAWYS</t>
  </si>
  <si>
    <t>M.T. FG ROTTERDAM</t>
  </si>
  <si>
    <t>M.V. HAJE NAFELA</t>
  </si>
  <si>
    <t>INIXY124080467</t>
  </si>
  <si>
    <t>M.V. AL WATHBA</t>
  </si>
  <si>
    <t>IMP. 60000 T DAP IN BULK</t>
  </si>
  <si>
    <t>INIXY124080487</t>
  </si>
  <si>
    <t>0730/14.08.2024</t>
  </si>
  <si>
    <t>1918/14.08.2024</t>
  </si>
  <si>
    <t>1642/15.08.2024</t>
  </si>
  <si>
    <t>2200/15.08.2024</t>
  </si>
  <si>
    <t>1800/14.08.2024</t>
  </si>
  <si>
    <t>525 MT PH</t>
  </si>
  <si>
    <t>250 MT PH</t>
  </si>
  <si>
    <t>FOR BUNKERING ONLY</t>
  </si>
  <si>
    <t>DECL RDY REQ OJ-2,3,4</t>
  </si>
  <si>
    <t>M.V. GLOBE CLEOPATRA</t>
  </si>
  <si>
    <t>INIXY124080502</t>
  </si>
  <si>
    <t>IMP. 55000 T MOP IN BULK</t>
  </si>
  <si>
    <t>M.V. TCI ANAND</t>
  </si>
  <si>
    <t>INIXY124080501</t>
  </si>
  <si>
    <t>IMP./EXP. 600/850 TEUs</t>
  </si>
  <si>
    <t xml:space="preserve">EXP. 21100 T RICE IN BAGS </t>
  </si>
  <si>
    <t>DECL RDY PREF CLEAN BERTH</t>
  </si>
  <si>
    <t>EXP. 30348 T RICE IN BAGS</t>
  </si>
  <si>
    <t xml:space="preserve">DECL RDY FR 15.08.24 (1100) PREF S/C BERTH </t>
  </si>
  <si>
    <t>0000/20.08.2024</t>
  </si>
  <si>
    <t>1200/22.08.2024</t>
  </si>
  <si>
    <t>INIXY124080520</t>
  </si>
  <si>
    <t>M.T. GLOBAL DIGNITY</t>
  </si>
  <si>
    <t>EXP. 23000 T VLSFO IN BULK</t>
  </si>
  <si>
    <t>INIXY124080494</t>
  </si>
  <si>
    <t>M.T. YONG CHANG SHUN HANG</t>
  </si>
  <si>
    <t>M.T. KAIMON GALAXY</t>
  </si>
  <si>
    <t>INIXY124080500</t>
  </si>
  <si>
    <t>159.03 (522)/A6.8/D6.65</t>
  </si>
  <si>
    <t>M.V. DELPHINUS</t>
  </si>
  <si>
    <t>INIXY124080505</t>
  </si>
  <si>
    <t>EXP. 28400 T SOYA BEAN MEAL IN BULK</t>
  </si>
  <si>
    <t>DELTA WATER</t>
  </si>
  <si>
    <t>INIXY124080518</t>
  </si>
  <si>
    <t>M.T. SCF DON</t>
  </si>
  <si>
    <t>183.00 (600)/A</t>
  </si>
  <si>
    <t>M.T. DAI HUNG</t>
  </si>
  <si>
    <t>IMP. 12000 T CPO IN BULK</t>
  </si>
  <si>
    <t>M.T. WILLOWS</t>
  </si>
  <si>
    <t>IMP. 30003 T MS IN BULK</t>
  </si>
  <si>
    <t>M.T. SEA DELTA</t>
  </si>
  <si>
    <t>M.V. BBG HEZHOU</t>
  </si>
  <si>
    <t>IMP. 44200 T COAL IN BULK</t>
  </si>
  <si>
    <t>M.V. GAIA I</t>
  </si>
  <si>
    <t>IMP. 160400 T COAL IN BULK</t>
  </si>
  <si>
    <t>M.V. BEETLE</t>
  </si>
  <si>
    <t>INIXY124080523</t>
  </si>
  <si>
    <t>EXP. 58000 TSALT IN BULK</t>
  </si>
  <si>
    <t>1155/16.08.2024</t>
  </si>
  <si>
    <t>1436/16.08.2024</t>
  </si>
  <si>
    <t xml:space="preserve">       6.40 M       145.53 (477)</t>
  </si>
  <si>
    <t>2315/16.08.2024</t>
  </si>
  <si>
    <t xml:space="preserve">     10.00 M       179.90 (590)</t>
  </si>
  <si>
    <t>179.90 ( 175 - 188 )</t>
  </si>
  <si>
    <t>0030/17.08.2024</t>
  </si>
  <si>
    <t>143.50 ( 19 - 25 1/4 )</t>
  </si>
  <si>
    <t>16100 MT PD</t>
  </si>
  <si>
    <t>13000 MT PD</t>
  </si>
  <si>
    <t>2259/24.08.2024</t>
  </si>
  <si>
    <t>INIXY124080522</t>
  </si>
  <si>
    <t>179.99 ( 113 - 125 )</t>
  </si>
  <si>
    <t>M.T. SUNSEA</t>
  </si>
  <si>
    <t>INIXY124080529</t>
  </si>
  <si>
    <t>IMP. 10790 T CHEM IN BULK</t>
  </si>
  <si>
    <t>EXP. 12008 T SBM IN BAGS (50 KGs)</t>
  </si>
  <si>
    <t>DECL RDY PREF CJ-1 TO 4</t>
  </si>
  <si>
    <t>M.T. BOW CHEETAH</t>
  </si>
  <si>
    <t>INIXY124080531</t>
  </si>
  <si>
    <t>IMP. 4000/5000 T RBD PAM STERAIN FATTY ACID/CPO</t>
  </si>
  <si>
    <t>DECL RDY PREF CJ-1 TO 4 &amp; CJ-13 TO 16</t>
  </si>
  <si>
    <t>IMP. 989 T CHEM IN BULK (PROPIONIC ACID)</t>
  </si>
  <si>
    <t>DECL RDY</t>
  </si>
  <si>
    <t>M.V. OCEANA SKY</t>
  </si>
  <si>
    <t>INIXY124080533</t>
  </si>
  <si>
    <t>M.T. SINAR MALAHAYATI</t>
  </si>
  <si>
    <t>IMP. 9906 T CHEM IN BULK</t>
  </si>
  <si>
    <t>LPG/C BOGAZICI</t>
  </si>
  <si>
    <t>IMP. 20000 T LPG IN BULK</t>
  </si>
  <si>
    <t>NRA // REQ OJ-1 STBD</t>
  </si>
  <si>
    <t>LPG/C JAG VIKRAM</t>
  </si>
  <si>
    <t>LPG/C SYMI</t>
  </si>
  <si>
    <t>M.T. SINO WISDOM</t>
  </si>
  <si>
    <t>IMP. 25501 T PALM PROD. IN BULK</t>
  </si>
  <si>
    <t>EXP. 57055 T SALT IN BULK</t>
  </si>
  <si>
    <t>M.T. FULDA</t>
  </si>
  <si>
    <t>INIXY124080525</t>
  </si>
  <si>
    <t>IMP. 16433 T METHANOL IN BULK</t>
  </si>
  <si>
    <t>V-OCEAN</t>
  </si>
  <si>
    <t>INIXY124080516</t>
  </si>
  <si>
    <t>M.V. CL DJIBOUTI</t>
  </si>
  <si>
    <t>INIXY124080519</t>
  </si>
  <si>
    <t>MERCHANT</t>
  </si>
  <si>
    <t>147.83 (485)/A8.1/D6.5</t>
  </si>
  <si>
    <t>173.70 (572)/A9.45/D7.0</t>
  </si>
  <si>
    <t>0950/17.08.2024</t>
  </si>
  <si>
    <t xml:space="preserve">     10.60 M       184.98 (607)</t>
  </si>
  <si>
    <t>1120/17.08.2024</t>
  </si>
  <si>
    <t>1235/17.08.2024</t>
  </si>
  <si>
    <t xml:space="preserve">                M       199.50 (655)</t>
  </si>
  <si>
    <t>RE-ANCH. AT OTB ON 2212/17.08.24 FOR PC</t>
  </si>
  <si>
    <t>0006/18.08.2024</t>
  </si>
  <si>
    <t xml:space="preserve">       6.02 M       180.00 (591)</t>
  </si>
  <si>
    <t>1530/18.08.2024</t>
  </si>
  <si>
    <t xml:space="preserve">       5.30 M       169.37 (556)</t>
  </si>
  <si>
    <t>EXP. 44608 T COKING COAL IN BULK</t>
  </si>
  <si>
    <t>1715/18.08.2024</t>
  </si>
  <si>
    <t xml:space="preserve">       9.50 M       144.03 (473)</t>
  </si>
  <si>
    <t>2100/18.08.2024</t>
  </si>
  <si>
    <t xml:space="preserve">       9.20 M       148.00 (486)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</si>
  <si>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</si>
  <si>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</si>
  <si>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</si>
  <si>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</si>
  <si>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</si>
  <si>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2312/18.08.2024</t>
  </si>
  <si>
    <t>2224/18.08.2024</t>
  </si>
  <si>
    <t xml:space="preserve">       8.70 M       128.40 (421)</t>
  </si>
  <si>
    <t>INIXY124080496</t>
  </si>
  <si>
    <t>650 MT PH</t>
  </si>
  <si>
    <t>170.70 ( 27 3/4 - 35 1/4 )</t>
  </si>
  <si>
    <t>199.90 ( 56 1/2 - 64 )</t>
  </si>
  <si>
    <t>189.90 ( 161 3/4 - 172 1/2 )</t>
  </si>
  <si>
    <t>INIXY124080515</t>
  </si>
  <si>
    <t>EXP.</t>
  </si>
  <si>
    <t>DECL RDY SEASIDE DISC. A/C IFFCO</t>
  </si>
  <si>
    <t>M.T. GINGA SAKER</t>
  </si>
  <si>
    <t>INIXY124080538</t>
  </si>
  <si>
    <t>IMP. 1528 T CHEM IN BULK</t>
  </si>
  <si>
    <t>147.83 (485)/A6.9/D6.75</t>
  </si>
  <si>
    <t>1345/17.08.2024</t>
  </si>
  <si>
    <t>1435/18.08.2024</t>
  </si>
  <si>
    <t>0030/19.08.2024</t>
  </si>
  <si>
    <t>0130/19.08.2024</t>
  </si>
  <si>
    <t>1310/18.08.2024</t>
  </si>
  <si>
    <t>174.20 (572)/A9.6/D6.5</t>
  </si>
  <si>
    <t>IMP. 20016 T LPG IN BULK</t>
  </si>
  <si>
    <t>IMP. 19876 T LPG IN BULK</t>
  </si>
  <si>
    <t>23.08.2024</t>
  </si>
  <si>
    <t>199.90 ( 47 1/4 - 55 )</t>
  </si>
  <si>
    <t>3500 MT PD</t>
  </si>
  <si>
    <t>0631/22.08.2024</t>
  </si>
  <si>
    <t>1157/21.08.2024</t>
  </si>
  <si>
    <t>0211/26.08.2024</t>
  </si>
  <si>
    <t>2328/20.08.2024</t>
  </si>
  <si>
    <t>IMP. 52123 T PETCOKE IN BULK (3450 T DISC AT OTB)</t>
  </si>
  <si>
    <t>AML</t>
  </si>
  <si>
    <t>DECL RDY REQ OJ-6 STBD</t>
  </si>
  <si>
    <t>INIXY124080532</t>
  </si>
  <si>
    <t>DECL RDY REQ OJ-7</t>
  </si>
  <si>
    <t>INIXY124080545</t>
  </si>
  <si>
    <t>INIXY124080543</t>
  </si>
  <si>
    <t>INIXY124080534</t>
  </si>
  <si>
    <t>INIXY124080535</t>
  </si>
  <si>
    <t>INIXY124080536</t>
  </si>
  <si>
    <t>INIXY124080537</t>
  </si>
  <si>
    <t>INIXY124080526</t>
  </si>
  <si>
    <t>EXP. 48 NOS/8450 T WINDMILL/BEAM &amp; PIPES IN BUNDLES</t>
  </si>
  <si>
    <t>NRA // PREF CJ-13 TO 16</t>
  </si>
  <si>
    <t>M.T. ORIENTAL JASMINE</t>
  </si>
  <si>
    <t>INIXY124080539</t>
  </si>
  <si>
    <t>M.V. TZOUMAZ</t>
  </si>
  <si>
    <t>INIXY124080542</t>
  </si>
  <si>
    <t>IMP. 20000 T COKING COAL IN BULK</t>
  </si>
  <si>
    <t>240.06 (788)/A14.3/D11.92</t>
  </si>
  <si>
    <t>NRA // GEARLESS - ENTIRE CARGO AT OTB</t>
  </si>
  <si>
    <t>1018/19.08.2024</t>
  </si>
  <si>
    <t xml:space="preserve">       9.70 M       179.80 (590)</t>
  </si>
  <si>
    <t>1155/19.08.2024</t>
  </si>
  <si>
    <t xml:space="preserve">       7.00 M       194.94 (640)</t>
  </si>
  <si>
    <t>1724/19.08.2024</t>
  </si>
  <si>
    <t>0242/20.08.2024</t>
  </si>
  <si>
    <t xml:space="preserve">     12.44 M       189.99 (623)</t>
  </si>
  <si>
    <t>0530/20.08.2024</t>
  </si>
  <si>
    <t xml:space="preserve">     12.10 M       183.00 (600)</t>
  </si>
  <si>
    <t>169.26 ( 7 3/4 - N )</t>
  </si>
  <si>
    <t>1542/19.08.2024</t>
  </si>
  <si>
    <t>189.90 ( 131 1/4 - 145 1/4 )</t>
  </si>
  <si>
    <t>169.00 ( 76 3/4 - 84 1/4 )</t>
  </si>
  <si>
    <t>0112/20.08.2024</t>
  </si>
  <si>
    <t>0142/20.08.2024</t>
  </si>
  <si>
    <t>IMP. 2091/1214 T POLYOL/CHEM IN BULK</t>
  </si>
  <si>
    <t>EXP. 19000 T SULPHURIC ACID IN BULK</t>
  </si>
  <si>
    <t>199.98 ( 36 1/4 - 45 )</t>
  </si>
  <si>
    <t>189.99 ( 65 - 73 1/4 )</t>
  </si>
  <si>
    <t>1830/19.08.2024</t>
  </si>
  <si>
    <t>IMP. 28000 T ROCK PHOS. IN BULK (4020 T DISC AT OTB)</t>
  </si>
  <si>
    <t>0050/20.08.2024</t>
  </si>
  <si>
    <t>1436/19.08.2024</t>
  </si>
  <si>
    <t>2156/26.08.2024</t>
  </si>
  <si>
    <t>1135/22.08.2024</t>
  </si>
  <si>
    <t>0942/23.08.2024</t>
  </si>
  <si>
    <t>M.T. GAS NORA</t>
  </si>
  <si>
    <t>IMP. 9880 T AMMONIA</t>
  </si>
  <si>
    <t>158.00 (518)/A9.0/D4.8</t>
  </si>
  <si>
    <t>OCEAN SH</t>
  </si>
  <si>
    <t>NRA // REQ OJ-5 STBD</t>
  </si>
  <si>
    <t>25.08.2024</t>
  </si>
  <si>
    <t>M.T. HAEIN HOPE</t>
  </si>
  <si>
    <t>INIXY124080540</t>
  </si>
  <si>
    <t>IMP. 6370 T CHEM IN BULK</t>
  </si>
  <si>
    <t>124.00 (407)/A</t>
  </si>
  <si>
    <t>DECL RDY ENTIRE CARGO AT OTB</t>
  </si>
  <si>
    <t>M.T. PATRIOT</t>
  </si>
  <si>
    <t>INIXY124080528</t>
  </si>
  <si>
    <t>EXP. 15000/9000/6000 T HSD/ATF/MS</t>
  </si>
  <si>
    <t>NRA // REQ OJ-6 STBD COASTAL</t>
  </si>
  <si>
    <t>11990 MT PD // 48 HRS</t>
  </si>
  <si>
    <t>0050/22.08.2024</t>
  </si>
  <si>
    <t>M.V. XIN HAI TONG 18</t>
  </si>
  <si>
    <t>INIXY124080560</t>
  </si>
  <si>
    <t>EXP. 55380 T SALT IN BULK</t>
  </si>
  <si>
    <t>M.V. VIENNA</t>
  </si>
  <si>
    <t>INIXY124080553</t>
  </si>
  <si>
    <t>IMP. 8511/2527/2142/4921 T HRC/S.TUBES/P.CARGO &amp; WOLLASTONITE/POLYPROPLENE/PP RESIN IN J BAGS</t>
  </si>
  <si>
    <t>190.00 (623)/A8.3/D6.3</t>
  </si>
  <si>
    <t>PAREKH</t>
  </si>
  <si>
    <t>27.08.2024</t>
  </si>
  <si>
    <t>M.V. KOTRAG</t>
  </si>
  <si>
    <t>INIXY124080559</t>
  </si>
  <si>
    <t>IMP. 50000 T I/ORE IN BULK</t>
  </si>
  <si>
    <t>189.99 (623)/A</t>
  </si>
  <si>
    <t>NRA // REQ TUNA TEKRA COASTAL</t>
  </si>
  <si>
    <t>NRA // REQ 1 HMC</t>
  </si>
  <si>
    <t>LPG/C KRUIBEKE</t>
  </si>
  <si>
    <t>IMP. 20000 T PROPANE &amp; BUTANE IN BULK</t>
  </si>
  <si>
    <t>181.70 (596)/A9.6/D7.2</t>
  </si>
  <si>
    <t>SEAWORLD</t>
  </si>
  <si>
    <t>M.T. JAG PADMA</t>
  </si>
  <si>
    <t>INIXY124080550</t>
  </si>
  <si>
    <t>IMP. 26552 T MS IN BULK</t>
  </si>
  <si>
    <t>179.99 (591)/A9.1/D8.0</t>
  </si>
  <si>
    <t>24.08.2024</t>
  </si>
  <si>
    <t>AM</t>
  </si>
  <si>
    <t>M.T. AL MAHBOOBAH</t>
  </si>
  <si>
    <t>145.53 (477)/A9.66/D9.0</t>
  </si>
  <si>
    <t>KANOO SHIPPING</t>
  </si>
  <si>
    <t>NRA // REQ OJ-2,3,4</t>
  </si>
  <si>
    <t>M.V. AG VALIANT</t>
  </si>
  <si>
    <t>EXP. 22800 T SUGAR IN BAGS</t>
  </si>
  <si>
    <t>153.50 (504)/A5.0/D9.05</t>
  </si>
  <si>
    <t>NRA // PREF CJ-6 TO 9 &amp; 13 TO 16 REQ HMC STBD MAY NEED TURN/A</t>
  </si>
  <si>
    <t>DATED : 21.08.2024</t>
  </si>
  <si>
    <t>0740/20.08.2024</t>
  </si>
  <si>
    <t>0706/20.08.2024</t>
  </si>
  <si>
    <t xml:space="preserve">       7.90 M       156.50 (513)</t>
  </si>
  <si>
    <t>0948/20.08.2024</t>
  </si>
  <si>
    <t xml:space="preserve">       8.50 M       141.00 (463)</t>
  </si>
  <si>
    <t xml:space="preserve">       7.60 M       199.90 (656)</t>
  </si>
  <si>
    <t>NRA // REQ HP/15K/8K/DAYS/48HRS PAYMENT DONE (HATCH INSP. PENDING)</t>
  </si>
  <si>
    <t>1400/20.08.2024</t>
  </si>
  <si>
    <t xml:space="preserve">       9.80 M       174.00 (571)</t>
  </si>
  <si>
    <t>1600/20.08.2024</t>
  </si>
  <si>
    <t xml:space="preserve">       7.00 M       177.03 (581)</t>
  </si>
  <si>
    <t>M.V. EVA GLOBAL</t>
  </si>
  <si>
    <t xml:space="preserve">       9.20 M       179.90 (590)</t>
  </si>
  <si>
    <t>2142/20.08.2024</t>
  </si>
  <si>
    <t>SEASCAPE</t>
  </si>
  <si>
    <t>1815/20.08.2024</t>
  </si>
  <si>
    <t xml:space="preserve">     17.10 M       289.00 (948)</t>
  </si>
  <si>
    <t>2210/20.08.2024</t>
  </si>
  <si>
    <t xml:space="preserve">       9.70 M       197.00 (646)</t>
  </si>
  <si>
    <t>0212/21.08.2024</t>
  </si>
  <si>
    <t xml:space="preserve">       7.00 M       179.88 (590)</t>
  </si>
  <si>
    <t>0530/21.08.2024</t>
  </si>
  <si>
    <t xml:space="preserve">       8.10 M       134.03 (440)</t>
  </si>
  <si>
    <t>187.30 ( 101 - 110 )</t>
  </si>
  <si>
    <t>775 MT PH</t>
  </si>
  <si>
    <t xml:space="preserve">BEING BR FR PANEL 9 - 17 3/4 </t>
  </si>
  <si>
    <t>199.90 ( 148 - 159 3/4 )</t>
  </si>
  <si>
    <t>113.22 ( 11 - 16 )</t>
  </si>
  <si>
    <t>2500 MT PD</t>
  </si>
  <si>
    <t>475 MT PH</t>
  </si>
  <si>
    <t>----------------</t>
  </si>
  <si>
    <t>0155/21.08.2024</t>
  </si>
  <si>
    <t>115 MT PH</t>
  </si>
  <si>
    <t>(6)</t>
  </si>
  <si>
    <t>DECL RDY A/C PFP GRP REQ SAAGAR/DAYS B TDY</t>
  </si>
  <si>
    <t>179.90 ( 46 - 53 1/2 )</t>
  </si>
  <si>
    <t>(7)</t>
  </si>
  <si>
    <t>NRA // REQ HP/15K/8K/DAYS AR INV FOR WHAR. STILL PENDING B TDY</t>
  </si>
  <si>
    <t>194.94 ( 56 1/2 - 64 1/4 )</t>
  </si>
  <si>
    <t>(12)</t>
  </si>
  <si>
    <t>(15A)</t>
  </si>
  <si>
    <t>DECL RDY FR 15.08.24 (1100) REQ DAYS FR 1100/19.08.24 B TDY</t>
  </si>
  <si>
    <t>190.00 ( 161 3/4 - 172 1/2 )</t>
  </si>
  <si>
    <t>DECL RDY REQ OJ-2,3,4,7 B TDY</t>
  </si>
  <si>
    <t>IMP. 17247 T COAL IN BULK</t>
  </si>
  <si>
    <t>NRA // PREF CJ-5 TO 10</t>
  </si>
  <si>
    <t>DECL RDY FR 21.08.24 (1100) REQ OJ-2,3,4</t>
  </si>
  <si>
    <t>IMP. 10306 T CHEM IN BULK (METHANOL)</t>
  </si>
  <si>
    <t>26.08.2024</t>
  </si>
  <si>
    <t>M.T. TG GEMINI</t>
  </si>
  <si>
    <t>INIXY124080566</t>
  </si>
  <si>
    <t>IMP. 24357 T PHOS ACID</t>
  </si>
  <si>
    <t>159.03 (522)/A10.1/D6.00</t>
  </si>
  <si>
    <t>DECL RDY PREF CJ-13 TO 16 REQ 8K/15K/HP/48HRS/DAYS</t>
  </si>
  <si>
    <t>189.99 (623)/A6.6/D12.82</t>
  </si>
  <si>
    <t>14000 MT PD</t>
  </si>
  <si>
    <t>0408/22.08.2024</t>
  </si>
  <si>
    <t>0303/22.08.2024</t>
  </si>
  <si>
    <t>0250/21.08.2024</t>
  </si>
  <si>
    <t>1645/20.08.2024</t>
  </si>
  <si>
    <t>IMP. 55000 T PETCOKE IN BULK (310 T DISC AT OTB)</t>
  </si>
  <si>
    <t>1105/20.08.2024</t>
  </si>
  <si>
    <t>0036/21.08.2024</t>
  </si>
  <si>
    <t>0540/21.08.2024</t>
  </si>
  <si>
    <t>0340/21.08.2024</t>
  </si>
  <si>
    <t>INIXY124080555</t>
  </si>
  <si>
    <t>M.V. MENELAOS</t>
  </si>
  <si>
    <t>IMP. 60500 T PETROLEUM COKE IN BULK</t>
  </si>
  <si>
    <t>199.99 (656)/A13.4/D7.14</t>
  </si>
  <si>
    <t>0450/25.08.2024</t>
  </si>
  <si>
    <t>0349/23.08.2024</t>
  </si>
  <si>
    <t>0625/22.08.2024</t>
  </si>
  <si>
    <t>2015/22.08.2024</t>
  </si>
  <si>
    <t>0005/22.08.2024</t>
  </si>
  <si>
    <t>IMP. 2974 T CHEM IN BULK (ACETIC ACID)</t>
  </si>
  <si>
    <t>164.34 (539)/A8.4/D7.8</t>
  </si>
  <si>
    <t>INIXY124080574</t>
  </si>
  <si>
    <t>M.V. ROYAL</t>
  </si>
  <si>
    <t>IMP. 54991 T YELLOW MAIZE IN BULK</t>
  </si>
  <si>
    <t>197.00 (646)/A12.5/D7.0</t>
  </si>
  <si>
    <t>INIXY124080573</t>
  </si>
  <si>
    <t>M.V. WECO LAURA</t>
  </si>
  <si>
    <t>IMP. 37819 CBM PINE LOGS</t>
  </si>
  <si>
    <t>179.99 (591)/A</t>
  </si>
  <si>
    <t>NRA // REQ DAYS/SAAGAR</t>
  </si>
  <si>
    <t>INIXY124080582</t>
  </si>
  <si>
    <t>M.T. BALEEN</t>
  </si>
  <si>
    <t>IMP. 40000 T CDSBO IN BULK</t>
  </si>
  <si>
    <t>228.36 (749)/A11.0/D9.9</t>
  </si>
  <si>
    <t>NRA // REQ OJ-7 STBD</t>
  </si>
  <si>
    <t>IMP. 3001/2020 T SM/EDC IN BULK</t>
  </si>
  <si>
    <t>0730</t>
  </si>
  <si>
    <t>0800</t>
  </si>
  <si>
    <t>M.V. AGGELOS B</t>
  </si>
  <si>
    <t>INIXY124080586</t>
  </si>
  <si>
    <t>196.00 (643)/A</t>
  </si>
  <si>
    <t>IMP. 57300 T GYPSUM IN BULK</t>
  </si>
  <si>
    <t>M.V. HOWES JOANNA</t>
  </si>
  <si>
    <t>INIXY124080569</t>
  </si>
  <si>
    <t>IMP. 5404/1365/114 T HRC/WIRE ROD/P.CARGO</t>
  </si>
  <si>
    <t>MITSUTOR</t>
  </si>
  <si>
    <t>M.V. BAO YU</t>
  </si>
  <si>
    <t>INIXY124080568</t>
  </si>
  <si>
    <t>IMP. 20335 T TIMBER LOGS</t>
  </si>
  <si>
    <t>154.35 (506)/A10.1/D6.3</t>
  </si>
  <si>
    <t>NRA // REQ 6.5K/96HRS/DAYS</t>
  </si>
  <si>
    <t>INIXY124080584</t>
  </si>
  <si>
    <t>M.V. ALINEAT</t>
  </si>
  <si>
    <t>EXP. 10700 T SODA ASH LIGHT IN J BAGS</t>
  </si>
  <si>
    <t>124.56 (409)/A</t>
  </si>
  <si>
    <t>MT. EAGLE S</t>
  </si>
  <si>
    <t>228.60 (750)/A</t>
  </si>
  <si>
    <t>M.T. JBU OPAL</t>
  </si>
  <si>
    <t>IMP. 835 T CHEM IN BULK</t>
  </si>
  <si>
    <t>141.00 (463)/A</t>
  </si>
  <si>
    <t>M.V. GEMMA</t>
  </si>
  <si>
    <t>IMP. 22000 T COAL IN BULK</t>
  </si>
  <si>
    <t>199.90 (656)/A</t>
  </si>
  <si>
    <t>NRA // REQ OJ-2,3,4 AR INV PENDING FOR 262.5 MTS A/C LPF</t>
  </si>
  <si>
    <t>DECL RDY REQ OJ-2,3 ONLY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</si>
</sst>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3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4" width="18.109375" bestFit="1" customWidth="1"/>
    <col min="15" max="15" width="17.3320312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656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4" t="s">
        <v>150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>
      <c r="A11" s="2"/>
      <c r="B11" s="26" t="s">
        <v>29</v>
      </c>
      <c r="C11" s="2"/>
      <c r="D11" s="91"/>
      <c r="E11" s="92" t="s">
        <v>38</v>
      </c>
      <c r="G11" s="92"/>
      <c r="H11" s="93"/>
      <c r="I11" s="91"/>
      <c r="J11" s="91"/>
      <c r="K11" s="91"/>
      <c r="L11" s="91"/>
      <c r="M11" s="92"/>
      <c r="N11" s="91"/>
      <c r="O11" s="91"/>
    </row>
    <row r="12" spans="1:15" ht="19.5" customHeight="1">
      <c r="A12" s="2"/>
      <c r="B12" s="92"/>
      <c r="C12" s="2"/>
      <c r="D12" s="91"/>
      <c r="E12" s="92"/>
      <c r="G12" s="1"/>
      <c r="I12" s="91"/>
      <c r="J12" s="91"/>
      <c r="K12" s="91"/>
      <c r="N12" s="91"/>
      <c r="O12" s="91"/>
    </row>
    <row r="13" spans="1:15" ht="19.5" customHeight="1">
      <c r="A13" s="2"/>
      <c r="B13" s="71" t="s">
        <v>30</v>
      </c>
      <c r="C13" s="27" t="s">
        <v>696</v>
      </c>
      <c r="D13" s="91" t="s">
        <v>428</v>
      </c>
      <c r="E13" s="92" t="s">
        <v>427</v>
      </c>
      <c r="F13" s="4" t="s">
        <v>31</v>
      </c>
      <c r="G13" s="92" t="s">
        <v>680</v>
      </c>
      <c r="H13" s="93" t="s">
        <v>429</v>
      </c>
      <c r="I13" s="91" t="s">
        <v>657</v>
      </c>
      <c r="J13" s="91" t="s">
        <v>718</v>
      </c>
      <c r="K13" s="91" t="s">
        <v>378</v>
      </c>
      <c r="L13" s="91" t="s">
        <v>408</v>
      </c>
      <c r="M13" s="92" t="s">
        <v>32</v>
      </c>
      <c r="N13" s="91"/>
      <c r="O13" s="91"/>
    </row>
    <row r="14" spans="1:15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1</v>
      </c>
      <c r="B15" s="28" t="s">
        <v>34</v>
      </c>
      <c r="C15" s="2">
        <v>5</v>
      </c>
      <c r="D15" s="91" t="s">
        <v>448</v>
      </c>
      <c r="E15" s="92" t="s">
        <v>412</v>
      </c>
      <c r="F15" s="4" t="s">
        <v>35</v>
      </c>
      <c r="G15" s="92" t="s">
        <v>597</v>
      </c>
      <c r="H15" s="93" t="s">
        <v>413</v>
      </c>
      <c r="I15" s="91" t="s">
        <v>463</v>
      </c>
      <c r="J15" s="91" t="s">
        <v>544</v>
      </c>
      <c r="K15" s="91" t="s">
        <v>555</v>
      </c>
      <c r="L15" s="91" t="s">
        <v>190</v>
      </c>
      <c r="M15" s="92" t="s">
        <v>472</v>
      </c>
      <c r="N15" s="3"/>
      <c r="O15" s="91"/>
    </row>
    <row r="16" spans="1:15" ht="19.5" customHeight="1">
      <c r="A16" s="2"/>
      <c r="B16" s="29" t="s">
        <v>36</v>
      </c>
      <c r="C16" s="2"/>
      <c r="D16" s="2"/>
      <c r="E16" s="1"/>
      <c r="F16" s="4"/>
      <c r="G16" s="92"/>
      <c r="H16" s="3"/>
      <c r="I16" s="2"/>
      <c r="J16" s="2"/>
      <c r="K16" s="2"/>
      <c r="L16" s="2"/>
      <c r="M16" s="1"/>
      <c r="N16" s="3"/>
    </row>
    <row r="17" spans="1:15" ht="19.5" customHeight="1">
      <c r="A17" s="2"/>
      <c r="B17" s="92"/>
      <c r="C17" s="2"/>
      <c r="D17" s="2"/>
      <c r="E17" s="1"/>
      <c r="F17" s="4"/>
      <c r="G17" s="92"/>
      <c r="H17" s="3"/>
      <c r="I17" s="2"/>
      <c r="J17" s="2"/>
      <c r="K17" s="2"/>
      <c r="L17" s="2"/>
      <c r="M17" s="92"/>
      <c r="N17" s="3"/>
    </row>
    <row r="18" spans="1:15" ht="19.5" customHeight="1">
      <c r="A18" s="2"/>
      <c r="B18" s="28" t="s">
        <v>32</v>
      </c>
      <c r="C18" s="27"/>
      <c r="D18" s="91"/>
      <c r="E18" s="92" t="s">
        <v>38</v>
      </c>
      <c r="F18" s="4"/>
      <c r="G18" s="92"/>
      <c r="H18" s="93"/>
      <c r="I18" s="91"/>
      <c r="J18" s="91"/>
      <c r="K18" s="91"/>
      <c r="L18" s="91"/>
      <c r="M18" s="92"/>
      <c r="N18" s="3"/>
      <c r="O18" s="91"/>
    </row>
    <row r="19" spans="1:15" ht="19.5" customHeight="1">
      <c r="A19" s="2"/>
      <c r="B19" s="29" t="s">
        <v>159</v>
      </c>
      <c r="E19" s="96"/>
      <c r="F19" s="4"/>
      <c r="G19" s="96"/>
      <c r="N19" s="3"/>
    </row>
    <row r="20" spans="1:15" ht="19.5" customHeight="1">
      <c r="A20" s="2"/>
      <c r="B20" s="1"/>
      <c r="E20" s="96"/>
      <c r="G20" s="96"/>
      <c r="N20" s="3"/>
    </row>
    <row r="21" spans="1:15" ht="19.5" customHeight="1">
      <c r="A21" s="2">
        <v>2</v>
      </c>
      <c r="B21" s="72" t="s">
        <v>274</v>
      </c>
      <c r="C21" s="27">
        <v>16</v>
      </c>
      <c r="D21" s="91" t="s">
        <v>351</v>
      </c>
      <c r="E21" s="92" t="s">
        <v>339</v>
      </c>
      <c r="F21" s="4" t="s">
        <v>31</v>
      </c>
      <c r="G21" s="92" t="s">
        <v>468</v>
      </c>
      <c r="H21" s="93" t="s">
        <v>340</v>
      </c>
      <c r="I21" s="91" t="s">
        <v>391</v>
      </c>
      <c r="J21" s="91" t="s">
        <v>469</v>
      </c>
      <c r="K21" s="91" t="s">
        <v>473</v>
      </c>
      <c r="L21" s="91" t="s">
        <v>224</v>
      </c>
      <c r="M21" s="92" t="s">
        <v>363</v>
      </c>
      <c r="N21" s="3"/>
      <c r="O21" s="91"/>
    </row>
    <row r="22" spans="1:15" ht="19.5" customHeight="1">
      <c r="A22" s="2"/>
      <c r="B22" s="29" t="s">
        <v>275</v>
      </c>
      <c r="E22" s="96"/>
      <c r="G22" s="92"/>
      <c r="N22" s="3"/>
    </row>
    <row r="23" spans="1:15" ht="19.5" customHeight="1">
      <c r="A23" s="2"/>
      <c r="B23" s="92"/>
      <c r="E23" s="96"/>
      <c r="G23" s="92"/>
      <c r="N23" s="3"/>
    </row>
    <row r="24" spans="1:15" ht="19.5" customHeight="1">
      <c r="A24" s="2">
        <v>3</v>
      </c>
      <c r="B24" s="72" t="s">
        <v>39</v>
      </c>
      <c r="C24" s="2">
        <v>14</v>
      </c>
      <c r="D24" s="91" t="s">
        <v>388</v>
      </c>
      <c r="E24" s="92" t="s">
        <v>358</v>
      </c>
      <c r="F24" s="4" t="s">
        <v>31</v>
      </c>
      <c r="G24" s="92" t="s">
        <v>591</v>
      </c>
      <c r="H24" s="93" t="s">
        <v>498</v>
      </c>
      <c r="I24" s="91" t="s">
        <v>416</v>
      </c>
      <c r="J24" s="91" t="s">
        <v>602</v>
      </c>
      <c r="K24" s="91" t="s">
        <v>713</v>
      </c>
      <c r="L24" s="91" t="s">
        <v>357</v>
      </c>
      <c r="M24" s="3" t="s">
        <v>329</v>
      </c>
      <c r="N24" s="3"/>
      <c r="O24" s="91"/>
    </row>
    <row r="25" spans="1:15" ht="19.5" customHeight="1">
      <c r="A25" s="2"/>
      <c r="B25" s="29" t="s">
        <v>41</v>
      </c>
      <c r="E25" s="96"/>
      <c r="N25" s="3"/>
      <c r="O25" s="91"/>
    </row>
    <row r="26" spans="1:15" ht="19.5" customHeight="1">
      <c r="A26" s="2"/>
      <c r="B26" s="92"/>
      <c r="C26" s="27" t="s">
        <v>693</v>
      </c>
      <c r="D26" s="91" t="s">
        <v>404</v>
      </c>
      <c r="E26" s="92" t="s">
        <v>403</v>
      </c>
      <c r="F26" s="4" t="s">
        <v>31</v>
      </c>
      <c r="G26" s="92" t="s">
        <v>535</v>
      </c>
      <c r="H26" s="93" t="s">
        <v>559</v>
      </c>
      <c r="I26" s="91" t="s">
        <v>511</v>
      </c>
      <c r="J26" s="91" t="s">
        <v>546</v>
      </c>
      <c r="K26" s="91" t="s">
        <v>714</v>
      </c>
      <c r="L26" s="91" t="s">
        <v>297</v>
      </c>
      <c r="M26" s="3" t="s">
        <v>471</v>
      </c>
      <c r="N26" s="3"/>
      <c r="O26" s="91"/>
    </row>
    <row r="27" spans="1:15" ht="19.5" customHeight="1">
      <c r="A27" s="2"/>
      <c r="B27" s="92"/>
      <c r="E27" s="96"/>
      <c r="H27" s="93"/>
      <c r="N27" s="3"/>
      <c r="O27" s="91"/>
    </row>
    <row r="28" spans="1:15" ht="19.5" customHeight="1">
      <c r="A28" s="2"/>
      <c r="B28" s="28" t="s">
        <v>40</v>
      </c>
      <c r="C28" s="2"/>
      <c r="D28" s="91"/>
      <c r="E28" s="92" t="s">
        <v>38</v>
      </c>
      <c r="F28" s="4"/>
      <c r="G28" s="92"/>
      <c r="H28" s="93"/>
      <c r="I28" s="91"/>
      <c r="J28" s="91"/>
      <c r="K28" s="91"/>
      <c r="L28" s="91"/>
      <c r="M28" s="92"/>
      <c r="N28" s="3"/>
      <c r="O28" s="91"/>
    </row>
    <row r="29" spans="1:15" ht="19.5" customHeight="1">
      <c r="A29" s="2"/>
      <c r="B29" s="29" t="s">
        <v>43</v>
      </c>
      <c r="C29" s="88"/>
      <c r="D29" s="88"/>
      <c r="E29" s="1"/>
      <c r="F29" s="4"/>
      <c r="G29" s="1"/>
      <c r="H29" s="3"/>
      <c r="I29" s="2"/>
      <c r="J29" s="88"/>
      <c r="K29" s="88"/>
      <c r="L29" s="88"/>
      <c r="M29" s="1"/>
      <c r="N29" s="3"/>
    </row>
    <row r="30" spans="1:15" ht="19.5" customHeight="1">
      <c r="A30" s="2"/>
      <c r="B30" s="1"/>
      <c r="C30" s="27"/>
      <c r="D30" s="88"/>
      <c r="E30" s="1"/>
      <c r="F30" s="4"/>
      <c r="G30" s="1"/>
      <c r="H30" s="3"/>
      <c r="I30" s="2"/>
      <c r="J30" s="2"/>
      <c r="K30" s="33"/>
      <c r="L30" s="2"/>
      <c r="M30" s="92"/>
      <c r="N30" s="3"/>
    </row>
    <row r="31" spans="1:15" ht="19.5" customHeight="1">
      <c r="A31" s="2"/>
      <c r="B31" s="28" t="s">
        <v>42</v>
      </c>
      <c r="C31" s="27" t="s">
        <v>697</v>
      </c>
      <c r="D31" s="91" t="s">
        <v>398</v>
      </c>
      <c r="E31" s="92" t="s">
        <v>397</v>
      </c>
      <c r="F31" s="4" t="s">
        <v>31</v>
      </c>
      <c r="G31" s="92" t="s">
        <v>536</v>
      </c>
      <c r="H31" s="93" t="s">
        <v>399</v>
      </c>
      <c r="I31" s="91" t="s">
        <v>417</v>
      </c>
      <c r="J31" s="91" t="s">
        <v>547</v>
      </c>
      <c r="K31" s="91" t="s">
        <v>556</v>
      </c>
      <c r="L31" s="91" t="s">
        <v>229</v>
      </c>
      <c r="M31" s="92" t="s">
        <v>329</v>
      </c>
      <c r="N31" s="3"/>
      <c r="O31" s="91"/>
    </row>
    <row r="32" spans="1:15" ht="19.5" customHeight="1">
      <c r="A32" s="2"/>
      <c r="B32" s="29" t="s">
        <v>45</v>
      </c>
      <c r="C32" s="27"/>
      <c r="D32" s="91"/>
      <c r="E32" s="92"/>
      <c r="F32" s="92"/>
      <c r="G32" s="93"/>
      <c r="H32" s="91"/>
      <c r="I32" s="91"/>
      <c r="J32" s="91"/>
      <c r="K32" s="91"/>
      <c r="L32" s="91"/>
      <c r="M32" s="92"/>
      <c r="N32" s="3"/>
      <c r="O32" s="91"/>
    </row>
    <row r="33" spans="1:18" ht="19.5" customHeight="1">
      <c r="A33" s="2"/>
      <c r="B33" s="1"/>
      <c r="C33" s="2"/>
      <c r="D33" s="2"/>
      <c r="E33" s="1"/>
      <c r="F33" s="4"/>
      <c r="G33" s="1"/>
      <c r="H33" s="3"/>
      <c r="I33" s="2"/>
      <c r="J33" s="2"/>
      <c r="K33" s="2"/>
      <c r="L33" s="2"/>
      <c r="M33" s="3"/>
      <c r="N33" s="3"/>
      <c r="O33" s="2"/>
      <c r="P33" s="1"/>
    </row>
    <row r="34" spans="1:18" ht="19.5" customHeight="1">
      <c r="A34" s="2"/>
      <c r="B34" s="28" t="s">
        <v>44</v>
      </c>
      <c r="C34" s="27"/>
      <c r="D34" s="91"/>
      <c r="E34" s="92" t="s">
        <v>38</v>
      </c>
      <c r="F34" s="4"/>
      <c r="G34" s="92"/>
      <c r="H34" s="93"/>
      <c r="I34" s="91"/>
      <c r="J34" s="91"/>
      <c r="K34" s="91"/>
      <c r="L34" s="91"/>
      <c r="M34" s="92"/>
      <c r="N34" s="92"/>
      <c r="O34" s="91"/>
    </row>
    <row r="35" spans="1:18" ht="19.5" customHeight="1">
      <c r="A35" s="2"/>
      <c r="B35" s="29" t="s">
        <v>47</v>
      </c>
      <c r="C35" s="2"/>
      <c r="D35" s="2"/>
      <c r="E35" s="1"/>
      <c r="F35" s="4"/>
      <c r="G35" s="92"/>
      <c r="H35" s="3"/>
      <c r="I35" s="2"/>
      <c r="J35" s="2"/>
      <c r="K35" s="2"/>
      <c r="L35" s="2"/>
      <c r="M35" s="1"/>
      <c r="N35" s="3"/>
    </row>
    <row r="36" spans="1:18" ht="19.5" customHeight="1">
      <c r="A36" s="2"/>
      <c r="B36" s="92"/>
      <c r="C36" s="2"/>
      <c r="D36" s="2"/>
      <c r="E36" s="1"/>
      <c r="F36" s="4"/>
      <c r="G36" s="92"/>
      <c r="H36" s="3"/>
      <c r="I36" s="2"/>
      <c r="J36" s="2"/>
      <c r="K36" s="2"/>
      <c r="L36" s="2"/>
      <c r="M36" s="1"/>
      <c r="N36" s="3"/>
    </row>
    <row r="37" spans="1:18" ht="19.5" customHeight="1">
      <c r="A37" s="2">
        <v>4</v>
      </c>
      <c r="B37" s="28" t="s">
        <v>46</v>
      </c>
      <c r="C37" s="27">
        <v>10</v>
      </c>
      <c r="D37" s="91" t="s">
        <v>411</v>
      </c>
      <c r="E37" s="92" t="s">
        <v>410</v>
      </c>
      <c r="F37" s="4" t="s">
        <v>31</v>
      </c>
      <c r="G37" s="92" t="s">
        <v>592</v>
      </c>
      <c r="H37" s="93" t="s">
        <v>600</v>
      </c>
      <c r="I37" s="91" t="s">
        <v>512</v>
      </c>
      <c r="J37" s="91" t="s">
        <v>601</v>
      </c>
      <c r="K37" s="91" t="s">
        <v>622</v>
      </c>
      <c r="L37" s="91" t="s">
        <v>53</v>
      </c>
      <c r="M37" s="92" t="s">
        <v>621</v>
      </c>
      <c r="N37" s="92"/>
      <c r="O37" s="91"/>
      <c r="R37" s="73"/>
    </row>
    <row r="38" spans="1:18" ht="19.5" customHeight="1">
      <c r="A38" s="2"/>
      <c r="B38" s="29" t="s">
        <v>276</v>
      </c>
      <c r="C38" s="27"/>
      <c r="D38" s="91"/>
      <c r="E38" s="92"/>
      <c r="F38" s="4"/>
      <c r="G38" s="92"/>
      <c r="H38" s="93"/>
      <c r="I38" s="91"/>
      <c r="J38" s="91"/>
      <c r="K38" s="91"/>
      <c r="L38" s="91"/>
      <c r="M38" s="3"/>
      <c r="N38" s="3"/>
      <c r="O38" s="91"/>
    </row>
    <row r="39" spans="1:18" ht="19.5" customHeight="1">
      <c r="A39" s="2"/>
      <c r="B39" s="92"/>
      <c r="C39" s="27"/>
      <c r="D39" s="91"/>
      <c r="E39" s="92"/>
      <c r="F39" s="4"/>
      <c r="G39" s="92"/>
      <c r="H39" s="93"/>
      <c r="I39" s="91"/>
      <c r="J39" s="91"/>
      <c r="K39" s="91"/>
      <c r="L39" s="91"/>
      <c r="M39" s="3"/>
      <c r="N39" s="3"/>
      <c r="O39" s="91"/>
    </row>
    <row r="40" spans="1:18" ht="19.5" customHeight="1">
      <c r="A40" s="2"/>
      <c r="B40" s="28" t="s">
        <v>48</v>
      </c>
      <c r="C40" s="27"/>
      <c r="D40" s="91"/>
      <c r="E40" s="92" t="s">
        <v>38</v>
      </c>
      <c r="F40" s="4"/>
      <c r="G40" s="92"/>
      <c r="H40" s="93"/>
      <c r="I40" s="91"/>
      <c r="J40" s="91"/>
      <c r="K40" s="91"/>
      <c r="L40" s="91"/>
      <c r="M40" s="3"/>
      <c r="N40" s="3"/>
      <c r="O40" s="91"/>
    </row>
    <row r="41" spans="1:18" ht="19.5" customHeight="1">
      <c r="A41" s="2"/>
      <c r="B41" s="29" t="s">
        <v>49</v>
      </c>
      <c r="C41" s="2"/>
      <c r="D41" s="91"/>
      <c r="E41" s="92"/>
      <c r="G41" s="92"/>
      <c r="H41" s="93"/>
      <c r="I41" s="91"/>
      <c r="J41" s="91"/>
      <c r="K41" s="91"/>
      <c r="L41" s="91"/>
      <c r="M41" s="91"/>
      <c r="N41" s="3"/>
      <c r="O41" s="91"/>
      <c r="P41" s="91"/>
      <c r="Q41" s="92"/>
    </row>
    <row r="42" spans="1:18" ht="19.5" customHeight="1">
      <c r="A42" s="2"/>
      <c r="B42" s="92"/>
      <c r="C42" s="2"/>
      <c r="D42" s="91"/>
      <c r="E42" s="92"/>
      <c r="G42" s="92"/>
      <c r="H42" s="93"/>
      <c r="I42" s="91"/>
      <c r="J42" s="91"/>
      <c r="K42" s="91"/>
      <c r="L42" s="91"/>
      <c r="M42" s="91"/>
      <c r="N42" s="3"/>
      <c r="O42" s="91"/>
      <c r="P42" s="91"/>
      <c r="Q42" s="92"/>
    </row>
    <row r="43" spans="1:18" ht="19.5" customHeight="1">
      <c r="A43" s="2"/>
      <c r="B43" s="28" t="s">
        <v>50</v>
      </c>
      <c r="C43" s="27"/>
      <c r="D43" s="91"/>
      <c r="E43" s="92" t="s">
        <v>38</v>
      </c>
      <c r="F43" s="4"/>
      <c r="G43" s="92"/>
      <c r="H43" s="93"/>
      <c r="I43" s="91"/>
      <c r="J43" s="91"/>
      <c r="K43" s="91"/>
      <c r="L43" s="91"/>
      <c r="M43" s="92"/>
      <c r="N43" s="3"/>
      <c r="O43" s="91"/>
    </row>
    <row r="44" spans="1:18" ht="19.5" customHeight="1">
      <c r="A44" s="2"/>
      <c r="B44" s="29" t="s">
        <v>51</v>
      </c>
      <c r="C44" s="2"/>
      <c r="D44" s="88"/>
      <c r="E44" s="1"/>
      <c r="F44" s="4"/>
      <c r="G44" s="1"/>
      <c r="H44" s="88"/>
      <c r="I44" s="2"/>
      <c r="J44" s="2"/>
      <c r="K44" s="2"/>
      <c r="L44" s="2"/>
      <c r="M44" s="70"/>
      <c r="N44" s="3"/>
      <c r="O44" s="3"/>
    </row>
    <row r="45" spans="1:18" ht="19.5" customHeight="1">
      <c r="A45" s="2"/>
      <c r="B45" s="1"/>
      <c r="C45" s="2"/>
      <c r="D45" s="2"/>
      <c r="E45" s="1"/>
      <c r="F45" s="4"/>
      <c r="G45" s="1"/>
      <c r="H45" s="3"/>
      <c r="I45" s="2"/>
      <c r="J45" s="2"/>
      <c r="K45" s="2"/>
      <c r="L45" s="2"/>
      <c r="M45" s="3"/>
      <c r="N45" s="3"/>
      <c r="O45" s="2"/>
    </row>
    <row r="46" spans="1:18" ht="19.5" customHeight="1">
      <c r="A46" s="2">
        <v>5</v>
      </c>
      <c r="B46" s="28" t="s">
        <v>52</v>
      </c>
      <c r="C46" s="2">
        <v>1</v>
      </c>
      <c r="D46" s="91" t="s">
        <v>260</v>
      </c>
      <c r="E46" s="92" t="s">
        <v>259</v>
      </c>
      <c r="F46" s="4" t="s">
        <v>35</v>
      </c>
      <c r="G46" s="92" t="s">
        <v>589</v>
      </c>
      <c r="H46" s="93" t="s">
        <v>396</v>
      </c>
      <c r="I46" s="91" t="s">
        <v>265</v>
      </c>
      <c r="J46" s="91" t="s">
        <v>599</v>
      </c>
      <c r="K46" s="91" t="s">
        <v>603</v>
      </c>
      <c r="L46" s="91" t="s">
        <v>239</v>
      </c>
      <c r="M46" s="3" t="s">
        <v>554</v>
      </c>
      <c r="N46" s="3"/>
      <c r="O46" s="91"/>
    </row>
    <row r="47" spans="1:18" ht="19.5" customHeight="1">
      <c r="A47" s="2"/>
      <c r="B47" s="29" t="s">
        <v>54</v>
      </c>
      <c r="C47" s="2"/>
      <c r="D47" s="91"/>
      <c r="E47" s="92"/>
      <c r="F47" s="4"/>
      <c r="G47" s="92"/>
      <c r="H47" s="93"/>
      <c r="I47" s="91"/>
      <c r="J47" s="91"/>
      <c r="K47" s="91"/>
      <c r="L47" s="91"/>
      <c r="M47" s="3"/>
      <c r="N47" s="3"/>
      <c r="O47" s="91"/>
    </row>
    <row r="48" spans="1:18" ht="19.5" customHeight="1">
      <c r="A48" s="2">
        <v>6</v>
      </c>
      <c r="B48" s="92"/>
      <c r="C48" s="2">
        <v>2</v>
      </c>
      <c r="D48" s="91" t="s">
        <v>307</v>
      </c>
      <c r="E48" s="92" t="s">
        <v>306</v>
      </c>
      <c r="F48" s="4" t="s">
        <v>31</v>
      </c>
      <c r="G48" s="92" t="s">
        <v>684</v>
      </c>
      <c r="H48" s="93" t="s">
        <v>400</v>
      </c>
      <c r="I48" s="91" t="s">
        <v>415</v>
      </c>
      <c r="J48" s="91" t="s">
        <v>715</v>
      </c>
      <c r="K48" s="91" t="s">
        <v>726</v>
      </c>
      <c r="L48" s="91" t="s">
        <v>53</v>
      </c>
      <c r="M48" s="3" t="s">
        <v>685</v>
      </c>
      <c r="N48" s="3"/>
      <c r="O48" s="91"/>
    </row>
    <row r="49" spans="1:18" ht="19.5" customHeight="1">
      <c r="A49" s="2"/>
      <c r="B49" s="92"/>
      <c r="C49" s="2"/>
      <c r="D49" s="91"/>
      <c r="E49" s="92"/>
      <c r="F49" s="4"/>
      <c r="G49" s="92"/>
      <c r="H49" s="93"/>
      <c r="I49" s="91"/>
      <c r="J49" s="91"/>
      <c r="K49" s="91"/>
      <c r="L49" s="91"/>
      <c r="M49" s="3"/>
      <c r="N49" s="3"/>
      <c r="O49" s="91"/>
    </row>
    <row r="50" spans="1:18" ht="19.5" customHeight="1">
      <c r="A50" s="2">
        <v>7</v>
      </c>
      <c r="B50" s="92"/>
      <c r="C50" s="2">
        <v>3</v>
      </c>
      <c r="D50" s="91" t="s">
        <v>290</v>
      </c>
      <c r="E50" s="92" t="s">
        <v>289</v>
      </c>
      <c r="F50" s="4" t="s">
        <v>31</v>
      </c>
      <c r="G50" s="92" t="s">
        <v>470</v>
      </c>
      <c r="H50" s="93" t="s">
        <v>312</v>
      </c>
      <c r="I50" s="91" t="s">
        <v>291</v>
      </c>
      <c r="J50" s="91" t="s">
        <v>418</v>
      </c>
      <c r="K50" s="91" t="s">
        <v>434</v>
      </c>
      <c r="L50" s="91" t="s">
        <v>213</v>
      </c>
      <c r="M50" s="3" t="s">
        <v>350</v>
      </c>
      <c r="N50" s="3"/>
      <c r="O50" s="91"/>
    </row>
    <row r="51" spans="1:18" ht="19.5" customHeight="1">
      <c r="A51" s="2"/>
      <c r="B51" s="92"/>
      <c r="C51" s="2"/>
      <c r="D51" s="91"/>
      <c r="E51" s="92"/>
      <c r="F51" s="4"/>
      <c r="G51" s="92"/>
      <c r="H51" s="93"/>
      <c r="I51" s="91"/>
      <c r="J51" s="91"/>
      <c r="K51" s="91"/>
      <c r="L51" s="91"/>
      <c r="M51" s="3"/>
      <c r="N51" s="3"/>
      <c r="O51" s="91"/>
    </row>
    <row r="52" spans="1:18" ht="19.5" customHeight="1">
      <c r="A52" s="2">
        <v>8</v>
      </c>
      <c r="B52" s="92"/>
      <c r="C52" s="2">
        <v>4</v>
      </c>
      <c r="D52" s="91" t="s">
        <v>331</v>
      </c>
      <c r="E52" s="92" t="s">
        <v>330</v>
      </c>
      <c r="F52" s="4" t="s">
        <v>31</v>
      </c>
      <c r="G52" s="92" t="s">
        <v>534</v>
      </c>
      <c r="H52" s="93" t="s">
        <v>355</v>
      </c>
      <c r="I52" s="91" t="s">
        <v>345</v>
      </c>
      <c r="J52" s="91" t="s">
        <v>545</v>
      </c>
      <c r="K52" s="91" t="s">
        <v>557</v>
      </c>
      <c r="L52" s="91" t="s">
        <v>332</v>
      </c>
      <c r="M52" s="3" t="s">
        <v>350</v>
      </c>
      <c r="N52" s="3"/>
      <c r="O52" s="91"/>
    </row>
    <row r="53" spans="1:18" ht="19.5" customHeight="1">
      <c r="A53" s="2"/>
      <c r="B53" s="92"/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3"/>
      <c r="N53" s="3"/>
      <c r="O53" s="91"/>
    </row>
    <row r="54" spans="1:18" ht="19.5" customHeight="1">
      <c r="A54" s="2">
        <v>9</v>
      </c>
      <c r="B54" s="92"/>
      <c r="C54" s="2">
        <v>6</v>
      </c>
      <c r="D54" s="91" t="s">
        <v>384</v>
      </c>
      <c r="E54" s="92" t="s">
        <v>383</v>
      </c>
      <c r="G54" s="92" t="s">
        <v>692</v>
      </c>
      <c r="H54" s="93" t="s">
        <v>385</v>
      </c>
      <c r="I54" s="91" t="s">
        <v>466</v>
      </c>
      <c r="J54" s="91" t="s">
        <v>311</v>
      </c>
      <c r="K54" s="91"/>
      <c r="L54" s="91" t="s">
        <v>53</v>
      </c>
      <c r="M54" s="3" t="s">
        <v>350</v>
      </c>
      <c r="N54" s="3"/>
      <c r="O54" s="91"/>
    </row>
    <row r="55" spans="1:18" ht="19.5" customHeight="1">
      <c r="A55" s="2"/>
      <c r="B55" s="92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3"/>
      <c r="N55" s="3"/>
      <c r="O55" s="91"/>
    </row>
    <row r="56" spans="1:18" ht="19.5" customHeight="1">
      <c r="A56" s="2">
        <v>10</v>
      </c>
      <c r="B56" s="92"/>
      <c r="C56" s="2">
        <v>7</v>
      </c>
      <c r="D56" s="91" t="s">
        <v>488</v>
      </c>
      <c r="E56" s="92" t="s">
        <v>487</v>
      </c>
      <c r="G56" s="92" t="s">
        <v>695</v>
      </c>
      <c r="H56" s="93" t="s">
        <v>519</v>
      </c>
      <c r="I56" s="91" t="s">
        <v>582</v>
      </c>
      <c r="J56" s="91" t="s">
        <v>311</v>
      </c>
      <c r="K56" s="91"/>
      <c r="L56" s="91" t="s">
        <v>219</v>
      </c>
      <c r="M56" s="3" t="s">
        <v>712</v>
      </c>
      <c r="N56" s="3"/>
      <c r="O56" s="91"/>
    </row>
    <row r="57" spans="1:18" ht="19.5" customHeight="1">
      <c r="A57" s="2"/>
      <c r="B57" s="92"/>
      <c r="C57" s="2"/>
      <c r="D57" s="91"/>
      <c r="E57" s="92"/>
      <c r="F57" s="4"/>
      <c r="G57" s="92"/>
      <c r="H57" s="93"/>
      <c r="I57" s="91"/>
      <c r="J57" s="91"/>
      <c r="K57" s="91"/>
      <c r="L57" s="91"/>
      <c r="M57" s="3"/>
      <c r="N57" s="3"/>
      <c r="O57" s="91"/>
    </row>
    <row r="58" spans="1:18" ht="19.5" customHeight="1">
      <c r="A58" s="2">
        <v>11</v>
      </c>
      <c r="B58" s="92"/>
      <c r="C58" s="2">
        <v>13</v>
      </c>
      <c r="D58" s="91" t="s">
        <v>299</v>
      </c>
      <c r="E58" s="92" t="s">
        <v>298</v>
      </c>
      <c r="F58" s="4" t="s">
        <v>35</v>
      </c>
      <c r="G58" s="92" t="s">
        <v>475</v>
      </c>
      <c r="H58" s="93" t="s">
        <v>406</v>
      </c>
      <c r="I58" s="91" t="s">
        <v>308</v>
      </c>
      <c r="J58" s="91" t="s">
        <v>395</v>
      </c>
      <c r="K58" s="91" t="s">
        <v>407</v>
      </c>
      <c r="L58" s="91" t="s">
        <v>53</v>
      </c>
      <c r="M58" s="3" t="s">
        <v>350</v>
      </c>
      <c r="N58" s="3"/>
      <c r="O58" s="91"/>
    </row>
    <row r="59" spans="1:18" ht="19.5" customHeight="1">
      <c r="A59" s="2"/>
      <c r="B59" s="92"/>
      <c r="C59" s="2"/>
      <c r="D59" s="91"/>
      <c r="E59" s="92"/>
      <c r="F59" s="4"/>
      <c r="G59" s="92"/>
      <c r="H59" s="93"/>
      <c r="I59" s="91"/>
      <c r="J59" s="91"/>
      <c r="K59" s="91"/>
      <c r="L59" s="91"/>
      <c r="M59" s="3"/>
      <c r="N59" s="3"/>
      <c r="O59" s="91"/>
    </row>
    <row r="60" spans="1:18" ht="19.5" customHeight="1">
      <c r="A60" s="2">
        <v>12</v>
      </c>
      <c r="B60" s="92"/>
      <c r="C60" s="2">
        <v>15</v>
      </c>
      <c r="D60" s="91" t="s">
        <v>262</v>
      </c>
      <c r="E60" s="92" t="s">
        <v>261</v>
      </c>
      <c r="F60" s="4" t="s">
        <v>31</v>
      </c>
      <c r="G60" s="92" t="s">
        <v>683</v>
      </c>
      <c r="H60" s="93" t="s">
        <v>293</v>
      </c>
      <c r="I60" s="91" t="s">
        <v>281</v>
      </c>
      <c r="J60" s="91" t="s">
        <v>419</v>
      </c>
      <c r="K60" s="91" t="s">
        <v>435</v>
      </c>
      <c r="L60" s="91" t="s">
        <v>190</v>
      </c>
      <c r="M60" s="3" t="s">
        <v>405</v>
      </c>
      <c r="N60" s="3"/>
      <c r="O60" s="91"/>
    </row>
    <row r="61" spans="1:18" ht="19.5" customHeight="1">
      <c r="A61" s="2"/>
      <c r="B61" s="92"/>
      <c r="C61" s="2"/>
      <c r="D61" s="91"/>
      <c r="E61" s="92"/>
      <c r="F61" s="4"/>
      <c r="G61" s="92" t="s">
        <v>682</v>
      </c>
      <c r="H61" s="93"/>
      <c r="I61" s="91"/>
      <c r="J61" s="91"/>
      <c r="K61" s="91"/>
      <c r="L61" s="91"/>
      <c r="M61" s="3"/>
      <c r="N61" s="3"/>
      <c r="O61" s="91"/>
    </row>
    <row r="62" spans="1:18" ht="19.5" customHeight="1">
      <c r="A62" s="2">
        <v>13</v>
      </c>
      <c r="B62" s="92"/>
      <c r="C62" s="2" t="s">
        <v>258</v>
      </c>
      <c r="D62" s="91" t="s">
        <v>287</v>
      </c>
      <c r="E62" s="92" t="s">
        <v>286</v>
      </c>
      <c r="G62" s="92" t="s">
        <v>699</v>
      </c>
      <c r="H62" s="93" t="s">
        <v>432</v>
      </c>
      <c r="I62" s="91" t="s">
        <v>300</v>
      </c>
      <c r="J62" s="91" t="s">
        <v>311</v>
      </c>
      <c r="K62" s="91"/>
      <c r="L62" s="91" t="s">
        <v>224</v>
      </c>
      <c r="M62" s="3" t="s">
        <v>554</v>
      </c>
      <c r="N62" s="3"/>
      <c r="O62" s="91"/>
    </row>
    <row r="63" spans="1:18" ht="19.5" customHeight="1">
      <c r="A63" s="2"/>
      <c r="B63" s="92"/>
      <c r="C63" s="2"/>
      <c r="D63" s="91"/>
      <c r="E63" s="92"/>
      <c r="F63" s="4"/>
      <c r="G63" s="92"/>
      <c r="H63" s="93"/>
      <c r="I63" s="91"/>
      <c r="J63" s="91"/>
      <c r="K63" s="91"/>
      <c r="L63" s="91"/>
      <c r="M63" s="3"/>
      <c r="N63" s="3"/>
      <c r="O63" s="91"/>
    </row>
    <row r="64" spans="1:18" ht="19.5" customHeight="1">
      <c r="A64" s="2">
        <v>14</v>
      </c>
      <c r="B64" s="28" t="s">
        <v>55</v>
      </c>
      <c r="C64" s="27">
        <v>9</v>
      </c>
      <c r="D64" s="91" t="s">
        <v>505</v>
      </c>
      <c r="E64" s="92" t="s">
        <v>504</v>
      </c>
      <c r="F64" s="4" t="s">
        <v>35</v>
      </c>
      <c r="G64" s="92" t="s">
        <v>598</v>
      </c>
      <c r="H64" s="93" t="s">
        <v>717</v>
      </c>
      <c r="I64" s="91" t="s">
        <v>584</v>
      </c>
      <c r="J64" s="91" t="s">
        <v>716</v>
      </c>
      <c r="K64" s="91" t="s">
        <v>727</v>
      </c>
      <c r="L64" s="91" t="s">
        <v>506</v>
      </c>
      <c r="M64" s="3" t="s">
        <v>329</v>
      </c>
      <c r="N64" s="3"/>
      <c r="O64" s="91"/>
      <c r="R64" s="73"/>
    </row>
    <row r="65" spans="1:18" ht="19.5" customHeight="1">
      <c r="A65" s="2"/>
      <c r="B65" s="29" t="s">
        <v>56</v>
      </c>
      <c r="C65" s="27"/>
      <c r="D65" s="91"/>
      <c r="E65" s="92"/>
      <c r="F65" s="4"/>
      <c r="G65" s="92"/>
      <c r="H65" s="93"/>
      <c r="I65" s="91"/>
      <c r="J65" s="91"/>
      <c r="K65" s="91"/>
      <c r="L65" s="91"/>
      <c r="M65" s="1"/>
      <c r="N65" s="3"/>
      <c r="O65" s="91"/>
      <c r="R65" s="73"/>
    </row>
    <row r="66" spans="1:18" ht="19.5" customHeight="1">
      <c r="A66" s="2"/>
      <c r="B66" s="92"/>
      <c r="C66" s="27" t="s">
        <v>690</v>
      </c>
      <c r="D66" s="91" t="s">
        <v>503</v>
      </c>
      <c r="E66" s="92" t="s">
        <v>456</v>
      </c>
      <c r="F66" s="4" t="s">
        <v>35</v>
      </c>
      <c r="G66" s="92" t="s">
        <v>553</v>
      </c>
      <c r="H66" s="93" t="s">
        <v>457</v>
      </c>
      <c r="I66" s="91" t="s">
        <v>529</v>
      </c>
      <c r="J66" s="91" t="s">
        <v>590</v>
      </c>
      <c r="K66" s="91" t="s">
        <v>604</v>
      </c>
      <c r="L66" s="91" t="s">
        <v>227</v>
      </c>
      <c r="M66" s="3" t="s">
        <v>471</v>
      </c>
      <c r="N66" s="91"/>
      <c r="O66" s="91"/>
      <c r="R66" s="73"/>
    </row>
    <row r="67" spans="1:18" ht="19.5" customHeight="1">
      <c r="A67" s="2"/>
      <c r="B67" s="92"/>
      <c r="C67" s="27"/>
      <c r="D67" s="91"/>
      <c r="E67" s="92"/>
      <c r="F67" s="4"/>
      <c r="G67" s="92"/>
      <c r="H67" s="93"/>
      <c r="I67" s="91"/>
      <c r="J67" s="91"/>
      <c r="K67" s="91"/>
      <c r="L67" s="91"/>
      <c r="M67" s="3"/>
      <c r="N67" s="3"/>
      <c r="O67" s="91"/>
      <c r="R67" s="73"/>
    </row>
    <row r="68" spans="1:18" ht="19.5" customHeight="1">
      <c r="A68" s="30" t="s">
        <v>35</v>
      </c>
      <c r="B68" s="104" t="s">
        <v>57</v>
      </c>
      <c r="C68" s="105"/>
      <c r="D68" s="106"/>
      <c r="E68" s="1"/>
      <c r="F68" s="4"/>
      <c r="G68" s="1"/>
      <c r="H68" s="3"/>
      <c r="I68" s="33"/>
      <c r="J68" s="2"/>
      <c r="K68" s="2"/>
      <c r="L68" s="69"/>
      <c r="M68" s="33"/>
      <c r="N68" s="92"/>
    </row>
    <row r="69" spans="1:18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4"/>
      <c r="N69" s="3"/>
    </row>
    <row r="70" spans="1:18" ht="19.5" customHeight="1">
      <c r="A70" s="1"/>
      <c r="B70" s="71" t="s">
        <v>58</v>
      </c>
      <c r="C70" s="2" t="s">
        <v>59</v>
      </c>
      <c r="D70" s="91" t="s">
        <v>567</v>
      </c>
      <c r="E70" s="92" t="s">
        <v>494</v>
      </c>
      <c r="F70" s="4" t="s">
        <v>31</v>
      </c>
      <c r="G70" s="92" t="s">
        <v>665</v>
      </c>
      <c r="H70" s="93" t="s">
        <v>550</v>
      </c>
      <c r="I70" s="91" t="s">
        <v>664</v>
      </c>
      <c r="J70" s="91" t="s">
        <v>719</v>
      </c>
      <c r="K70" s="91" t="s">
        <v>728</v>
      </c>
      <c r="L70" s="91" t="s">
        <v>37</v>
      </c>
      <c r="M70" s="92" t="s">
        <v>681</v>
      </c>
      <c r="N70" s="94"/>
      <c r="O70" s="94"/>
    </row>
    <row r="71" spans="1:18" ht="19.5" customHeight="1">
      <c r="A71" s="1"/>
      <c r="B71" s="1"/>
      <c r="C71" s="2"/>
      <c r="D71" s="91"/>
      <c r="E71" s="92"/>
      <c r="F71" s="92"/>
      <c r="G71" s="93"/>
      <c r="H71" s="91"/>
      <c r="I71" s="94"/>
      <c r="J71" s="94"/>
      <c r="K71" s="94"/>
      <c r="L71" s="94"/>
      <c r="M71" s="91"/>
      <c r="N71" s="91"/>
      <c r="O71" s="91"/>
      <c r="P71" s="91"/>
      <c r="Q71" s="92"/>
    </row>
    <row r="72" spans="1:18" ht="19.5" customHeight="1">
      <c r="A72" s="1"/>
      <c r="B72" s="71" t="s">
        <v>60</v>
      </c>
      <c r="C72" s="2" t="s">
        <v>59</v>
      </c>
      <c r="D72" s="91" t="s">
        <v>500</v>
      </c>
      <c r="E72" s="92" t="s">
        <v>499</v>
      </c>
      <c r="F72" s="4" t="s">
        <v>35</v>
      </c>
      <c r="G72" s="92" t="s">
        <v>523</v>
      </c>
      <c r="H72" s="93" t="s">
        <v>501</v>
      </c>
      <c r="I72" s="91" t="s">
        <v>522</v>
      </c>
      <c r="J72" s="91" t="s">
        <v>720</v>
      </c>
      <c r="K72" s="91" t="s">
        <v>729</v>
      </c>
      <c r="L72" s="91" t="s">
        <v>502</v>
      </c>
      <c r="M72" s="92" t="s">
        <v>686</v>
      </c>
      <c r="N72" s="94"/>
      <c r="O72" s="94"/>
    </row>
    <row r="73" spans="1:18" ht="19.5" customHeight="1">
      <c r="A73" s="1"/>
      <c r="B73" s="92"/>
      <c r="C73" s="2"/>
      <c r="D73" s="91"/>
      <c r="E73" s="92"/>
      <c r="F73" s="92"/>
      <c r="G73" s="93"/>
      <c r="H73" s="91"/>
      <c r="I73" s="91"/>
      <c r="J73" s="94"/>
      <c r="K73" s="94"/>
      <c r="L73" s="94"/>
      <c r="M73" s="94"/>
      <c r="N73" s="94"/>
      <c r="O73" s="94"/>
      <c r="P73" s="91"/>
      <c r="Q73" s="92"/>
    </row>
    <row r="74" spans="1:18" ht="19.5" customHeight="1">
      <c r="A74" s="1"/>
      <c r="B74" s="71" t="s">
        <v>61</v>
      </c>
      <c r="C74" s="2" t="s">
        <v>59</v>
      </c>
      <c r="D74" s="91" t="s">
        <v>537</v>
      </c>
      <c r="E74" s="92" t="s">
        <v>455</v>
      </c>
      <c r="F74" s="4" t="s">
        <v>31</v>
      </c>
      <c r="G74" s="92" t="s">
        <v>521</v>
      </c>
      <c r="H74" s="93" t="s">
        <v>595</v>
      </c>
      <c r="I74" s="91" t="s">
        <v>520</v>
      </c>
      <c r="J74" s="91" t="s">
        <v>688</v>
      </c>
      <c r="K74" s="91" t="s">
        <v>730</v>
      </c>
      <c r="L74" s="91" t="s">
        <v>37</v>
      </c>
      <c r="M74" s="92" t="s">
        <v>689</v>
      </c>
      <c r="N74" s="94"/>
      <c r="O74" s="94"/>
    </row>
    <row r="75" spans="1:18" ht="19.5" customHeight="1">
      <c r="A75" s="1"/>
      <c r="B75" s="92"/>
      <c r="C75" s="2"/>
      <c r="D75" s="2"/>
      <c r="E75" s="1"/>
      <c r="F75" s="4"/>
      <c r="G75" s="1"/>
      <c r="H75" s="3"/>
      <c r="I75" s="1"/>
      <c r="J75" s="1"/>
      <c r="K75" s="1"/>
      <c r="L75" s="94"/>
      <c r="M75" s="91"/>
      <c r="N75" s="94"/>
      <c r="O75" s="91"/>
      <c r="P75" s="91"/>
      <c r="Q75" s="92"/>
    </row>
    <row r="76" spans="1:18" ht="19.5" customHeight="1">
      <c r="A76" s="1"/>
      <c r="B76" s="71" t="s">
        <v>62</v>
      </c>
      <c r="C76" s="2" t="s">
        <v>538</v>
      </c>
      <c r="D76" s="91" t="s">
        <v>414</v>
      </c>
      <c r="E76" s="92" t="s">
        <v>409</v>
      </c>
      <c r="F76" s="4" t="s">
        <v>31</v>
      </c>
      <c r="G76" s="92" t="s">
        <v>465</v>
      </c>
      <c r="H76" s="93" t="s">
        <v>596</v>
      </c>
      <c r="I76" s="91" t="s">
        <v>464</v>
      </c>
      <c r="J76" s="91" t="s">
        <v>594</v>
      </c>
      <c r="K76" s="91" t="s">
        <v>605</v>
      </c>
      <c r="L76" s="91" t="s">
        <v>37</v>
      </c>
      <c r="M76" s="92" t="s">
        <v>421</v>
      </c>
      <c r="N76" s="94"/>
      <c r="O76" s="94"/>
    </row>
    <row r="77" spans="1:18" ht="19.5" customHeight="1">
      <c r="A77" s="1"/>
      <c r="B77" s="92"/>
      <c r="C77" s="2"/>
      <c r="D77" s="91"/>
      <c r="E77" s="92"/>
      <c r="G77" s="92"/>
      <c r="H77" s="93"/>
      <c r="I77" s="91"/>
      <c r="J77" s="94"/>
      <c r="K77" s="94"/>
      <c r="L77" s="91"/>
      <c r="M77" s="92"/>
      <c r="N77" s="94"/>
      <c r="O77" s="91"/>
    </row>
    <row r="78" spans="1:18" ht="19.5" customHeight="1">
      <c r="A78" s="1"/>
      <c r="B78" s="26" t="s">
        <v>63</v>
      </c>
      <c r="C78" s="2" t="s">
        <v>59</v>
      </c>
      <c r="D78" s="91" t="s">
        <v>336</v>
      </c>
      <c r="E78" s="92" t="s">
        <v>337</v>
      </c>
      <c r="F78" s="4" t="s">
        <v>31</v>
      </c>
      <c r="G78" s="92" t="s">
        <v>510</v>
      </c>
      <c r="H78" s="93" t="s">
        <v>338</v>
      </c>
      <c r="I78" s="91" t="s">
        <v>509</v>
      </c>
      <c r="J78" s="91" t="s">
        <v>721</v>
      </c>
      <c r="K78" s="91" t="s">
        <v>552</v>
      </c>
      <c r="L78" s="91" t="s">
        <v>213</v>
      </c>
      <c r="M78" s="103" t="s">
        <v>687</v>
      </c>
      <c r="N78" s="94"/>
      <c r="O78" s="94"/>
    </row>
    <row r="79" spans="1:18" ht="19.5" customHeight="1">
      <c r="A79" s="1"/>
      <c r="B79" s="92"/>
      <c r="C79" s="2"/>
      <c r="D79" s="2"/>
      <c r="E79" s="1"/>
      <c r="F79" s="1"/>
      <c r="G79" s="92"/>
      <c r="H79" s="3"/>
      <c r="I79" s="91"/>
      <c r="J79" s="2"/>
      <c r="K79" s="2"/>
      <c r="L79" s="2"/>
      <c r="M79" s="3"/>
      <c r="N79" s="94"/>
      <c r="O79" s="2"/>
      <c r="P79" s="2"/>
      <c r="Q79" s="1"/>
    </row>
    <row r="80" spans="1:18" ht="19.5" customHeight="1">
      <c r="A80" s="1"/>
      <c r="B80" s="26" t="s">
        <v>139</v>
      </c>
      <c r="C80" s="2" t="s">
        <v>59</v>
      </c>
      <c r="D80" s="91" t="s">
        <v>474</v>
      </c>
      <c r="E80" s="92" t="s">
        <v>453</v>
      </c>
      <c r="F80" s="4" t="s">
        <v>31</v>
      </c>
      <c r="G80" s="92" t="s">
        <v>581</v>
      </c>
      <c r="H80" s="93" t="s">
        <v>454</v>
      </c>
      <c r="I80" s="91" t="s">
        <v>580</v>
      </c>
      <c r="J80" s="91" t="s">
        <v>593</v>
      </c>
      <c r="K80" s="91" t="s">
        <v>368</v>
      </c>
      <c r="L80" s="91" t="s">
        <v>37</v>
      </c>
      <c r="M80" s="92" t="s">
        <v>32</v>
      </c>
      <c r="N80" s="94"/>
      <c r="O80" s="94"/>
    </row>
    <row r="81" spans="1:17" ht="19.5" customHeight="1">
      <c r="A81" s="1"/>
      <c r="B81" s="1"/>
      <c r="D81" s="91"/>
      <c r="E81" s="92"/>
      <c r="F81" s="92"/>
      <c r="G81" s="93"/>
      <c r="H81" s="91"/>
      <c r="I81" s="94"/>
      <c r="J81" s="94"/>
      <c r="K81" s="94"/>
      <c r="L81" s="94"/>
      <c r="M81" s="94"/>
      <c r="N81" s="91"/>
      <c r="O81" s="94"/>
      <c r="P81" s="91"/>
      <c r="Q81" s="92"/>
    </row>
    <row r="82" spans="1:17" ht="19.5" customHeight="1">
      <c r="A82" s="1"/>
      <c r="B82" s="26" t="s">
        <v>145</v>
      </c>
      <c r="C82" s="2" t="s">
        <v>59</v>
      </c>
      <c r="D82" s="91" t="s">
        <v>377</v>
      </c>
      <c r="E82" s="92" t="s">
        <v>334</v>
      </c>
      <c r="F82" s="4" t="s">
        <v>31</v>
      </c>
      <c r="G82" s="92" t="s">
        <v>393</v>
      </c>
      <c r="H82" s="93" t="s">
        <v>335</v>
      </c>
      <c r="I82" s="91" t="s">
        <v>392</v>
      </c>
      <c r="J82" s="91" t="s">
        <v>548</v>
      </c>
      <c r="K82" s="91" t="s">
        <v>558</v>
      </c>
      <c r="L82" s="91" t="s">
        <v>37</v>
      </c>
      <c r="M82" s="92" t="s">
        <v>533</v>
      </c>
      <c r="N82" s="94"/>
      <c r="O82" s="94"/>
    </row>
    <row r="83" spans="1:17" ht="19.5" customHeight="1">
      <c r="A83" s="1"/>
      <c r="B83" s="92"/>
      <c r="C83" s="2" t="s">
        <v>59</v>
      </c>
      <c r="D83" s="91" t="s">
        <v>532</v>
      </c>
      <c r="E83" s="92" t="s">
        <v>451</v>
      </c>
      <c r="G83" s="92" t="s">
        <v>531</v>
      </c>
      <c r="H83" s="93" t="s">
        <v>452</v>
      </c>
      <c r="I83" s="91" t="s">
        <v>530</v>
      </c>
      <c r="J83" s="91" t="s">
        <v>311</v>
      </c>
      <c r="K83" s="94"/>
      <c r="L83" s="91" t="s">
        <v>37</v>
      </c>
      <c r="M83" s="92" t="s">
        <v>420</v>
      </c>
      <c r="N83" s="94"/>
      <c r="O83" s="94"/>
    </row>
    <row r="84" spans="1:17" ht="19.5" customHeight="1">
      <c r="A84" s="1"/>
      <c r="B84" s="1"/>
      <c r="C84" s="2"/>
      <c r="D84" s="2"/>
      <c r="E84" s="1"/>
      <c r="G84" s="1"/>
      <c r="H84" s="3"/>
      <c r="I84" s="2"/>
      <c r="J84" s="2"/>
      <c r="K84" s="2"/>
      <c r="L84" s="2"/>
      <c r="M84" s="1"/>
      <c r="N84" s="2"/>
      <c r="O84" s="2"/>
    </row>
    <row r="85" spans="1:17" ht="19.5" customHeight="1">
      <c r="A85" s="30" t="s">
        <v>74</v>
      </c>
      <c r="B85" s="104" t="s">
        <v>199</v>
      </c>
      <c r="C85" s="105"/>
      <c r="D85" s="106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71" t="s">
        <v>200</v>
      </c>
      <c r="C87" s="2"/>
      <c r="D87" s="2"/>
      <c r="E87" s="1" t="s">
        <v>38</v>
      </c>
      <c r="F87" s="1"/>
      <c r="G87" s="1"/>
      <c r="H87" s="3"/>
      <c r="I87" s="2"/>
      <c r="J87" s="2"/>
      <c r="K87" s="2"/>
      <c r="L87" s="2"/>
      <c r="M87" s="2"/>
      <c r="N87" s="2"/>
      <c r="O87" s="2"/>
    </row>
    <row r="88" spans="1:17" ht="19.5" customHeight="1">
      <c r="A88" s="1"/>
      <c r="B88" s="1"/>
      <c r="C88" s="2"/>
      <c r="D88" s="2"/>
      <c r="E88" s="1"/>
      <c r="F88" s="1"/>
      <c r="G88" s="1"/>
      <c r="H88" s="2"/>
      <c r="I88" s="2"/>
      <c r="J88" s="2" t="s">
        <v>3</v>
      </c>
      <c r="K88" s="2"/>
      <c r="L88" s="2"/>
      <c r="M88" s="2"/>
      <c r="N88" s="1"/>
      <c r="O88" s="2"/>
    </row>
    <row r="89" spans="1:17" ht="19.5" customHeight="1">
      <c r="A89" s="1"/>
      <c r="B89" s="71" t="s">
        <v>205</v>
      </c>
      <c r="C89" s="2"/>
      <c r="D89" s="2"/>
      <c r="E89" s="1" t="s">
        <v>38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1"/>
      <c r="B90" s="1"/>
      <c r="C90" s="88"/>
      <c r="D90" s="2"/>
      <c r="E90" s="1"/>
      <c r="F90" s="1"/>
      <c r="G90" s="3"/>
      <c r="H90" s="2"/>
      <c r="I90" s="2"/>
      <c r="J90" s="2"/>
      <c r="K90" s="2"/>
      <c r="L90" s="2"/>
      <c r="M90" s="2"/>
      <c r="N90" s="2"/>
      <c r="O90" s="2"/>
    </row>
    <row r="91" spans="1:17" ht="19.5" customHeight="1">
      <c r="A91" s="1"/>
      <c r="B91" s="71" t="s">
        <v>201</v>
      </c>
      <c r="C91" s="2"/>
      <c r="D91" s="2"/>
      <c r="E91" s="1" t="s">
        <v>38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"/>
      <c r="C92" s="2"/>
      <c r="D92" s="2"/>
      <c r="E92" s="1"/>
      <c r="F92" s="4" t="s">
        <v>3</v>
      </c>
      <c r="G92" s="1"/>
      <c r="H92" s="3"/>
      <c r="I92" s="2"/>
      <c r="J92" s="2"/>
      <c r="K92" s="2"/>
      <c r="L92" s="2"/>
      <c r="M92" s="3"/>
      <c r="N92" s="2"/>
      <c r="O92" s="2"/>
    </row>
    <row r="93" spans="1:17" ht="19.5" customHeight="1">
      <c r="A93" s="1"/>
      <c r="B93" s="107" t="s">
        <v>202</v>
      </c>
      <c r="C93" s="2" t="s">
        <v>28</v>
      </c>
      <c r="D93" s="2"/>
      <c r="E93" s="1" t="s">
        <v>38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08"/>
      <c r="C94" s="2" t="s">
        <v>35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"/>
      <c r="C95" s="88"/>
      <c r="D95" s="88"/>
      <c r="E95" s="1"/>
      <c r="F95" s="4"/>
      <c r="G95" s="1"/>
      <c r="H95" s="2"/>
      <c r="I95" s="2"/>
      <c r="J95" s="2"/>
      <c r="K95" s="89"/>
      <c r="L95" s="69"/>
      <c r="M95" s="1"/>
      <c r="N95" s="1"/>
    </row>
    <row r="96" spans="1:17" ht="19.5" customHeight="1">
      <c r="A96" s="26"/>
      <c r="B96" s="26" t="s">
        <v>140</v>
      </c>
      <c r="C96" s="78"/>
      <c r="D96" s="31"/>
      <c r="E96" s="32"/>
      <c r="F96" s="4"/>
      <c r="G96" s="3" t="s">
        <v>3</v>
      </c>
      <c r="H96" s="3"/>
      <c r="I96" s="95"/>
      <c r="J96" s="95"/>
      <c r="K96" s="2"/>
      <c r="L96" s="69"/>
      <c r="M96" s="3"/>
      <c r="N96" s="1"/>
    </row>
    <row r="97" spans="1:14" ht="19.5" customHeight="1">
      <c r="A97" s="33"/>
      <c r="B97" s="1" t="s">
        <v>64</v>
      </c>
      <c r="C97" s="33"/>
      <c r="D97" s="2"/>
      <c r="E97" s="3" t="s">
        <v>65</v>
      </c>
      <c r="F97" s="4"/>
      <c r="G97" s="1"/>
      <c r="H97" s="3"/>
      <c r="I97" s="2"/>
      <c r="J97" s="95"/>
      <c r="K97" s="2"/>
      <c r="L97" s="2"/>
      <c r="M97" s="33"/>
      <c r="N97" s="1"/>
    </row>
    <row r="98" spans="1:14" ht="19.5" customHeight="1">
      <c r="A98" s="33"/>
      <c r="B98" s="1" t="s">
        <v>66</v>
      </c>
      <c r="C98" s="33"/>
      <c r="D98" s="2"/>
      <c r="E98" s="85"/>
      <c r="F98" s="4"/>
      <c r="G98" s="33"/>
      <c r="H98" s="85"/>
      <c r="I98" s="2"/>
      <c r="J98" s="95"/>
      <c r="K98" s="2"/>
      <c r="L98" s="2"/>
      <c r="M98" s="33"/>
      <c r="N98" s="1"/>
    </row>
    <row r="99" spans="1:14" ht="19.5" customHeight="1">
      <c r="A99" s="33"/>
      <c r="B99" s="1" t="s">
        <v>67</v>
      </c>
      <c r="C99" s="33"/>
      <c r="D99" s="2" t="s">
        <v>68</v>
      </c>
      <c r="E99" s="3" t="s">
        <v>69</v>
      </c>
      <c r="F99" s="4"/>
      <c r="G99" s="33"/>
      <c r="H99" s="85"/>
      <c r="I99" s="2"/>
      <c r="J99" s="2"/>
      <c r="K99" s="2"/>
      <c r="L99" s="2"/>
      <c r="M99" s="89"/>
      <c r="N99" s="2"/>
    </row>
    <row r="100" spans="1:14" ht="19.5" customHeight="1">
      <c r="A100" s="33"/>
      <c r="B100" s="33"/>
      <c r="C100" s="33"/>
      <c r="D100" s="2" t="s">
        <v>70</v>
      </c>
      <c r="E100" s="3" t="s">
        <v>71</v>
      </c>
      <c r="F100" s="4"/>
      <c r="G100" s="1"/>
      <c r="H100" s="3"/>
      <c r="I100" s="2"/>
      <c r="J100" s="2"/>
      <c r="K100" s="2"/>
      <c r="L100" s="2"/>
      <c r="M100" s="89"/>
      <c r="N100" s="1"/>
    </row>
    <row r="101" spans="1:14" ht="19.5" customHeight="1">
      <c r="A101" s="33"/>
      <c r="B101" s="33"/>
      <c r="C101" s="33"/>
      <c r="D101" s="2" t="s">
        <v>151</v>
      </c>
      <c r="E101" s="3" t="s">
        <v>152</v>
      </c>
      <c r="F101" s="4"/>
      <c r="G101" s="33"/>
      <c r="H101" s="85"/>
      <c r="I101" s="85"/>
      <c r="J101" s="2"/>
      <c r="K101" s="2"/>
      <c r="L101" s="2"/>
      <c r="M101" s="33"/>
      <c r="N101" s="1"/>
    </row>
    <row r="102" spans="1:14" ht="1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90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</sheetData>
  <mergeCells count="4">
    <mergeCell ref="B85:D85"/>
    <mergeCell ref="B93:B94"/>
    <mergeCell ref="B68:D68"/>
    <mergeCell ref="B9:D9"/>
  </mergeCells>
  <conditionalFormatting sqref="E84:E86 E88 E90 E92">
    <cfRule type="duplicateValues" dxfId="373" priority="126881"/>
    <cfRule type="duplicateValues" dxfId="372" priority="126882"/>
    <cfRule type="duplicateValues" dxfId="371" priority="126883"/>
  </conditionalFormatting>
  <conditionalFormatting sqref="E84:E86">
    <cfRule type="duplicateValues" dxfId="370" priority="126878"/>
    <cfRule type="duplicateValues" dxfId="369" priority="126879"/>
    <cfRule type="duplicateValues" dxfId="368" priority="126880"/>
  </conditionalFormatting>
  <conditionalFormatting sqref="E88 E90 E92">
    <cfRule type="duplicateValues" dxfId="367" priority="9008"/>
    <cfRule type="duplicateValues" dxfId="366" priority="9009"/>
    <cfRule type="duplicateValues" dxfId="365" priority="9010"/>
  </conditionalFormatting>
  <conditionalFormatting sqref="E88">
    <cfRule type="duplicateValues" dxfId="364" priority="9181"/>
  </conditionalFormatting>
  <conditionalFormatting sqref="E90">
    <cfRule type="duplicateValues" dxfId="363" priority="126685"/>
    <cfRule type="duplicateValues" dxfId="362" priority="126686"/>
    <cfRule type="duplicateValues" dxfId="361" priority="126687"/>
    <cfRule type="duplicateValues" dxfId="360" priority="126688"/>
  </conditionalFormatting>
  <conditionalFormatting sqref="E92 E85:E86">
    <cfRule type="duplicateValues" dxfId="359" priority="9186"/>
    <cfRule type="duplicateValues" dxfId="358" priority="9187"/>
    <cfRule type="duplicateValues" dxfId="357" priority="9188"/>
  </conditionalFormatting>
  <conditionalFormatting sqref="E92">
    <cfRule type="duplicateValues" dxfId="356" priority="8927"/>
    <cfRule type="duplicateValues" dxfId="355" priority="8928"/>
    <cfRule type="duplicateValues" dxfId="354" priority="8929"/>
  </conditionalFormatting>
  <conditionalFormatting sqref="E78:E79">
    <cfRule type="duplicateValues" dxfId="353" priority="4589"/>
  </conditionalFormatting>
  <conditionalFormatting sqref="E78">
    <cfRule type="duplicateValues" dxfId="352" priority="3355"/>
  </conditionalFormatting>
  <conditionalFormatting sqref="E78">
    <cfRule type="duplicateValues" dxfId="351" priority="133301"/>
    <cfRule type="duplicateValues" dxfId="350" priority="133302"/>
    <cfRule type="duplicateValues" dxfId="349" priority="133303"/>
    <cfRule type="duplicateValues" dxfId="348" priority="133304"/>
    <cfRule type="duplicateValues" dxfId="347" priority="133305"/>
    <cfRule type="duplicateValues" dxfId="346" priority="133306"/>
    <cfRule type="duplicateValues" dxfId="345" priority="133307"/>
    <cfRule type="duplicateValues" dxfId="344" priority="133308"/>
    <cfRule type="duplicateValues" dxfId="343" priority="133309"/>
    <cfRule type="duplicateValues" dxfId="342" priority="133310"/>
    <cfRule type="duplicateValues" dxfId="341" priority="133311"/>
    <cfRule type="duplicateValues" dxfId="340" priority="133312"/>
    <cfRule type="duplicateValues" dxfId="339" priority="133313"/>
  </conditionalFormatting>
  <conditionalFormatting sqref="E82:E83">
    <cfRule type="duplicateValues" dxfId="338" priority="2297"/>
  </conditionalFormatting>
  <conditionalFormatting sqref="E82:E83">
    <cfRule type="duplicateValues" dxfId="337" priority="2284"/>
    <cfRule type="duplicateValues" dxfId="336" priority="2285"/>
    <cfRule type="duplicateValues" dxfId="335" priority="2286"/>
    <cfRule type="duplicateValues" dxfId="334" priority="2287"/>
    <cfRule type="duplicateValues" dxfId="333" priority="2288"/>
    <cfRule type="duplicateValues" dxfId="332" priority="2289"/>
    <cfRule type="duplicateValues" dxfId="331" priority="2290"/>
    <cfRule type="duplicateValues" dxfId="330" priority="2291"/>
    <cfRule type="duplicateValues" dxfId="329" priority="2292"/>
    <cfRule type="duplicateValues" dxfId="328" priority="2293"/>
    <cfRule type="duplicateValues" dxfId="327" priority="2294"/>
    <cfRule type="duplicateValues" dxfId="326" priority="2295"/>
    <cfRule type="duplicateValues" dxfId="325" priority="2296"/>
  </conditionalFormatting>
  <conditionalFormatting sqref="E71">
    <cfRule type="duplicateValues" dxfId="324" priority="1986"/>
  </conditionalFormatting>
  <conditionalFormatting sqref="E71">
    <cfRule type="duplicateValues" dxfId="323" priority="1973"/>
    <cfRule type="duplicateValues" dxfId="322" priority="1974"/>
    <cfRule type="duplicateValues" dxfId="321" priority="1975"/>
    <cfRule type="duplicateValues" dxfId="320" priority="1976"/>
    <cfRule type="duplicateValues" dxfId="319" priority="1977"/>
    <cfRule type="duplicateValues" dxfId="318" priority="1978"/>
    <cfRule type="duplicateValues" dxfId="317" priority="1979"/>
    <cfRule type="duplicateValues" dxfId="316" priority="1980"/>
    <cfRule type="duplicateValues" dxfId="315" priority="1981"/>
    <cfRule type="duplicateValues" dxfId="314" priority="1982"/>
    <cfRule type="duplicateValues" dxfId="313" priority="1983"/>
    <cfRule type="duplicateValues" dxfId="312" priority="1984"/>
    <cfRule type="duplicateValues" dxfId="311" priority="1985"/>
  </conditionalFormatting>
  <conditionalFormatting sqref="E76:E77">
    <cfRule type="duplicateValues" dxfId="310" priority="133533"/>
  </conditionalFormatting>
  <conditionalFormatting sqref="E76:E77">
    <cfRule type="duplicateValues" dxfId="309" priority="133534"/>
    <cfRule type="duplicateValues" dxfId="308" priority="133535"/>
    <cfRule type="duplicateValues" dxfId="307" priority="133536"/>
    <cfRule type="duplicateValues" dxfId="306" priority="133537"/>
    <cfRule type="duplicateValues" dxfId="305" priority="133538"/>
    <cfRule type="duplicateValues" dxfId="304" priority="133539"/>
    <cfRule type="duplicateValues" dxfId="303" priority="133540"/>
    <cfRule type="duplicateValues" dxfId="302" priority="133541"/>
    <cfRule type="duplicateValues" dxfId="301" priority="133542"/>
    <cfRule type="duplicateValues" dxfId="300" priority="133543"/>
    <cfRule type="duplicateValues" dxfId="299" priority="133544"/>
    <cfRule type="duplicateValues" dxfId="298" priority="133545"/>
    <cfRule type="duplicateValues" dxfId="297" priority="133546"/>
  </conditionalFormatting>
  <conditionalFormatting sqref="E71">
    <cfRule type="duplicateValues" dxfId="296" priority="133547"/>
    <cfRule type="duplicateValues" dxfId="295" priority="133548"/>
    <cfRule type="duplicateValues" dxfId="294" priority="133549"/>
    <cfRule type="duplicateValues" dxfId="293" priority="133550"/>
  </conditionalFormatting>
  <conditionalFormatting sqref="E81">
    <cfRule type="duplicateValues" dxfId="292" priority="133551"/>
    <cfRule type="duplicateValues" dxfId="291" priority="133552"/>
    <cfRule type="duplicateValues" dxfId="290" priority="133553"/>
    <cfRule type="duplicateValues" dxfId="289" priority="133554"/>
    <cfRule type="duplicateValues" dxfId="288" priority="133555"/>
    <cfRule type="duplicateValues" dxfId="287" priority="133556"/>
    <cfRule type="duplicateValues" dxfId="286" priority="133557"/>
    <cfRule type="duplicateValues" dxfId="285" priority="133558"/>
    <cfRule type="duplicateValues" dxfId="284" priority="133559"/>
    <cfRule type="duplicateValues" dxfId="283" priority="133560"/>
    <cfRule type="duplicateValues" dxfId="282" priority="133561"/>
    <cfRule type="duplicateValues" dxfId="281" priority="133562"/>
  </conditionalFormatting>
  <conditionalFormatting sqref="E81">
    <cfRule type="duplicateValues" dxfId="280" priority="133667"/>
  </conditionalFormatting>
  <conditionalFormatting sqref="E81">
    <cfRule type="duplicateValues" dxfId="279" priority="133668"/>
    <cfRule type="duplicateValues" dxfId="278" priority="133669"/>
    <cfRule type="duplicateValues" dxfId="277" priority="133670"/>
    <cfRule type="duplicateValues" dxfId="276" priority="133671"/>
    <cfRule type="duplicateValues" dxfId="275" priority="133672"/>
    <cfRule type="duplicateValues" dxfId="274" priority="133673"/>
    <cfRule type="duplicateValues" dxfId="273" priority="133674"/>
    <cfRule type="duplicateValues" dxfId="272" priority="133675"/>
    <cfRule type="duplicateValues" dxfId="271" priority="133676"/>
    <cfRule type="duplicateValues" dxfId="270" priority="133677"/>
    <cfRule type="duplicateValues" dxfId="269" priority="133678"/>
    <cfRule type="duplicateValues" dxfId="268" priority="133679"/>
    <cfRule type="duplicateValues" dxfId="267" priority="133680"/>
  </conditionalFormatting>
  <conditionalFormatting sqref="E76">
    <cfRule type="duplicateValues" dxfId="266" priority="663"/>
  </conditionalFormatting>
  <conditionalFormatting sqref="E76">
    <cfRule type="duplicateValues" dxfId="265" priority="648"/>
    <cfRule type="duplicateValues" dxfId="264" priority="649"/>
    <cfRule type="duplicateValues" dxfId="263" priority="650"/>
    <cfRule type="duplicateValues" dxfId="262" priority="651"/>
    <cfRule type="duplicateValues" dxfId="261" priority="652"/>
    <cfRule type="duplicateValues" dxfId="260" priority="653"/>
    <cfRule type="duplicateValues" dxfId="259" priority="654"/>
    <cfRule type="duplicateValues" dxfId="258" priority="655"/>
    <cfRule type="duplicateValues" dxfId="257" priority="656"/>
    <cfRule type="duplicateValues" dxfId="256" priority="657"/>
    <cfRule type="duplicateValues" dxfId="255" priority="658"/>
    <cfRule type="duplicateValues" dxfId="254" priority="659"/>
    <cfRule type="duplicateValues" dxfId="253" priority="660"/>
  </conditionalFormatting>
  <conditionalFormatting sqref="E76:E77">
    <cfRule type="duplicateValues" dxfId="252" priority="133996"/>
    <cfRule type="duplicateValues" dxfId="251" priority="133997"/>
    <cfRule type="duplicateValues" dxfId="250" priority="133998"/>
    <cfRule type="duplicateValues" dxfId="249" priority="133999"/>
    <cfRule type="duplicateValues" dxfId="248" priority="134000"/>
    <cfRule type="duplicateValues" dxfId="247" priority="134001"/>
    <cfRule type="duplicateValues" dxfId="246" priority="134002"/>
    <cfRule type="duplicateValues" dxfId="245" priority="134003"/>
    <cfRule type="duplicateValues" dxfId="244" priority="134004"/>
    <cfRule type="duplicateValues" dxfId="243" priority="134005"/>
    <cfRule type="duplicateValues" dxfId="242" priority="134006"/>
    <cfRule type="duplicateValues" dxfId="241" priority="134007"/>
  </conditionalFormatting>
  <conditionalFormatting sqref="E70">
    <cfRule type="duplicateValues" dxfId="240" priority="543"/>
  </conditionalFormatting>
  <conditionalFormatting sqref="E70">
    <cfRule type="duplicateValues" dxfId="239" priority="530"/>
    <cfRule type="duplicateValues" dxfId="238" priority="531"/>
    <cfRule type="duplicateValues" dxfId="237" priority="532"/>
    <cfRule type="duplicateValues" dxfId="236" priority="533"/>
    <cfRule type="duplicateValues" dxfId="235" priority="534"/>
    <cfRule type="duplicateValues" dxfId="234" priority="535"/>
    <cfRule type="duplicateValues" dxfId="233" priority="536"/>
    <cfRule type="duplicateValues" dxfId="232" priority="537"/>
    <cfRule type="duplicateValues" dxfId="231" priority="538"/>
    <cfRule type="duplicateValues" dxfId="230" priority="539"/>
    <cfRule type="duplicateValues" dxfId="229" priority="540"/>
    <cfRule type="duplicateValues" dxfId="228" priority="541"/>
    <cfRule type="duplicateValues" dxfId="227" priority="542"/>
  </conditionalFormatting>
  <conditionalFormatting sqref="E74:E75">
    <cfRule type="duplicateValues" dxfId="226" priority="390"/>
  </conditionalFormatting>
  <conditionalFormatting sqref="E74:E75">
    <cfRule type="duplicateValues" dxfId="225" priority="376"/>
    <cfRule type="duplicateValues" dxfId="224" priority="377"/>
    <cfRule type="duplicateValues" dxfId="223" priority="378"/>
    <cfRule type="duplicateValues" dxfId="222" priority="379"/>
    <cfRule type="duplicateValues" dxfId="221" priority="380"/>
    <cfRule type="duplicateValues" dxfId="220" priority="381"/>
    <cfRule type="duplicateValues" dxfId="219" priority="382"/>
    <cfRule type="duplicateValues" dxfId="218" priority="383"/>
    <cfRule type="duplicateValues" dxfId="217" priority="384"/>
    <cfRule type="duplicateValues" dxfId="216" priority="385"/>
    <cfRule type="duplicateValues" dxfId="215" priority="386"/>
    <cfRule type="duplicateValues" dxfId="214" priority="387"/>
    <cfRule type="duplicateValues" dxfId="213" priority="388"/>
  </conditionalFormatting>
  <conditionalFormatting sqref="E72:E73">
    <cfRule type="duplicateValues" dxfId="212" priority="301"/>
  </conditionalFormatting>
  <conditionalFormatting sqref="E72:E73">
    <cfRule type="duplicateValues" dxfId="211" priority="285"/>
    <cfRule type="duplicateValues" dxfId="210" priority="286"/>
    <cfRule type="duplicateValues" dxfId="209" priority="287"/>
    <cfRule type="duplicateValues" dxfId="208" priority="288"/>
    <cfRule type="duplicateValues" dxfId="207" priority="289"/>
    <cfRule type="duplicateValues" dxfId="206" priority="290"/>
    <cfRule type="duplicateValues" dxfId="205" priority="291"/>
    <cfRule type="duplicateValues" dxfId="204" priority="292"/>
    <cfRule type="duplicateValues" dxfId="203" priority="293"/>
    <cfRule type="duplicateValues" dxfId="202" priority="294"/>
    <cfRule type="duplicateValues" dxfId="201" priority="295"/>
    <cfRule type="duplicateValues" dxfId="200" priority="296"/>
    <cfRule type="duplicateValues" dxfId="199" priority="297"/>
  </conditionalFormatting>
  <conditionalFormatting sqref="E72">
    <cfRule type="duplicateValues" dxfId="198" priority="270"/>
  </conditionalFormatting>
  <conditionalFormatting sqref="E72">
    <cfRule type="duplicateValues" dxfId="197" priority="254"/>
    <cfRule type="duplicateValues" dxfId="196" priority="255"/>
    <cfRule type="duplicateValues" dxfId="195" priority="256"/>
    <cfRule type="duplicateValues" dxfId="194" priority="257"/>
    <cfRule type="duplicateValues" dxfId="193" priority="258"/>
    <cfRule type="duplicateValues" dxfId="192" priority="259"/>
    <cfRule type="duplicateValues" dxfId="191" priority="260"/>
    <cfRule type="duplicateValues" dxfId="190" priority="261"/>
    <cfRule type="duplicateValues" dxfId="189" priority="262"/>
    <cfRule type="duplicateValues" dxfId="188" priority="263"/>
    <cfRule type="duplicateValues" dxfId="187" priority="264"/>
    <cfRule type="duplicateValues" dxfId="186" priority="265"/>
    <cfRule type="duplicateValues" dxfId="185" priority="266"/>
  </conditionalFormatting>
  <conditionalFormatting sqref="E74">
    <cfRule type="duplicateValues" dxfId="184" priority="239"/>
  </conditionalFormatting>
  <conditionalFormatting sqref="E74">
    <cfRule type="duplicateValues" dxfId="183" priority="225"/>
    <cfRule type="duplicateValues" dxfId="182" priority="226"/>
    <cfRule type="duplicateValues" dxfId="181" priority="227"/>
    <cfRule type="duplicateValues" dxfId="180" priority="228"/>
    <cfRule type="duplicateValues" dxfId="179" priority="229"/>
    <cfRule type="duplicateValues" dxfId="178" priority="230"/>
    <cfRule type="duplicateValues" dxfId="177" priority="231"/>
    <cfRule type="duplicateValues" dxfId="176" priority="232"/>
    <cfRule type="duplicateValues" dxfId="175" priority="233"/>
    <cfRule type="duplicateValues" dxfId="174" priority="234"/>
    <cfRule type="duplicateValues" dxfId="173" priority="235"/>
    <cfRule type="duplicateValues" dxfId="172" priority="236"/>
    <cfRule type="duplicateValues" dxfId="171" priority="237"/>
  </conditionalFormatting>
  <conditionalFormatting sqref="E72:E73">
    <cfRule type="duplicateValues" dxfId="170" priority="134134"/>
    <cfRule type="duplicateValues" dxfId="169" priority="134135"/>
    <cfRule type="duplicateValues" dxfId="168" priority="134136"/>
    <cfRule type="duplicateValues" dxfId="167" priority="134137"/>
    <cfRule type="duplicateValues" dxfId="166" priority="134138"/>
    <cfRule type="duplicateValues" dxfId="165" priority="134139"/>
    <cfRule type="duplicateValues" dxfId="164" priority="134140"/>
    <cfRule type="duplicateValues" dxfId="163" priority="134141"/>
    <cfRule type="duplicateValues" dxfId="162" priority="134142"/>
    <cfRule type="duplicateValues" dxfId="161" priority="134143"/>
    <cfRule type="duplicateValues" dxfId="160" priority="134144"/>
    <cfRule type="duplicateValues" dxfId="159" priority="134145"/>
  </conditionalFormatting>
  <conditionalFormatting sqref="E80">
    <cfRule type="duplicateValues" dxfId="158" priority="209"/>
  </conditionalFormatting>
  <conditionalFormatting sqref="E80">
    <cfRule type="duplicateValues" dxfId="157" priority="195"/>
    <cfRule type="duplicateValues" dxfId="156" priority="196"/>
    <cfRule type="duplicateValues" dxfId="155" priority="197"/>
    <cfRule type="duplicateValues" dxfId="154" priority="198"/>
    <cfRule type="duplicateValues" dxfId="153" priority="199"/>
    <cfRule type="duplicateValues" dxfId="152" priority="200"/>
    <cfRule type="duplicateValues" dxfId="151" priority="201"/>
    <cfRule type="duplicateValues" dxfId="150" priority="202"/>
    <cfRule type="duplicateValues" dxfId="149" priority="203"/>
    <cfRule type="duplicateValues" dxfId="148" priority="204"/>
    <cfRule type="duplicateValues" dxfId="147" priority="205"/>
    <cfRule type="duplicateValues" dxfId="146" priority="206"/>
    <cfRule type="duplicateValues" dxfId="145" priority="207"/>
  </conditionalFormatting>
  <conditionalFormatting sqref="E13">
    <cfRule type="duplicateValues" dxfId="144" priority="150"/>
  </conditionalFormatting>
  <conditionalFormatting sqref="E83">
    <cfRule type="duplicateValues" dxfId="143" priority="28"/>
  </conditionalFormatting>
  <conditionalFormatting sqref="E83">
    <cfRule type="duplicateValues" dxfId="142" priority="15"/>
    <cfRule type="duplicateValues" dxfId="141" priority="16"/>
    <cfRule type="duplicateValues" dxfId="140" priority="17"/>
    <cfRule type="duplicateValues" dxfId="139" priority="18"/>
    <cfRule type="duplicateValues" dxfId="138" priority="19"/>
    <cfRule type="duplicateValues" dxfId="137" priority="20"/>
    <cfRule type="duplicateValues" dxfId="136" priority="21"/>
    <cfRule type="duplicateValues" dxfId="135" priority="22"/>
    <cfRule type="duplicateValues" dxfId="134" priority="23"/>
    <cfRule type="duplicateValues" dxfId="133" priority="24"/>
    <cfRule type="duplicateValues" dxfId="132" priority="25"/>
    <cfRule type="duplicateValues" dxfId="131" priority="26"/>
    <cfRule type="duplicateValues" dxfId="130" priority="2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21.08.2024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287</v>
      </c>
      <c r="D9" s="26" t="s">
        <v>286</v>
      </c>
      <c r="E9" s="26" t="s">
        <v>301</v>
      </c>
      <c r="F9" s="32" t="s">
        <v>432</v>
      </c>
      <c r="G9" s="31" t="s">
        <v>300</v>
      </c>
      <c r="H9" s="31"/>
      <c r="I9" s="31"/>
      <c r="J9" s="31"/>
      <c r="K9" s="31"/>
      <c r="L9" s="31"/>
      <c r="M9" s="31"/>
      <c r="N9" s="31" t="s">
        <v>310</v>
      </c>
      <c r="O9" s="31" t="s">
        <v>224</v>
      </c>
      <c r="P9" s="26" t="s">
        <v>698</v>
      </c>
      <c r="Q9" s="80"/>
      <c r="R9" s="83">
        <v>12</v>
      </c>
      <c r="S9" s="80"/>
    </row>
    <row r="10" spans="1:19" ht="19.5" customHeight="1">
      <c r="A10" s="6"/>
      <c r="B10" s="31">
        <v>1</v>
      </c>
      <c r="C10" s="31" t="s">
        <v>342</v>
      </c>
      <c r="D10" s="26" t="s">
        <v>341</v>
      </c>
      <c r="E10" s="26" t="s">
        <v>347</v>
      </c>
      <c r="F10" s="32" t="s">
        <v>343</v>
      </c>
      <c r="G10" s="31" t="s">
        <v>346</v>
      </c>
      <c r="H10" s="31"/>
      <c r="I10" s="31"/>
      <c r="J10" s="31"/>
      <c r="K10" s="31"/>
      <c r="L10" s="31"/>
      <c r="M10" s="31"/>
      <c r="N10" s="31">
        <v>1</v>
      </c>
      <c r="O10" s="31" t="s">
        <v>53</v>
      </c>
      <c r="P10" s="26" t="s">
        <v>433</v>
      </c>
      <c r="Q10" s="80"/>
      <c r="R10" s="83">
        <v>9.4499999999999993</v>
      </c>
      <c r="S10" s="80"/>
    </row>
    <row r="11" spans="1:19" ht="19.5" customHeight="1">
      <c r="A11" s="6"/>
      <c r="B11" s="31"/>
      <c r="C11" s="31" t="s">
        <v>384</v>
      </c>
      <c r="D11" s="26" t="s">
        <v>383</v>
      </c>
      <c r="E11" s="26" t="s">
        <v>467</v>
      </c>
      <c r="F11" s="32" t="s">
        <v>385</v>
      </c>
      <c r="G11" s="31" t="s">
        <v>466</v>
      </c>
      <c r="H11" s="31"/>
      <c r="I11" s="31"/>
      <c r="J11" s="31"/>
      <c r="K11" s="31"/>
      <c r="L11" s="31"/>
      <c r="M11" s="31"/>
      <c r="N11" s="31" t="s">
        <v>310</v>
      </c>
      <c r="O11" s="31" t="s">
        <v>53</v>
      </c>
      <c r="P11" s="26" t="s">
        <v>691</v>
      </c>
      <c r="Q11" s="80"/>
      <c r="R11" s="83">
        <v>6.5</v>
      </c>
      <c r="S11" s="80"/>
    </row>
    <row r="12" spans="1:19" ht="19.5" customHeight="1">
      <c r="A12" s="6"/>
      <c r="B12" s="31">
        <v>2</v>
      </c>
      <c r="C12" s="31" t="s">
        <v>445</v>
      </c>
      <c r="D12" s="26" t="s">
        <v>444</v>
      </c>
      <c r="E12" s="26" t="s">
        <v>516</v>
      </c>
      <c r="F12" s="32" t="s">
        <v>446</v>
      </c>
      <c r="G12" s="31" t="s">
        <v>515</v>
      </c>
      <c r="H12" s="31"/>
      <c r="I12" s="31"/>
      <c r="J12" s="31"/>
      <c r="K12" s="31"/>
      <c r="L12" s="31"/>
      <c r="M12" s="31"/>
      <c r="N12" s="31">
        <v>2</v>
      </c>
      <c r="O12" s="31" t="s">
        <v>447</v>
      </c>
      <c r="P12" s="26" t="s">
        <v>484</v>
      </c>
      <c r="Q12" s="80"/>
      <c r="R12" s="83">
        <v>9.6999999999999993</v>
      </c>
      <c r="S12" s="83"/>
    </row>
    <row r="13" spans="1:19" ht="19.5" customHeight="1">
      <c r="A13" s="6"/>
      <c r="B13" s="31">
        <v>3</v>
      </c>
      <c r="C13" s="31" t="s">
        <v>461</v>
      </c>
      <c r="D13" s="26" t="s">
        <v>460</v>
      </c>
      <c r="E13" s="26" t="s">
        <v>518</v>
      </c>
      <c r="F13" s="32" t="s">
        <v>479</v>
      </c>
      <c r="G13" s="31" t="s">
        <v>517</v>
      </c>
      <c r="H13" s="31"/>
      <c r="I13" s="31"/>
      <c r="J13" s="31"/>
      <c r="K13" s="31"/>
      <c r="L13" s="31"/>
      <c r="M13" s="31"/>
      <c r="N13" s="31">
        <v>3</v>
      </c>
      <c r="O13" s="31" t="s">
        <v>401</v>
      </c>
      <c r="P13" s="26" t="s">
        <v>480</v>
      </c>
      <c r="Q13" s="80"/>
      <c r="R13" s="83">
        <v>10.5</v>
      </c>
      <c r="S13" s="83"/>
    </row>
    <row r="14" spans="1:19" ht="19.5" customHeight="1">
      <c r="A14" s="6"/>
      <c r="B14" s="31">
        <v>4</v>
      </c>
      <c r="C14" s="31" t="s">
        <v>294</v>
      </c>
      <c r="D14" s="26" t="s">
        <v>215</v>
      </c>
      <c r="E14" s="26" t="s">
        <v>528</v>
      </c>
      <c r="F14" s="32" t="s">
        <v>430</v>
      </c>
      <c r="G14" s="31" t="s">
        <v>527</v>
      </c>
      <c r="H14" s="31"/>
      <c r="I14" s="31"/>
      <c r="J14" s="31"/>
      <c r="K14" s="31"/>
      <c r="L14" s="31"/>
      <c r="M14" s="31"/>
      <c r="N14" s="31">
        <v>4</v>
      </c>
      <c r="O14" s="31" t="s">
        <v>53</v>
      </c>
      <c r="P14" s="26" t="s">
        <v>431</v>
      </c>
      <c r="Q14" s="80"/>
      <c r="R14" s="83">
        <v>9.26</v>
      </c>
      <c r="S14" s="83"/>
    </row>
    <row r="15" spans="1:19" ht="20.25" customHeight="1">
      <c r="B15" s="2"/>
      <c r="C15" s="2"/>
      <c r="D15" s="1"/>
      <c r="E15" s="1"/>
      <c r="F15" s="27"/>
      <c r="G15" s="3"/>
      <c r="H15" s="1"/>
      <c r="I15" s="1"/>
      <c r="J15" s="1"/>
      <c r="K15" s="6"/>
      <c r="L15" s="2"/>
      <c r="M15" s="2"/>
      <c r="N15" s="2"/>
      <c r="O15" s="1"/>
      <c r="P15" s="1"/>
    </row>
    <row r="16" spans="1:19" ht="19.5" customHeight="1">
      <c r="A16" s="6"/>
      <c r="B16" s="2"/>
      <c r="C16" s="2"/>
      <c r="D16" s="1" t="s">
        <v>97</v>
      </c>
      <c r="E16" s="3"/>
      <c r="F16" s="3" t="str">
        <f>IF(ISBLANK(E16)=TRUE,"",CONVERT(E16,"m","ft"))</f>
        <v/>
      </c>
      <c r="G16" s="1"/>
      <c r="H16" s="2"/>
      <c r="I16" s="86"/>
      <c r="J16" s="86"/>
      <c r="K16" s="86"/>
      <c r="L16" s="2"/>
      <c r="M16" s="86"/>
      <c r="N16" s="2"/>
      <c r="O16" s="2"/>
      <c r="P16" s="1"/>
    </row>
    <row r="17" spans="1:19" ht="19.5" customHeight="1">
      <c r="A17" s="6"/>
      <c r="B17" s="31">
        <v>1</v>
      </c>
      <c r="C17" s="31" t="s">
        <v>564</v>
      </c>
      <c r="D17" s="26" t="s">
        <v>524</v>
      </c>
      <c r="E17" s="26" t="s">
        <v>525</v>
      </c>
      <c r="F17" s="32" t="s">
        <v>571</v>
      </c>
      <c r="G17" s="31" t="s">
        <v>526</v>
      </c>
      <c r="H17" s="31"/>
      <c r="I17" s="31"/>
      <c r="J17" s="31"/>
      <c r="K17" s="31"/>
      <c r="L17" s="31"/>
      <c r="M17" s="31"/>
      <c r="N17" s="31"/>
      <c r="O17" s="31" t="s">
        <v>560</v>
      </c>
      <c r="P17" s="26" t="s">
        <v>572</v>
      </c>
      <c r="Q17" s="80"/>
      <c r="R17" s="83">
        <v>11</v>
      </c>
      <c r="S17" s="80"/>
    </row>
    <row r="18" spans="1:19" ht="19.5" customHeight="1">
      <c r="A18" s="6"/>
      <c r="B18" s="31"/>
      <c r="C18" s="31" t="s">
        <v>488</v>
      </c>
      <c r="D18" s="26" t="s">
        <v>487</v>
      </c>
      <c r="E18" s="26" t="s">
        <v>583</v>
      </c>
      <c r="F18" s="32" t="s">
        <v>519</v>
      </c>
      <c r="G18" s="31" t="s">
        <v>582</v>
      </c>
      <c r="H18" s="31"/>
      <c r="I18" s="31"/>
      <c r="J18" s="31"/>
      <c r="K18" s="31"/>
      <c r="L18" s="31"/>
      <c r="M18" s="31"/>
      <c r="N18" s="31"/>
      <c r="O18" s="31" t="s">
        <v>219</v>
      </c>
      <c r="P18" s="26" t="s">
        <v>694</v>
      </c>
      <c r="Q18" s="80"/>
      <c r="R18" s="83">
        <v>11.85</v>
      </c>
      <c r="S18" s="80"/>
    </row>
    <row r="19" spans="1:19" ht="19.5" customHeight="1">
      <c r="A19" s="6"/>
      <c r="B19" s="31">
        <v>2</v>
      </c>
      <c r="C19" s="31" t="s">
        <v>317</v>
      </c>
      <c r="D19" s="26" t="s">
        <v>315</v>
      </c>
      <c r="E19" s="26" t="s">
        <v>662</v>
      </c>
      <c r="F19" s="32" t="s">
        <v>462</v>
      </c>
      <c r="G19" s="31" t="s">
        <v>344</v>
      </c>
      <c r="H19" s="31"/>
      <c r="I19" s="31"/>
      <c r="J19" s="31"/>
      <c r="K19" s="31"/>
      <c r="L19" s="31"/>
      <c r="M19" s="31"/>
      <c r="N19" s="31"/>
      <c r="O19" s="31" t="s">
        <v>357</v>
      </c>
      <c r="P19" s="26" t="s">
        <v>663</v>
      </c>
      <c r="Q19" s="80"/>
      <c r="S19" s="80"/>
    </row>
    <row r="20" spans="1:19" ht="19.5" customHeight="1">
      <c r="A20" s="6"/>
      <c r="B20" s="31">
        <v>3</v>
      </c>
      <c r="C20" s="31"/>
      <c r="D20" s="26" t="s">
        <v>668</v>
      </c>
      <c r="E20" s="26" t="s">
        <v>669</v>
      </c>
      <c r="F20" s="32" t="s">
        <v>701</v>
      </c>
      <c r="G20" s="31" t="s">
        <v>670</v>
      </c>
      <c r="H20" s="31"/>
      <c r="I20" s="31"/>
      <c r="J20" s="31"/>
      <c r="K20" s="31"/>
      <c r="L20" s="31"/>
      <c r="M20" s="31"/>
      <c r="N20" s="31"/>
      <c r="O20" s="31" t="s">
        <v>671</v>
      </c>
      <c r="P20" s="26" t="s">
        <v>702</v>
      </c>
      <c r="Q20" s="80"/>
      <c r="S20" s="80"/>
    </row>
    <row r="21" spans="1:19" ht="19.5" customHeight="1">
      <c r="A21" s="6"/>
      <c r="B21" s="31">
        <v>4</v>
      </c>
      <c r="C21" s="31" t="s">
        <v>353</v>
      </c>
      <c r="D21" s="26" t="s">
        <v>352</v>
      </c>
      <c r="E21" s="26" t="s">
        <v>675</v>
      </c>
      <c r="F21" s="32" t="s">
        <v>354</v>
      </c>
      <c r="G21" s="31" t="s">
        <v>674</v>
      </c>
      <c r="H21" s="31"/>
      <c r="I21" s="31"/>
      <c r="J21" s="31"/>
      <c r="K21" s="31"/>
      <c r="L21" s="31"/>
      <c r="M21" s="31"/>
      <c r="N21" s="31"/>
      <c r="O21" s="31" t="s">
        <v>213</v>
      </c>
      <c r="P21" s="26" t="s">
        <v>655</v>
      </c>
      <c r="Q21" s="80"/>
      <c r="R21" s="83">
        <v>7.7</v>
      </c>
      <c r="S21" s="80"/>
    </row>
    <row r="22" spans="1:19" ht="19.5" customHeight="1">
      <c r="A22" s="6"/>
      <c r="B22" s="91"/>
      <c r="C22" s="2"/>
      <c r="D22" s="1"/>
      <c r="E22" s="1"/>
      <c r="F22" s="27"/>
      <c r="G22" s="3"/>
      <c r="H22" s="1"/>
      <c r="I22" s="1"/>
      <c r="J22" s="1"/>
      <c r="K22" s="91"/>
      <c r="L22" s="92"/>
      <c r="M22" s="91"/>
      <c r="N22" s="91"/>
      <c r="O22" s="1"/>
      <c r="P22" s="1"/>
      <c r="Q22" s="80"/>
      <c r="S22" s="80"/>
    </row>
    <row r="23" spans="1:19" ht="19.5" customHeight="1">
      <c r="A23" s="6"/>
      <c r="B23" s="2"/>
      <c r="C23" s="2"/>
      <c r="D23" s="1" t="s">
        <v>98</v>
      </c>
      <c r="E23" s="1"/>
      <c r="F23" s="3" t="str">
        <f>IF(ISBLANK(E23)=TRUE,"",CONVERT(E23,"m","ft"))</f>
        <v/>
      </c>
      <c r="G23" s="2"/>
      <c r="H23" s="2"/>
      <c r="I23" s="86"/>
      <c r="J23" s="86"/>
      <c r="K23" s="2"/>
      <c r="L23" s="2"/>
      <c r="M23" s="86"/>
      <c r="N23" s="2"/>
      <c r="O23" s="2"/>
      <c r="P23" s="1"/>
      <c r="Q23" s="101"/>
      <c r="S23" s="101"/>
    </row>
    <row r="24" spans="1:19" ht="19.5" customHeight="1">
      <c r="A24" s="6"/>
      <c r="B24" s="31"/>
      <c r="C24" s="31"/>
      <c r="D24" s="26" t="s">
        <v>38</v>
      </c>
      <c r="E24" s="26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26"/>
      <c r="Q24" s="80"/>
      <c r="S24" s="83"/>
    </row>
    <row r="25" spans="1:19" ht="19.5" customHeight="1">
      <c r="A25" s="6"/>
      <c r="C25" s="2"/>
      <c r="D25" s="1"/>
      <c r="E25" s="1"/>
      <c r="F25" s="27"/>
      <c r="G25" s="3"/>
      <c r="H25" s="1"/>
      <c r="I25" s="1"/>
      <c r="J25" s="1"/>
    </row>
    <row r="26" spans="1:19" ht="19.5" customHeight="1">
      <c r="A26" s="6"/>
      <c r="B26" s="2"/>
      <c r="C26" s="2"/>
      <c r="D26" s="1" t="s">
        <v>165</v>
      </c>
      <c r="E26" s="1"/>
      <c r="F26" s="3" t="str">
        <f>IF(ISBLANK(E26)=TRUE,"",CONVERT(E26,"m","ft"))</f>
        <v/>
      </c>
      <c r="G26" s="2"/>
      <c r="H26" s="2"/>
      <c r="I26" s="86"/>
      <c r="J26" s="86"/>
      <c r="K26" s="2"/>
      <c r="L26" s="2"/>
      <c r="M26" s="86"/>
      <c r="N26" s="2"/>
      <c r="O26" s="2"/>
      <c r="P26" s="1"/>
    </row>
    <row r="27" spans="1:19" ht="19.5" customHeight="1">
      <c r="A27" s="6"/>
      <c r="B27" s="31"/>
      <c r="C27" s="31"/>
      <c r="D27" s="26" t="s">
        <v>38</v>
      </c>
      <c r="E27" s="26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26"/>
      <c r="Q27" s="80"/>
      <c r="S27" s="83"/>
    </row>
    <row r="28" spans="1:19" ht="19.5" customHeight="1">
      <c r="A28" s="6"/>
      <c r="B28" s="2"/>
      <c r="C28" s="2"/>
      <c r="D28" s="1"/>
      <c r="E28" s="1"/>
      <c r="F28" s="27"/>
      <c r="G28" s="3"/>
      <c r="H28" s="1"/>
      <c r="I28" s="1"/>
      <c r="J28" s="1"/>
      <c r="K28" s="6"/>
      <c r="L28" s="2"/>
      <c r="M28" s="2"/>
      <c r="N28" s="2"/>
      <c r="O28" s="2"/>
      <c r="P28" s="1"/>
    </row>
    <row r="29" spans="1:19" ht="19.5" customHeight="1">
      <c r="A29" s="6"/>
      <c r="B29" s="2"/>
      <c r="C29" s="2"/>
      <c r="D29" s="1" t="s">
        <v>99</v>
      </c>
      <c r="E29" s="1"/>
      <c r="F29" s="3" t="str">
        <f>IF(ISBLANK(E29)=TRUE,"",CONVERT(E29,"m","ft"))</f>
        <v/>
      </c>
      <c r="G29" s="1"/>
      <c r="H29" s="112" t="s">
        <v>174</v>
      </c>
      <c r="I29" s="113"/>
      <c r="J29" s="114"/>
      <c r="K29" s="112" t="s">
        <v>183</v>
      </c>
      <c r="L29" s="114"/>
      <c r="M29" s="112" t="s">
        <v>173</v>
      </c>
      <c r="N29" s="114"/>
      <c r="O29" s="1"/>
      <c r="P29" s="1"/>
    </row>
    <row r="30" spans="1:19" ht="19.5" customHeight="1">
      <c r="A30" s="6"/>
      <c r="B30" s="31"/>
      <c r="C30" s="31" t="s">
        <v>532</v>
      </c>
      <c r="D30" s="26" t="s">
        <v>451</v>
      </c>
      <c r="E30" s="26" t="s">
        <v>531</v>
      </c>
      <c r="F30" s="32" t="s">
        <v>452</v>
      </c>
      <c r="G30" s="81" t="s">
        <v>530</v>
      </c>
      <c r="H30" s="112" t="s">
        <v>310</v>
      </c>
      <c r="I30" s="110"/>
      <c r="J30" s="111"/>
      <c r="K30" s="109" t="s">
        <v>232</v>
      </c>
      <c r="L30" s="111"/>
      <c r="M30" s="109" t="s">
        <v>232</v>
      </c>
      <c r="N30" s="111"/>
      <c r="O30" s="82" t="s">
        <v>37</v>
      </c>
      <c r="P30" s="26" t="s">
        <v>700</v>
      </c>
      <c r="Q30" s="80"/>
      <c r="R30" s="83">
        <v>6.5</v>
      </c>
      <c r="S30" s="83"/>
    </row>
    <row r="31" spans="1:19" ht="19.5" customHeight="1">
      <c r="A31" s="6"/>
      <c r="B31" s="31">
        <v>1</v>
      </c>
      <c r="C31" s="31" t="s">
        <v>562</v>
      </c>
      <c r="D31" s="26" t="s">
        <v>496</v>
      </c>
      <c r="E31" s="26" t="s">
        <v>588</v>
      </c>
      <c r="F31" s="32" t="s">
        <v>497</v>
      </c>
      <c r="G31" s="81" t="s">
        <v>587</v>
      </c>
      <c r="H31" s="112">
        <v>1</v>
      </c>
      <c r="I31" s="110"/>
      <c r="J31" s="111"/>
      <c r="K31" s="109" t="s">
        <v>232</v>
      </c>
      <c r="L31" s="111"/>
      <c r="M31" s="109" t="s">
        <v>232</v>
      </c>
      <c r="N31" s="111"/>
      <c r="O31" s="82" t="s">
        <v>37</v>
      </c>
      <c r="P31" s="26" t="s">
        <v>563</v>
      </c>
      <c r="Q31" s="80"/>
      <c r="R31" s="83">
        <v>10.6</v>
      </c>
      <c r="S31" s="83"/>
    </row>
    <row r="32" spans="1:19" ht="19.5" customHeight="1">
      <c r="A32" s="6"/>
      <c r="B32" s="31">
        <v>2</v>
      </c>
      <c r="C32" s="31" t="s">
        <v>482</v>
      </c>
      <c r="D32" s="26" t="s">
        <v>481</v>
      </c>
      <c r="E32" s="26" t="s">
        <v>659</v>
      </c>
      <c r="F32" s="32" t="s">
        <v>483</v>
      </c>
      <c r="G32" s="81" t="s">
        <v>658</v>
      </c>
      <c r="H32" s="109">
        <v>2</v>
      </c>
      <c r="I32" s="110"/>
      <c r="J32" s="111"/>
      <c r="K32" s="109" t="s">
        <v>232</v>
      </c>
      <c r="L32" s="111"/>
      <c r="M32" s="109" t="s">
        <v>232</v>
      </c>
      <c r="N32" s="111"/>
      <c r="O32" s="82" t="s">
        <v>197</v>
      </c>
      <c r="P32" s="26" t="s">
        <v>423</v>
      </c>
      <c r="Q32" s="80"/>
      <c r="R32" s="83">
        <v>6.3</v>
      </c>
      <c r="S32" s="83"/>
    </row>
    <row r="33" spans="1:19" ht="19.5" customHeight="1">
      <c r="A33" s="6"/>
      <c r="B33" s="31">
        <v>3</v>
      </c>
      <c r="C33" s="31" t="s">
        <v>477</v>
      </c>
      <c r="D33" s="26" t="s">
        <v>476</v>
      </c>
      <c r="E33" s="26" t="s">
        <v>661</v>
      </c>
      <c r="F33" s="32" t="s">
        <v>478</v>
      </c>
      <c r="G33" s="81" t="s">
        <v>660</v>
      </c>
      <c r="H33" s="109" t="s">
        <v>232</v>
      </c>
      <c r="I33" s="110"/>
      <c r="J33" s="111"/>
      <c r="K33" s="109">
        <v>1</v>
      </c>
      <c r="L33" s="111"/>
      <c r="M33" s="109" t="s">
        <v>232</v>
      </c>
      <c r="N33" s="111"/>
      <c r="O33" s="82" t="s">
        <v>214</v>
      </c>
      <c r="P33" s="26" t="s">
        <v>423</v>
      </c>
      <c r="Q33" s="80"/>
      <c r="R33" s="83">
        <v>5.8</v>
      </c>
      <c r="S33" s="83"/>
    </row>
    <row r="34" spans="1:19" ht="19.5" customHeight="1">
      <c r="A34" s="6"/>
      <c r="B34" s="31">
        <v>4</v>
      </c>
      <c r="C34" s="31" t="s">
        <v>436</v>
      </c>
      <c r="D34" s="26" t="s">
        <v>437</v>
      </c>
      <c r="E34" s="26" t="s">
        <v>667</v>
      </c>
      <c r="F34" s="32" t="s">
        <v>438</v>
      </c>
      <c r="G34" s="81" t="s">
        <v>666</v>
      </c>
      <c r="H34" s="109" t="s">
        <v>232</v>
      </c>
      <c r="I34" s="110"/>
      <c r="J34" s="111"/>
      <c r="K34" s="109" t="s">
        <v>232</v>
      </c>
      <c r="L34" s="111"/>
      <c r="M34" s="109">
        <v>1</v>
      </c>
      <c r="N34" s="111"/>
      <c r="O34" s="82" t="s">
        <v>256</v>
      </c>
      <c r="P34" s="26" t="s">
        <v>561</v>
      </c>
      <c r="Q34" s="80"/>
      <c r="R34" s="83">
        <v>9.6999999999999993</v>
      </c>
      <c r="S34" s="83"/>
    </row>
    <row r="35" spans="1:19" ht="19.5" customHeight="1">
      <c r="A35" s="6"/>
      <c r="B35" s="31">
        <v>5</v>
      </c>
      <c r="C35" s="31" t="s">
        <v>574</v>
      </c>
      <c r="D35" s="26" t="s">
        <v>573</v>
      </c>
      <c r="E35" s="26" t="s">
        <v>679</v>
      </c>
      <c r="F35" s="32" t="s">
        <v>704</v>
      </c>
      <c r="G35" s="81" t="s">
        <v>678</v>
      </c>
      <c r="H35" s="109" t="s">
        <v>232</v>
      </c>
      <c r="I35" s="110"/>
      <c r="J35" s="111"/>
      <c r="K35" s="109">
        <v>2</v>
      </c>
      <c r="L35" s="111"/>
      <c r="M35" s="109" t="s">
        <v>232</v>
      </c>
      <c r="N35" s="111"/>
      <c r="O35" s="82" t="s">
        <v>37</v>
      </c>
      <c r="P35" s="26" t="s">
        <v>703</v>
      </c>
      <c r="Q35" s="80"/>
      <c r="R35" s="83">
        <v>5.0999999999999996</v>
      </c>
      <c r="S35" s="83"/>
    </row>
    <row r="36" spans="1:19" ht="19.5" customHeight="1">
      <c r="A36" s="6"/>
      <c r="B36" s="91"/>
      <c r="C36" s="2"/>
      <c r="D36" s="1"/>
      <c r="E36" s="1"/>
      <c r="F36" s="2"/>
      <c r="G36" s="3"/>
      <c r="H36" s="1"/>
      <c r="I36" s="1"/>
      <c r="J36" s="1"/>
      <c r="K36" s="91"/>
      <c r="L36" s="91"/>
      <c r="M36" s="91"/>
      <c r="N36" s="91"/>
      <c r="O36" s="91"/>
      <c r="P36" s="92"/>
      <c r="Q36" s="80"/>
    </row>
    <row r="37" spans="1:19" ht="19.5" customHeight="1">
      <c r="A37" s="6"/>
      <c r="D37" s="1" t="s">
        <v>101</v>
      </c>
      <c r="F37" s="3" t="str">
        <f>IF(ISBLANK(E37)=TRUE,"",CONVERT(E37,"m","ft"))</f>
        <v/>
      </c>
    </row>
    <row r="38" spans="1:19" ht="19.5" customHeight="1">
      <c r="A38" s="6"/>
      <c r="B38" s="31">
        <v>1</v>
      </c>
      <c r="C38" s="31" t="s">
        <v>242</v>
      </c>
      <c r="D38" s="26" t="s">
        <v>241</v>
      </c>
      <c r="E38" s="26" t="s">
        <v>280</v>
      </c>
      <c r="F38" s="32" t="s">
        <v>252</v>
      </c>
      <c r="G38" s="81" t="s">
        <v>254</v>
      </c>
      <c r="H38" s="109"/>
      <c r="I38" s="110"/>
      <c r="J38" s="111"/>
      <c r="K38" s="109"/>
      <c r="L38" s="111"/>
      <c r="M38" s="109"/>
      <c r="N38" s="111"/>
      <c r="O38" s="82" t="s">
        <v>243</v>
      </c>
      <c r="P38" s="26" t="s">
        <v>288</v>
      </c>
      <c r="Q38" s="80"/>
      <c r="S38" s="83"/>
    </row>
    <row r="39" spans="1:19" ht="19.5" customHeight="1">
      <c r="A39" s="6"/>
      <c r="B39" s="31">
        <v>2</v>
      </c>
      <c r="C39" s="31" t="s">
        <v>618</v>
      </c>
      <c r="D39" s="26" t="s">
        <v>617</v>
      </c>
      <c r="E39" s="26" t="s">
        <v>677</v>
      </c>
      <c r="F39" s="32" t="s">
        <v>619</v>
      </c>
      <c r="G39" s="81" t="s">
        <v>676</v>
      </c>
      <c r="H39" s="109"/>
      <c r="I39" s="110"/>
      <c r="J39" s="111"/>
      <c r="K39" s="109"/>
      <c r="L39" s="111"/>
      <c r="M39" s="109"/>
      <c r="N39" s="111"/>
      <c r="O39" s="82" t="s">
        <v>122</v>
      </c>
      <c r="P39" s="26" t="s">
        <v>620</v>
      </c>
      <c r="Q39" s="80"/>
      <c r="R39" s="83">
        <v>7</v>
      </c>
      <c r="S39" s="83"/>
    </row>
    <row r="40" spans="1:19" ht="19.5" customHeight="1">
      <c r="A40" s="6"/>
      <c r="B40" s="91"/>
      <c r="C40" s="2"/>
      <c r="D40" s="1"/>
      <c r="E40" s="1"/>
      <c r="F40" s="27"/>
      <c r="G40" s="3"/>
      <c r="H40" s="1"/>
      <c r="I40" s="1"/>
      <c r="J40" s="1"/>
      <c r="K40" s="91"/>
      <c r="L40" s="92"/>
      <c r="M40" s="91"/>
      <c r="N40" s="91"/>
      <c r="O40" s="1"/>
      <c r="P40" s="1"/>
      <c r="Q40" s="80"/>
    </row>
    <row r="41" spans="1:19" ht="19.5" customHeight="1">
      <c r="A41" s="6"/>
      <c r="B41" s="27"/>
      <c r="C41" s="2"/>
      <c r="D41" s="1" t="s">
        <v>204</v>
      </c>
      <c r="E41" s="1"/>
      <c r="F41" s="3" t="str">
        <f>IF(ISBLANK(E41)=TRUE,"",CONVERT(E41,"m","ft"))</f>
        <v/>
      </c>
      <c r="G41" s="2"/>
      <c r="H41" s="99"/>
      <c r="I41" s="99"/>
      <c r="J41" s="99"/>
      <c r="K41" s="99"/>
      <c r="L41" s="99"/>
      <c r="M41" s="99"/>
      <c r="N41" s="99"/>
      <c r="O41" s="2"/>
      <c r="P41" s="1"/>
    </row>
    <row r="42" spans="1:19" ht="19.5" customHeight="1">
      <c r="A42" s="6"/>
      <c r="B42" s="31"/>
      <c r="C42" s="31"/>
      <c r="D42" s="26" t="s">
        <v>38</v>
      </c>
      <c r="E42" s="26"/>
      <c r="F42" s="32"/>
      <c r="G42" s="81"/>
      <c r="H42" s="97"/>
      <c r="I42" s="100"/>
      <c r="J42" s="98"/>
      <c r="K42" s="97"/>
      <c r="L42" s="98"/>
      <c r="M42" s="97"/>
      <c r="N42" s="98"/>
      <c r="O42" s="82"/>
      <c r="P42" s="26"/>
    </row>
    <row r="43" spans="1:19" ht="19.5" customHeight="1">
      <c r="A43" s="6"/>
      <c r="B43" s="2"/>
      <c r="C43" s="2"/>
      <c r="D43" s="1"/>
      <c r="E43" s="1"/>
      <c r="F43" s="27"/>
      <c r="G43" s="3"/>
      <c r="H43" s="1"/>
      <c r="I43" s="1"/>
      <c r="J43" s="1"/>
      <c r="K43" s="86"/>
      <c r="L43" s="1"/>
      <c r="M43" s="86"/>
      <c r="N43" s="2"/>
      <c r="O43" s="1"/>
      <c r="P43" s="1"/>
    </row>
    <row r="44" spans="1:19" ht="19.5" customHeight="1">
      <c r="A44" s="6"/>
      <c r="B44" s="2"/>
      <c r="C44" s="2"/>
      <c r="D44" s="3" t="s">
        <v>102</v>
      </c>
      <c r="E44" s="1"/>
      <c r="F44" s="3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3"/>
    </row>
    <row r="45" spans="1:19" ht="19.5" customHeight="1">
      <c r="A45" s="6"/>
      <c r="B45" s="31">
        <v>1</v>
      </c>
      <c r="C45" s="31">
        <v>2019021345</v>
      </c>
      <c r="D45" s="26" t="s">
        <v>103</v>
      </c>
      <c r="E45" s="26" t="s">
        <v>188</v>
      </c>
      <c r="F45" s="32" t="s">
        <v>104</v>
      </c>
      <c r="G45" s="31" t="s">
        <v>105</v>
      </c>
      <c r="H45" s="87"/>
      <c r="I45" s="87"/>
      <c r="J45" s="87"/>
      <c r="K45" s="87"/>
      <c r="L45" s="87"/>
      <c r="M45" s="87"/>
      <c r="N45" s="31"/>
      <c r="O45" s="31" t="s">
        <v>106</v>
      </c>
      <c r="P45" s="26" t="s">
        <v>107</v>
      </c>
    </row>
    <row r="46" spans="1:19" ht="19.5" customHeight="1">
      <c r="A46" s="6"/>
      <c r="B46" s="31">
        <v>2</v>
      </c>
      <c r="C46" s="31">
        <v>2019081385</v>
      </c>
      <c r="D46" s="26" t="s">
        <v>108</v>
      </c>
      <c r="E46" s="26" t="s">
        <v>189</v>
      </c>
      <c r="F46" s="32" t="s">
        <v>104</v>
      </c>
      <c r="G46" s="31" t="s">
        <v>109</v>
      </c>
      <c r="H46" s="87"/>
      <c r="I46" s="87"/>
      <c r="J46" s="87"/>
      <c r="K46" s="87"/>
      <c r="L46" s="87"/>
      <c r="M46" s="87"/>
      <c r="N46" s="31"/>
      <c r="O46" s="31"/>
      <c r="P46" s="26" t="s">
        <v>110</v>
      </c>
    </row>
    <row r="47" spans="1:19" ht="19.5" customHeight="1">
      <c r="A47" s="6"/>
      <c r="B47" s="31">
        <v>3</v>
      </c>
      <c r="C47" s="31">
        <v>2019101199</v>
      </c>
      <c r="D47" s="26" t="s">
        <v>111</v>
      </c>
      <c r="E47" s="26"/>
      <c r="F47" s="32" t="s">
        <v>112</v>
      </c>
      <c r="G47" s="31" t="s">
        <v>113</v>
      </c>
      <c r="H47" s="87"/>
      <c r="I47" s="87"/>
      <c r="J47" s="87"/>
      <c r="K47" s="87"/>
      <c r="L47" s="87"/>
      <c r="M47" s="87"/>
      <c r="N47" s="31"/>
      <c r="O47" s="31" t="s">
        <v>106</v>
      </c>
      <c r="P47" s="26"/>
    </row>
    <row r="48" spans="1:19" ht="19.5" customHeight="1">
      <c r="A48" s="6"/>
      <c r="B48" s="31">
        <v>4</v>
      </c>
      <c r="C48" s="31">
        <v>2022011043</v>
      </c>
      <c r="D48" s="26" t="s">
        <v>114</v>
      </c>
      <c r="E48" s="26" t="s">
        <v>115</v>
      </c>
      <c r="F48" s="32" t="s">
        <v>116</v>
      </c>
      <c r="G48" s="31" t="s">
        <v>117</v>
      </c>
      <c r="H48" s="87"/>
      <c r="I48" s="87"/>
      <c r="J48" s="87"/>
      <c r="K48" s="87"/>
      <c r="L48" s="87"/>
      <c r="M48" s="87"/>
      <c r="N48" s="31"/>
      <c r="O48" s="31" t="s">
        <v>96</v>
      </c>
      <c r="P48" s="26" t="s">
        <v>100</v>
      </c>
    </row>
    <row r="49" spans="1:16" ht="19.5" customHeight="1">
      <c r="A49" s="6"/>
      <c r="B49" s="31">
        <v>5</v>
      </c>
      <c r="C49" s="31">
        <v>2022021006</v>
      </c>
      <c r="D49" s="26" t="s">
        <v>118</v>
      </c>
      <c r="E49" s="26" t="s">
        <v>119</v>
      </c>
      <c r="F49" s="32" t="s">
        <v>120</v>
      </c>
      <c r="G49" s="31" t="s">
        <v>121</v>
      </c>
      <c r="H49" s="87"/>
      <c r="I49" s="87"/>
      <c r="J49" s="87"/>
      <c r="K49" s="87"/>
      <c r="L49" s="87"/>
      <c r="M49" s="87"/>
      <c r="N49" s="31"/>
      <c r="O49" s="31" t="s">
        <v>122</v>
      </c>
      <c r="P49" s="26" t="s">
        <v>32</v>
      </c>
    </row>
    <row r="50" spans="1:16" ht="19.5" customHeight="1">
      <c r="A50" s="6"/>
      <c r="B50" s="31">
        <v>6</v>
      </c>
      <c r="C50" s="31">
        <v>2022051288</v>
      </c>
      <c r="D50" s="26" t="s">
        <v>123</v>
      </c>
      <c r="E50" s="26" t="s">
        <v>138</v>
      </c>
      <c r="F50" s="32" t="s">
        <v>104</v>
      </c>
      <c r="G50" s="31" t="s">
        <v>124</v>
      </c>
      <c r="H50" s="87"/>
      <c r="I50" s="87"/>
      <c r="J50" s="87"/>
      <c r="K50" s="87"/>
      <c r="L50" s="87"/>
      <c r="M50" s="87"/>
      <c r="N50" s="31"/>
      <c r="O50" s="31" t="s">
        <v>125</v>
      </c>
      <c r="P50" s="26" t="s">
        <v>110</v>
      </c>
    </row>
    <row r="51" spans="1:16" ht="19.5" customHeight="1">
      <c r="A51" s="6"/>
      <c r="B51" s="31">
        <v>7</v>
      </c>
      <c r="C51" s="31">
        <v>2022122144</v>
      </c>
      <c r="D51" s="26" t="s">
        <v>141</v>
      </c>
      <c r="E51" s="26" t="s">
        <v>142</v>
      </c>
      <c r="F51" s="32"/>
      <c r="G51" s="31" t="s">
        <v>144</v>
      </c>
      <c r="H51" s="87"/>
      <c r="I51" s="87"/>
      <c r="J51" s="87"/>
      <c r="K51" s="87"/>
      <c r="L51" s="87"/>
      <c r="M51" s="87"/>
      <c r="N51" s="31"/>
      <c r="O51" s="31" t="s">
        <v>143</v>
      </c>
      <c r="P51" s="26"/>
    </row>
    <row r="52" spans="1:16" ht="19.5" customHeight="1">
      <c r="A52" s="6"/>
      <c r="B52" s="31">
        <v>8</v>
      </c>
      <c r="C52" s="31">
        <v>2023011142</v>
      </c>
      <c r="D52" s="26" t="s">
        <v>146</v>
      </c>
      <c r="E52" s="26" t="s">
        <v>157</v>
      </c>
      <c r="F52" s="32" t="s">
        <v>147</v>
      </c>
      <c r="G52" s="31" t="s">
        <v>148</v>
      </c>
      <c r="H52" s="87"/>
      <c r="I52" s="87"/>
      <c r="J52" s="87"/>
      <c r="K52" s="87"/>
      <c r="L52" s="87"/>
      <c r="M52" s="87"/>
      <c r="N52" s="31"/>
      <c r="O52" s="31" t="s">
        <v>149</v>
      </c>
      <c r="P52" s="26"/>
    </row>
    <row r="53" spans="1:16" ht="19.5" customHeight="1">
      <c r="A53" s="6"/>
      <c r="B53" s="31">
        <v>9</v>
      </c>
      <c r="C53" s="31">
        <v>2023021272</v>
      </c>
      <c r="D53" s="26" t="s">
        <v>153</v>
      </c>
      <c r="E53" s="26" t="s">
        <v>154</v>
      </c>
      <c r="F53" s="32"/>
      <c r="G53" s="31" t="s">
        <v>155</v>
      </c>
      <c r="H53" s="87"/>
      <c r="I53" s="87"/>
      <c r="J53" s="87"/>
      <c r="K53" s="87"/>
      <c r="L53" s="87"/>
      <c r="M53" s="87"/>
      <c r="N53" s="31"/>
      <c r="O53" s="31" t="s">
        <v>156</v>
      </c>
      <c r="P53" s="26"/>
    </row>
    <row r="54" spans="1:16" ht="19.5" customHeight="1">
      <c r="A54" s="6"/>
      <c r="B54" s="31">
        <v>10</v>
      </c>
      <c r="C54" s="31"/>
      <c r="D54" s="26" t="s">
        <v>161</v>
      </c>
      <c r="E54" s="26" t="s">
        <v>164</v>
      </c>
      <c r="F54" s="32"/>
      <c r="G54" s="31" t="s">
        <v>162</v>
      </c>
      <c r="H54" s="87"/>
      <c r="I54" s="87"/>
      <c r="J54" s="87"/>
      <c r="K54" s="87"/>
      <c r="L54" s="87"/>
      <c r="M54" s="87"/>
      <c r="N54" s="31"/>
      <c r="O54" s="31" t="s">
        <v>53</v>
      </c>
      <c r="P54" s="26"/>
    </row>
    <row r="55" spans="1:16" ht="19.5" customHeight="1">
      <c r="A55" s="6"/>
      <c r="B55" s="31"/>
      <c r="C55" s="31"/>
      <c r="D55" s="26" t="s">
        <v>160</v>
      </c>
      <c r="E55" s="26" t="s">
        <v>163</v>
      </c>
      <c r="F55" s="32"/>
      <c r="G55" s="31"/>
      <c r="H55" s="87"/>
      <c r="I55" s="87"/>
      <c r="J55" s="87"/>
      <c r="K55" s="87"/>
      <c r="L55" s="87"/>
      <c r="M55" s="87"/>
      <c r="N55" s="31"/>
      <c r="O55" s="31"/>
      <c r="P55" s="26"/>
    </row>
    <row r="56" spans="1:16" ht="19.5" customHeight="1">
      <c r="A56" s="6"/>
      <c r="B56" s="31">
        <v>11</v>
      </c>
      <c r="C56" s="31">
        <v>2023081276</v>
      </c>
      <c r="D56" s="26" t="s">
        <v>167</v>
      </c>
      <c r="E56" s="26" t="s">
        <v>172</v>
      </c>
      <c r="F56" s="32" t="s">
        <v>168</v>
      </c>
      <c r="G56" s="31" t="s">
        <v>171</v>
      </c>
      <c r="H56" s="87"/>
      <c r="I56" s="87"/>
      <c r="J56" s="87"/>
      <c r="K56" s="87"/>
      <c r="L56" s="87"/>
      <c r="M56" s="87"/>
      <c r="N56" s="31"/>
      <c r="O56" s="31" t="s">
        <v>169</v>
      </c>
      <c r="P56" s="26" t="s">
        <v>170</v>
      </c>
    </row>
    <row r="57" spans="1:16" ht="19.5" customHeight="1">
      <c r="A57" s="6"/>
      <c r="B57" s="31">
        <v>12</v>
      </c>
      <c r="C57" s="31"/>
      <c r="D57" s="26" t="s">
        <v>177</v>
      </c>
      <c r="E57" s="26" t="s">
        <v>181</v>
      </c>
      <c r="F57" s="32" t="s">
        <v>178</v>
      </c>
      <c r="G57" s="31" t="s">
        <v>182</v>
      </c>
      <c r="H57" s="87"/>
      <c r="I57" s="87"/>
      <c r="J57" s="87"/>
      <c r="K57" s="87"/>
      <c r="L57" s="87"/>
      <c r="M57" s="87"/>
      <c r="N57" s="31"/>
      <c r="O57" s="31" t="s">
        <v>179</v>
      </c>
      <c r="P57" s="26" t="s">
        <v>180</v>
      </c>
    </row>
    <row r="58" spans="1:16" ht="19.5" customHeight="1">
      <c r="A58" s="6"/>
      <c r="B58" s="31">
        <v>13</v>
      </c>
      <c r="C58" s="31">
        <v>2023111066</v>
      </c>
      <c r="D58" s="26" t="s">
        <v>184</v>
      </c>
      <c r="E58" s="26" t="s">
        <v>185</v>
      </c>
      <c r="F58" s="32" t="s">
        <v>104</v>
      </c>
      <c r="G58" s="31" t="s">
        <v>186</v>
      </c>
      <c r="H58" s="87"/>
      <c r="I58" s="87"/>
      <c r="J58" s="87"/>
      <c r="K58" s="87"/>
      <c r="L58" s="87"/>
      <c r="M58" s="87"/>
      <c r="N58" s="31"/>
      <c r="O58" s="31" t="s">
        <v>187</v>
      </c>
      <c r="P58" s="26"/>
    </row>
    <row r="59" spans="1:16" ht="20.25" customHeight="1">
      <c r="B59" s="31">
        <v>14</v>
      </c>
      <c r="C59" s="31"/>
      <c r="D59" s="26" t="s">
        <v>191</v>
      </c>
      <c r="E59" s="26" t="s">
        <v>193</v>
      </c>
      <c r="F59" s="32" t="s">
        <v>104</v>
      </c>
      <c r="G59" s="31" t="s">
        <v>194</v>
      </c>
      <c r="H59" s="87"/>
      <c r="I59" s="87"/>
      <c r="J59" s="87"/>
      <c r="K59" s="87"/>
      <c r="L59" s="87"/>
      <c r="M59" s="87"/>
      <c r="N59" s="31"/>
      <c r="O59" s="31" t="s">
        <v>192</v>
      </c>
      <c r="P59" s="26" t="s">
        <v>107</v>
      </c>
    </row>
    <row r="60" spans="1:16" ht="19.5" customHeight="1">
      <c r="A60" s="6"/>
      <c r="B60" s="31">
        <v>15</v>
      </c>
      <c r="C60" s="31">
        <v>2024051224</v>
      </c>
      <c r="D60" s="26" t="s">
        <v>206</v>
      </c>
      <c r="E60" s="26" t="s">
        <v>208</v>
      </c>
      <c r="F60" s="32"/>
      <c r="G60" s="31" t="s">
        <v>207</v>
      </c>
      <c r="H60" s="87"/>
      <c r="I60" s="87"/>
      <c r="J60" s="87"/>
      <c r="K60" s="87"/>
      <c r="L60" s="87"/>
      <c r="M60" s="87"/>
      <c r="N60" s="31"/>
      <c r="O60" s="31" t="s">
        <v>187</v>
      </c>
      <c r="P60" s="26"/>
    </row>
    <row r="61" spans="1:16" ht="20.25" customHeight="1">
      <c r="B61" s="31">
        <v>16</v>
      </c>
      <c r="C61" s="31">
        <v>2024051370</v>
      </c>
      <c r="D61" s="26" t="s">
        <v>209</v>
      </c>
      <c r="E61" s="26" t="s">
        <v>211</v>
      </c>
      <c r="F61" s="32" t="s">
        <v>210</v>
      </c>
      <c r="G61" s="31" t="s">
        <v>212</v>
      </c>
      <c r="H61" s="87"/>
      <c r="I61" s="87"/>
      <c r="J61" s="87"/>
      <c r="K61" s="87"/>
      <c r="L61" s="87"/>
      <c r="M61" s="87"/>
      <c r="N61" s="31"/>
      <c r="O61" s="31" t="s">
        <v>37</v>
      </c>
      <c r="P61" s="26" t="s">
        <v>198</v>
      </c>
    </row>
    <row r="62" spans="1:16" ht="20.25" customHeight="1">
      <c r="B62" s="31">
        <v>17</v>
      </c>
      <c r="C62" s="31">
        <v>2024061310</v>
      </c>
      <c r="D62" s="26" t="s">
        <v>220</v>
      </c>
      <c r="E62" s="26" t="s">
        <v>221</v>
      </c>
      <c r="F62" s="32" t="s">
        <v>222</v>
      </c>
      <c r="G62" s="31" t="s">
        <v>216</v>
      </c>
      <c r="H62" s="87"/>
      <c r="I62" s="87"/>
      <c r="J62" s="87"/>
      <c r="K62" s="87"/>
      <c r="L62" s="87"/>
      <c r="M62" s="87"/>
      <c r="N62" s="31"/>
      <c r="O62" s="31" t="s">
        <v>33</v>
      </c>
      <c r="P62" s="26" t="s">
        <v>3</v>
      </c>
    </row>
    <row r="63" spans="1:16" ht="20.25" customHeight="1">
      <c r="B63" s="31">
        <v>18</v>
      </c>
      <c r="C63" s="31" t="s">
        <v>277</v>
      </c>
      <c r="D63" s="26" t="s">
        <v>225</v>
      </c>
      <c r="E63" s="26" t="s">
        <v>237</v>
      </c>
      <c r="F63" s="32" t="s">
        <v>226</v>
      </c>
      <c r="G63" s="31" t="s">
        <v>236</v>
      </c>
      <c r="H63" s="87"/>
      <c r="I63" s="87"/>
      <c r="J63" s="87"/>
      <c r="K63" s="87"/>
      <c r="L63" s="87"/>
      <c r="M63" s="87"/>
      <c r="N63" s="31"/>
      <c r="O63" s="31" t="s">
        <v>37</v>
      </c>
      <c r="P63" s="26" t="s">
        <v>228</v>
      </c>
    </row>
    <row r="64" spans="1:16" ht="20.25" customHeight="1">
      <c r="B64" s="31">
        <v>19</v>
      </c>
      <c r="C64" s="31" t="s">
        <v>244</v>
      </c>
      <c r="D64" s="26" t="s">
        <v>233</v>
      </c>
      <c r="E64" s="26" t="s">
        <v>247</v>
      </c>
      <c r="F64" s="32" t="s">
        <v>234</v>
      </c>
      <c r="G64" s="31" t="s">
        <v>245</v>
      </c>
      <c r="H64" s="87"/>
      <c r="I64" s="87"/>
      <c r="J64" s="87"/>
      <c r="K64" s="87"/>
      <c r="L64" s="87"/>
      <c r="M64" s="87"/>
      <c r="N64" s="31"/>
      <c r="O64" s="31" t="s">
        <v>37</v>
      </c>
      <c r="P64" s="26" t="s">
        <v>248</v>
      </c>
    </row>
    <row r="65" spans="2:18" ht="20.25" customHeight="1">
      <c r="B65" s="31">
        <v>20</v>
      </c>
      <c r="C65" s="31" t="s">
        <v>269</v>
      </c>
      <c r="D65" s="26" t="s">
        <v>268</v>
      </c>
      <c r="E65" s="26" t="s">
        <v>278</v>
      </c>
      <c r="F65" s="32" t="s">
        <v>270</v>
      </c>
      <c r="G65" s="31" t="s">
        <v>279</v>
      </c>
      <c r="H65" s="87"/>
      <c r="I65" s="87"/>
      <c r="J65" s="87"/>
      <c r="K65" s="87"/>
      <c r="L65" s="87"/>
      <c r="M65" s="87"/>
      <c r="N65" s="31"/>
      <c r="O65" s="31" t="s">
        <v>271</v>
      </c>
      <c r="P65" s="26" t="s">
        <v>272</v>
      </c>
    </row>
    <row r="66" spans="2:18" ht="20.25" customHeight="1">
      <c r="B66" s="31">
        <v>21</v>
      </c>
      <c r="C66" s="31" t="s">
        <v>255</v>
      </c>
      <c r="D66" s="26" t="s">
        <v>250</v>
      </c>
      <c r="E66" s="26" t="s">
        <v>282</v>
      </c>
      <c r="F66" s="32" t="s">
        <v>251</v>
      </c>
      <c r="G66" s="31" t="s">
        <v>257</v>
      </c>
      <c r="H66" s="87"/>
      <c r="I66" s="87"/>
      <c r="J66" s="87"/>
      <c r="K66" s="87"/>
      <c r="L66" s="87"/>
      <c r="M66" s="87"/>
      <c r="N66" s="31"/>
      <c r="O66" s="31" t="s">
        <v>214</v>
      </c>
      <c r="P66" s="26" t="s">
        <v>283</v>
      </c>
    </row>
    <row r="67" spans="2:18" ht="20.25" customHeight="1">
      <c r="B67" s="31">
        <v>22</v>
      </c>
      <c r="C67" s="31">
        <v>2024061329</v>
      </c>
      <c r="D67" s="26" t="s">
        <v>223</v>
      </c>
      <c r="E67" s="26" t="s">
        <v>284</v>
      </c>
      <c r="F67" s="32" t="s">
        <v>263</v>
      </c>
      <c r="G67" s="31" t="s">
        <v>246</v>
      </c>
      <c r="H67" s="87"/>
      <c r="I67" s="87"/>
      <c r="J67" s="87"/>
      <c r="K67" s="87"/>
      <c r="L67" s="87"/>
      <c r="M67" s="87"/>
      <c r="N67" s="31"/>
      <c r="O67" s="31" t="s">
        <v>264</v>
      </c>
      <c r="P67" s="26" t="s">
        <v>285</v>
      </c>
    </row>
    <row r="68" spans="2:18" ht="20.25" customHeight="1">
      <c r="B68" s="31">
        <v>23</v>
      </c>
      <c r="C68" s="31" t="s">
        <v>249</v>
      </c>
      <c r="D68" s="26" t="s">
        <v>238</v>
      </c>
      <c r="E68" s="26" t="s">
        <v>302</v>
      </c>
      <c r="F68" s="32" t="s">
        <v>266</v>
      </c>
      <c r="G68" s="31" t="s">
        <v>240</v>
      </c>
      <c r="H68" s="87"/>
      <c r="I68" s="87"/>
      <c r="J68" s="87"/>
      <c r="K68" s="87"/>
      <c r="L68" s="87"/>
      <c r="M68" s="87"/>
      <c r="N68" s="31"/>
      <c r="O68" s="31" t="s">
        <v>224</v>
      </c>
      <c r="P68" s="26" t="s">
        <v>303</v>
      </c>
    </row>
    <row r="69" spans="2:18" ht="20.25" customHeight="1">
      <c r="B69" s="31">
        <v>24</v>
      </c>
      <c r="C69" s="31" t="s">
        <v>313</v>
      </c>
      <c r="D69" s="26" t="s">
        <v>316</v>
      </c>
      <c r="E69" s="26" t="s">
        <v>320</v>
      </c>
      <c r="F69" s="32" t="s">
        <v>314</v>
      </c>
      <c r="G69" s="31" t="s">
        <v>319</v>
      </c>
      <c r="H69" s="87"/>
      <c r="I69" s="87"/>
      <c r="J69" s="87"/>
      <c r="K69" s="87"/>
      <c r="L69" s="87"/>
      <c r="M69" s="87"/>
      <c r="N69" s="31"/>
      <c r="O69" s="31" t="s">
        <v>213</v>
      </c>
      <c r="P69" s="26" t="s">
        <v>32</v>
      </c>
      <c r="R69" s="83">
        <v>6</v>
      </c>
    </row>
    <row r="70" spans="2:18" ht="20.25" customHeight="1">
      <c r="B70" s="31">
        <v>25</v>
      </c>
      <c r="C70" s="31" t="s">
        <v>318</v>
      </c>
      <c r="D70" s="26" t="s">
        <v>304</v>
      </c>
      <c r="E70" s="26" t="s">
        <v>322</v>
      </c>
      <c r="F70" s="32" t="s">
        <v>305</v>
      </c>
      <c r="G70" s="31" t="s">
        <v>321</v>
      </c>
      <c r="H70" s="87"/>
      <c r="I70" s="87"/>
      <c r="J70" s="87"/>
      <c r="K70" s="87"/>
      <c r="L70" s="87"/>
      <c r="M70" s="87"/>
      <c r="N70" s="31"/>
      <c r="O70" s="31" t="s">
        <v>37</v>
      </c>
      <c r="P70" s="26" t="s">
        <v>32</v>
      </c>
    </row>
    <row r="71" spans="2:18" ht="20.25" customHeight="1">
      <c r="B71" s="31">
        <v>26</v>
      </c>
      <c r="C71" s="31" t="s">
        <v>296</v>
      </c>
      <c r="D71" s="26" t="s">
        <v>295</v>
      </c>
      <c r="E71" s="26" t="s">
        <v>325</v>
      </c>
      <c r="F71" s="32" t="s">
        <v>323</v>
      </c>
      <c r="G71" s="31" t="s">
        <v>309</v>
      </c>
      <c r="H71" s="87"/>
      <c r="I71" s="87"/>
      <c r="J71" s="87"/>
      <c r="K71" s="87"/>
      <c r="L71" s="87"/>
      <c r="M71" s="87"/>
      <c r="N71" s="31"/>
      <c r="O71" s="31" t="s">
        <v>227</v>
      </c>
      <c r="P71" s="26" t="s">
        <v>326</v>
      </c>
    </row>
    <row r="72" spans="2:18" ht="20.25" customHeight="1">
      <c r="B72" s="31">
        <v>27</v>
      </c>
      <c r="C72" s="31" t="s">
        <v>231</v>
      </c>
      <c r="D72" s="26" t="s">
        <v>230</v>
      </c>
      <c r="E72" s="26" t="s">
        <v>327</v>
      </c>
      <c r="F72" s="32" t="s">
        <v>273</v>
      </c>
      <c r="G72" s="31" t="s">
        <v>235</v>
      </c>
      <c r="H72" s="87"/>
      <c r="I72" s="87"/>
      <c r="J72" s="87"/>
      <c r="K72" s="87"/>
      <c r="L72" s="87"/>
      <c r="M72" s="87"/>
      <c r="N72" s="31"/>
      <c r="O72" s="31" t="s">
        <v>224</v>
      </c>
      <c r="P72" s="26" t="s">
        <v>328</v>
      </c>
    </row>
    <row r="73" spans="2:18" ht="20.25" customHeight="1">
      <c r="B73" s="31">
        <v>28</v>
      </c>
      <c r="C73" s="31" t="s">
        <v>389</v>
      </c>
      <c r="D73" s="26" t="s">
        <v>333</v>
      </c>
      <c r="E73" s="26" t="s">
        <v>348</v>
      </c>
      <c r="F73" s="32" t="s">
        <v>324</v>
      </c>
      <c r="G73" s="31" t="s">
        <v>349</v>
      </c>
      <c r="H73" s="87"/>
      <c r="I73" s="87"/>
      <c r="J73" s="87"/>
      <c r="K73" s="87"/>
      <c r="L73" s="87"/>
      <c r="M73" s="87"/>
      <c r="N73" s="31"/>
      <c r="O73" s="31" t="s">
        <v>37</v>
      </c>
      <c r="P73" s="26" t="s">
        <v>198</v>
      </c>
    </row>
    <row r="74" spans="2:18" ht="20.25" customHeight="1">
      <c r="B74" s="31">
        <v>29</v>
      </c>
      <c r="C74" s="31" t="s">
        <v>390</v>
      </c>
      <c r="D74" s="26" t="s">
        <v>361</v>
      </c>
      <c r="E74" s="26" t="s">
        <v>360</v>
      </c>
      <c r="F74" s="32" t="s">
        <v>362</v>
      </c>
      <c r="G74" s="31" t="s">
        <v>359</v>
      </c>
      <c r="H74" s="87"/>
      <c r="I74" s="87"/>
      <c r="J74" s="87"/>
      <c r="K74" s="87"/>
      <c r="L74" s="87"/>
      <c r="M74" s="87"/>
      <c r="N74" s="31"/>
      <c r="O74" s="31" t="s">
        <v>356</v>
      </c>
      <c r="P74" s="26" t="s">
        <v>198</v>
      </c>
    </row>
    <row r="75" spans="2:18" ht="20.25" customHeight="1">
      <c r="B75" s="31">
        <v>30</v>
      </c>
      <c r="C75" s="31" t="s">
        <v>375</v>
      </c>
      <c r="D75" s="26" t="s">
        <v>374</v>
      </c>
      <c r="E75" s="26" t="s">
        <v>513</v>
      </c>
      <c r="F75" s="32" t="s">
        <v>376</v>
      </c>
      <c r="G75" s="31" t="s">
        <v>394</v>
      </c>
      <c r="H75" s="87"/>
      <c r="I75" s="87"/>
      <c r="J75" s="87"/>
      <c r="K75" s="87"/>
      <c r="L75" s="87"/>
      <c r="M75" s="87"/>
      <c r="N75" s="31"/>
      <c r="O75" s="31" t="s">
        <v>253</v>
      </c>
      <c r="P75" s="26" t="s">
        <v>514</v>
      </c>
    </row>
    <row r="76" spans="2:18" ht="20.25" customHeight="1">
      <c r="B76" s="31">
        <v>31</v>
      </c>
      <c r="C76" s="31" t="s">
        <v>425</v>
      </c>
      <c r="D76" s="26" t="s">
        <v>424</v>
      </c>
      <c r="E76" s="26" t="s">
        <v>586</v>
      </c>
      <c r="F76" s="32" t="s">
        <v>426</v>
      </c>
      <c r="G76" s="31" t="s">
        <v>585</v>
      </c>
      <c r="H76" s="87"/>
      <c r="I76" s="87"/>
      <c r="J76" s="87"/>
      <c r="K76" s="87"/>
      <c r="L76" s="87"/>
      <c r="M76" s="87"/>
      <c r="N76" s="31"/>
      <c r="O76" s="31" t="s">
        <v>190</v>
      </c>
      <c r="P76" s="26" t="s">
        <v>539</v>
      </c>
      <c r="R76" s="83">
        <v>6.6</v>
      </c>
    </row>
    <row r="77" spans="2:18" ht="20.25" customHeight="1">
      <c r="B77" s="31">
        <v>32</v>
      </c>
      <c r="C77" s="31" t="s">
        <v>565</v>
      </c>
      <c r="D77" s="26" t="s">
        <v>458</v>
      </c>
      <c r="E77" s="26" t="s">
        <v>673</v>
      </c>
      <c r="F77" s="32" t="s">
        <v>459</v>
      </c>
      <c r="G77" s="31" t="s">
        <v>672</v>
      </c>
      <c r="H77" s="87"/>
      <c r="I77" s="87"/>
      <c r="J77" s="87"/>
      <c r="K77" s="87"/>
      <c r="L77" s="87"/>
      <c r="M77" s="87"/>
      <c r="N77" s="31"/>
      <c r="O77" s="31" t="s">
        <v>227</v>
      </c>
      <c r="P77" s="26" t="s">
        <v>616</v>
      </c>
      <c r="R77" s="83">
        <v>7</v>
      </c>
    </row>
    <row r="78" spans="2:18" ht="15" customHeight="1">
      <c r="B78" s="102"/>
      <c r="E78" s="1"/>
    </row>
    <row r="79" spans="2:18" ht="15" customHeight="1">
      <c r="B79" s="102"/>
    </row>
  </sheetData>
  <mergeCells count="27">
    <mergeCell ref="H31:J31"/>
    <mergeCell ref="K31:L31"/>
    <mergeCell ref="M31:N31"/>
    <mergeCell ref="H29:J29"/>
    <mergeCell ref="K29:L29"/>
    <mergeCell ref="M29:N29"/>
    <mergeCell ref="H30:J30"/>
    <mergeCell ref="K30:L30"/>
    <mergeCell ref="M30:N30"/>
    <mergeCell ref="H34:J34"/>
    <mergeCell ref="K34:L34"/>
    <mergeCell ref="M34:N34"/>
    <mergeCell ref="H32:J32"/>
    <mergeCell ref="K32:L32"/>
    <mergeCell ref="M32:N32"/>
    <mergeCell ref="H33:J33"/>
    <mergeCell ref="K33:L33"/>
    <mergeCell ref="M33:N33"/>
    <mergeCell ref="H39:J39"/>
    <mergeCell ref="K39:L39"/>
    <mergeCell ref="M39:N39"/>
    <mergeCell ref="H35:J35"/>
    <mergeCell ref="K35:L35"/>
    <mergeCell ref="M35:N35"/>
    <mergeCell ref="H38:J38"/>
    <mergeCell ref="K38:L38"/>
    <mergeCell ref="M38:N38"/>
  </mergeCells>
  <conditionalFormatting sqref="D28">
    <cfRule type="duplicateValues" dxfId="129" priority="2509"/>
    <cfRule type="duplicateValues" dxfId="128" priority="2510"/>
  </conditionalFormatting>
  <conditionalFormatting sqref="D41:D42">
    <cfRule type="duplicateValues" dxfId="127" priority="124461"/>
  </conditionalFormatting>
  <conditionalFormatting sqref="D42">
    <cfRule type="duplicateValues" dxfId="126" priority="124463"/>
    <cfRule type="duplicateValues" dxfId="125" priority="124464"/>
    <cfRule type="duplicateValues" dxfId="124" priority="124465"/>
    <cfRule type="duplicateValues" dxfId="123" priority="124466"/>
    <cfRule type="duplicateValues" dxfId="122" priority="124467"/>
    <cfRule type="duplicateValues" dxfId="121" priority="124468"/>
    <cfRule type="duplicateValues" dxfId="120" priority="124469"/>
    <cfRule type="duplicateValues" dxfId="119" priority="124470"/>
    <cfRule type="duplicateValues" dxfId="118" priority="124471"/>
  </conditionalFormatting>
  <conditionalFormatting sqref="D43">
    <cfRule type="duplicateValues" dxfId="117" priority="4780"/>
  </conditionalFormatting>
  <conditionalFormatting sqref="D25">
    <cfRule type="duplicateValues" dxfId="116" priority="2136"/>
  </conditionalFormatting>
  <conditionalFormatting sqref="D28">
    <cfRule type="duplicateValues" dxfId="115" priority="2011"/>
  </conditionalFormatting>
  <conditionalFormatting sqref="D38">
    <cfRule type="duplicateValues" dxfId="114" priority="1299"/>
  </conditionalFormatting>
  <conditionalFormatting sqref="D38">
    <cfRule type="duplicateValues" dxfId="113" priority="1286"/>
    <cfRule type="duplicateValues" dxfId="112" priority="1287"/>
    <cfRule type="duplicateValues" dxfId="111" priority="1288"/>
    <cfRule type="duplicateValues" dxfId="110" priority="1289"/>
    <cfRule type="duplicateValues" dxfId="109" priority="1290"/>
    <cfRule type="duplicateValues" dxfId="108" priority="1291"/>
    <cfRule type="duplicateValues" dxfId="107" priority="1292"/>
    <cfRule type="duplicateValues" dxfId="106" priority="1293"/>
    <cfRule type="duplicateValues" dxfId="105" priority="1294"/>
    <cfRule type="duplicateValues" dxfId="104" priority="1295"/>
    <cfRule type="duplicateValues" dxfId="103" priority="1296"/>
    <cfRule type="duplicateValues" dxfId="102" priority="1297"/>
    <cfRule type="duplicateValues" dxfId="101" priority="1298"/>
  </conditionalFormatting>
  <conditionalFormatting sqref="D15">
    <cfRule type="duplicateValues" dxfId="100" priority="318"/>
  </conditionalFormatting>
  <conditionalFormatting sqref="D30">
    <cfRule type="duplicateValues" dxfId="99" priority="145"/>
  </conditionalFormatting>
  <conditionalFormatting sqref="D30">
    <cfRule type="duplicateValues" dxfId="98" priority="145359"/>
    <cfRule type="duplicateValues" dxfId="97" priority="145360"/>
    <cfRule type="duplicateValues" dxfId="96" priority="145361"/>
    <cfRule type="duplicateValues" dxfId="95" priority="145362"/>
    <cfRule type="duplicateValues" dxfId="94" priority="145363"/>
    <cfRule type="duplicateValues" dxfId="93" priority="145364"/>
    <cfRule type="duplicateValues" dxfId="92" priority="145365"/>
    <cfRule type="duplicateValues" dxfId="91" priority="145366"/>
    <cfRule type="duplicateValues" dxfId="90" priority="145367"/>
    <cfRule type="duplicateValues" dxfId="89" priority="145368"/>
    <cfRule type="duplicateValues" dxfId="88" priority="145369"/>
    <cfRule type="duplicateValues" dxfId="87" priority="145370"/>
    <cfRule type="duplicateValues" dxfId="86" priority="145371"/>
  </conditionalFormatting>
  <conditionalFormatting sqref="D31:D34 D36">
    <cfRule type="duplicateValues" dxfId="85" priority="85"/>
  </conditionalFormatting>
  <conditionalFormatting sqref="D30:D34 D36">
    <cfRule type="duplicateValues" dxfId="84" priority="145941"/>
  </conditionalFormatting>
  <conditionalFormatting sqref="D30:D34 D36">
    <cfRule type="duplicateValues" dxfId="83" priority="145989"/>
    <cfRule type="duplicateValues" dxfId="82" priority="145990"/>
    <cfRule type="duplicateValues" dxfId="81" priority="145991"/>
    <cfRule type="duplicateValues" dxfId="80" priority="145992"/>
    <cfRule type="duplicateValues" dxfId="79" priority="145993"/>
    <cfRule type="duplicateValues" dxfId="78" priority="145994"/>
    <cfRule type="duplicateValues" dxfId="77" priority="145995"/>
    <cfRule type="duplicateValues" dxfId="76" priority="145996"/>
    <cfRule type="duplicateValues" dxfId="75" priority="145997"/>
    <cfRule type="duplicateValues" dxfId="74" priority="145998"/>
    <cfRule type="duplicateValues" dxfId="73" priority="145999"/>
    <cfRule type="duplicateValues" dxfId="72" priority="146000"/>
    <cfRule type="duplicateValues" dxfId="71" priority="146001"/>
  </conditionalFormatting>
  <conditionalFormatting sqref="D31">
    <cfRule type="duplicateValues" dxfId="70" priority="146049"/>
  </conditionalFormatting>
  <conditionalFormatting sqref="D31">
    <cfRule type="duplicateValues" dxfId="69" priority="146051"/>
    <cfRule type="duplicateValues" dxfId="68" priority="146052"/>
    <cfRule type="duplicateValues" dxfId="67" priority="146053"/>
    <cfRule type="duplicateValues" dxfId="66" priority="146054"/>
    <cfRule type="duplicateValues" dxfId="65" priority="146055"/>
    <cfRule type="duplicateValues" dxfId="64" priority="146056"/>
    <cfRule type="duplicateValues" dxfId="63" priority="146057"/>
    <cfRule type="duplicateValues" dxfId="62" priority="146058"/>
    <cfRule type="duplicateValues" dxfId="61" priority="146059"/>
    <cfRule type="duplicateValues" dxfId="60" priority="146060"/>
    <cfRule type="duplicateValues" dxfId="59" priority="146061"/>
    <cfRule type="duplicateValues" dxfId="58" priority="146062"/>
    <cfRule type="duplicateValues" dxfId="57" priority="146063"/>
  </conditionalFormatting>
  <conditionalFormatting sqref="D32:D34 D36">
    <cfRule type="duplicateValues" dxfId="56" priority="67"/>
  </conditionalFormatting>
  <conditionalFormatting sqref="D33:D34 D36">
    <cfRule type="duplicateValues" dxfId="55" priority="66"/>
  </conditionalFormatting>
  <conditionalFormatting sqref="D34 D36">
    <cfRule type="duplicateValues" dxfId="54" priority="64"/>
  </conditionalFormatting>
  <conditionalFormatting sqref="D22">
    <cfRule type="duplicateValues" dxfId="53" priority="61"/>
  </conditionalFormatting>
  <conditionalFormatting sqref="D39:D40 D35">
    <cfRule type="duplicateValues" dxfId="52" priority="59"/>
  </conditionalFormatting>
  <conditionalFormatting sqref="D32:D34">
    <cfRule type="duplicateValues" dxfId="51" priority="57"/>
  </conditionalFormatting>
  <conditionalFormatting sqref="D32:D34">
    <cfRule type="duplicateValues" dxfId="50" priority="44"/>
    <cfRule type="duplicateValues" dxfId="49" priority="45"/>
    <cfRule type="duplicateValues" dxfId="48" priority="46"/>
    <cfRule type="duplicateValues" dxfId="47" priority="47"/>
    <cfRule type="duplicateValues" dxfId="46" priority="48"/>
    <cfRule type="duplicateValues" dxfId="45" priority="49"/>
    <cfRule type="duplicateValues" dxfId="44" priority="50"/>
    <cfRule type="duplicateValues" dxfId="43" priority="51"/>
    <cfRule type="duplicateValues" dxfId="42" priority="52"/>
    <cfRule type="duplicateValues" dxfId="41" priority="53"/>
    <cfRule type="duplicateValues" dxfId="40" priority="54"/>
    <cfRule type="duplicateValues" dxfId="39" priority="55"/>
    <cfRule type="duplicateValues" dxfId="38" priority="56"/>
  </conditionalFormatting>
  <conditionalFormatting sqref="D38:D40 D35">
    <cfRule type="duplicateValues" dxfId="37" priority="146096"/>
  </conditionalFormatting>
  <conditionalFormatting sqref="D38:D40 D35">
    <cfRule type="duplicateValues" dxfId="36" priority="146100"/>
    <cfRule type="duplicateValues" dxfId="35" priority="146101"/>
    <cfRule type="duplicateValues" dxfId="34" priority="146102"/>
    <cfRule type="duplicateValues" dxfId="33" priority="146103"/>
    <cfRule type="duplicateValues" dxfId="32" priority="146104"/>
    <cfRule type="duplicateValues" dxfId="31" priority="146105"/>
    <cfRule type="duplicateValues" dxfId="30" priority="146106"/>
    <cfRule type="duplicateValues" dxfId="29" priority="146107"/>
    <cfRule type="duplicateValues" dxfId="28" priority="146108"/>
    <cfRule type="duplicateValues" dxfId="27" priority="146109"/>
    <cfRule type="duplicateValues" dxfId="26" priority="146110"/>
    <cfRule type="duplicateValues" dxfId="25" priority="146111"/>
    <cfRule type="duplicateValues" dxfId="24" priority="146112"/>
  </conditionalFormatting>
  <conditionalFormatting sqref="D39 D35">
    <cfRule type="duplicateValues" dxfId="23" priority="146279"/>
  </conditionalFormatting>
  <conditionalFormatting sqref="D39 D35">
    <cfRule type="duplicateValues" dxfId="22" priority="146280"/>
    <cfRule type="duplicateValues" dxfId="21" priority="146281"/>
    <cfRule type="duplicateValues" dxfId="20" priority="146282"/>
    <cfRule type="duplicateValues" dxfId="19" priority="146283"/>
    <cfRule type="duplicateValues" dxfId="18" priority="146284"/>
    <cfRule type="duplicateValues" dxfId="17" priority="146285"/>
    <cfRule type="duplicateValues" dxfId="16" priority="146286"/>
    <cfRule type="duplicateValues" dxfId="15" priority="146287"/>
    <cfRule type="duplicateValues" dxfId="14" priority="146288"/>
    <cfRule type="duplicateValues" dxfId="13" priority="146289"/>
    <cfRule type="duplicateValues" dxfId="12" priority="146290"/>
    <cfRule type="duplicateValues" dxfId="11" priority="146291"/>
    <cfRule type="duplicateValues" dxfId="10" priority="146292"/>
  </conditionalFormatting>
  <conditionalFormatting sqref="D40 D35">
    <cfRule type="duplicateValues" dxfId="9" priority="146390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0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624</v>
      </c>
      <c r="D7" s="1" t="s">
        <v>623</v>
      </c>
      <c r="E7" s="1" t="s">
        <v>378</v>
      </c>
      <c r="F7" s="27">
        <v>1800</v>
      </c>
      <c r="G7" s="3" t="s">
        <v>625</v>
      </c>
      <c r="H7" s="1" t="s">
        <v>711</v>
      </c>
      <c r="I7" s="1" t="s">
        <v>264</v>
      </c>
      <c r="J7" s="1" t="s">
        <v>710</v>
      </c>
      <c r="K7" s="6"/>
      <c r="L7" s="6"/>
    </row>
    <row r="8" spans="1:12" ht="19.5" customHeight="1">
      <c r="A8" s="6"/>
      <c r="B8" s="27">
        <v>2</v>
      </c>
      <c r="C8" s="2" t="s">
        <v>371</v>
      </c>
      <c r="D8" s="1" t="s">
        <v>370</v>
      </c>
      <c r="E8" s="1" t="s">
        <v>378</v>
      </c>
      <c r="F8" s="2">
        <v>2000</v>
      </c>
      <c r="G8" s="3" t="s">
        <v>373</v>
      </c>
      <c r="H8" s="1" t="s">
        <v>372</v>
      </c>
      <c r="I8" s="1" t="s">
        <v>213</v>
      </c>
      <c r="J8" s="1" t="s">
        <v>158</v>
      </c>
      <c r="K8" s="6"/>
      <c r="L8" s="6"/>
    </row>
    <row r="9" spans="1:12" ht="19.5" customHeight="1">
      <c r="A9" s="6"/>
      <c r="B9" s="27">
        <v>3</v>
      </c>
      <c r="C9" s="2" t="s">
        <v>576</v>
      </c>
      <c r="D9" s="1" t="s">
        <v>575</v>
      </c>
      <c r="E9" s="1" t="s">
        <v>368</v>
      </c>
      <c r="F9" s="27" t="s">
        <v>749</v>
      </c>
      <c r="G9" s="3" t="s">
        <v>577</v>
      </c>
      <c r="H9" s="1" t="s">
        <v>578</v>
      </c>
      <c r="I9" s="1" t="s">
        <v>229</v>
      </c>
      <c r="J9" s="1" t="s">
        <v>579</v>
      </c>
      <c r="K9" s="6"/>
      <c r="L9" s="6"/>
    </row>
    <row r="10" spans="1:12" ht="19.5" customHeight="1">
      <c r="A10" s="6"/>
      <c r="B10" s="27">
        <v>4</v>
      </c>
      <c r="C10" s="2" t="s">
        <v>751</v>
      </c>
      <c r="D10" s="1" t="s">
        <v>750</v>
      </c>
      <c r="E10" s="1" t="s">
        <v>368</v>
      </c>
      <c r="F10" s="27" t="s">
        <v>749</v>
      </c>
      <c r="G10" s="3" t="s">
        <v>753</v>
      </c>
      <c r="H10" s="1" t="s">
        <v>752</v>
      </c>
      <c r="I10" s="1" t="s">
        <v>271</v>
      </c>
      <c r="J10" s="1" t="s">
        <v>572</v>
      </c>
      <c r="K10" s="6"/>
      <c r="L10" s="6"/>
    </row>
    <row r="11" spans="1:12" ht="19.5" customHeight="1">
      <c r="A11" s="6"/>
      <c r="B11" s="27">
        <v>5</v>
      </c>
      <c r="C11" s="2" t="s">
        <v>387</v>
      </c>
      <c r="D11" s="1" t="s">
        <v>364</v>
      </c>
      <c r="E11" s="1" t="s">
        <v>368</v>
      </c>
      <c r="F11" s="2" t="s">
        <v>292</v>
      </c>
      <c r="G11" s="3" t="s">
        <v>367</v>
      </c>
      <c r="H11" s="1" t="s">
        <v>365</v>
      </c>
      <c r="I11" s="1" t="s">
        <v>402</v>
      </c>
      <c r="J11" s="1" t="s">
        <v>366</v>
      </c>
      <c r="K11" s="6"/>
      <c r="L11" s="6"/>
    </row>
    <row r="12" spans="1:12" ht="19.5" customHeight="1">
      <c r="A12" s="6"/>
      <c r="B12" s="27">
        <v>6</v>
      </c>
      <c r="C12" s="2" t="s">
        <v>759</v>
      </c>
      <c r="D12" s="1" t="s">
        <v>758</v>
      </c>
      <c r="E12" s="1" t="s">
        <v>368</v>
      </c>
      <c r="F12" s="2"/>
      <c r="G12" s="3" t="s">
        <v>760</v>
      </c>
      <c r="H12" s="1" t="s">
        <v>761</v>
      </c>
      <c r="I12" s="1" t="s">
        <v>264</v>
      </c>
      <c r="J12" s="1" t="s">
        <v>762</v>
      </c>
      <c r="K12" s="6"/>
      <c r="L12" s="6"/>
    </row>
    <row r="13" spans="1:12" ht="19.5" customHeight="1">
      <c r="A13" s="6"/>
      <c r="B13" s="27">
        <v>7</v>
      </c>
      <c r="C13" s="2" t="s">
        <v>722</v>
      </c>
      <c r="D13" s="1" t="s">
        <v>723</v>
      </c>
      <c r="E13" s="1" t="s">
        <v>552</v>
      </c>
      <c r="F13" s="2">
        <v>2100</v>
      </c>
      <c r="G13" s="3" t="s">
        <v>724</v>
      </c>
      <c r="H13" s="1" t="s">
        <v>725</v>
      </c>
      <c r="I13" s="1" t="s">
        <v>253</v>
      </c>
      <c r="J13" s="1" t="s">
        <v>158</v>
      </c>
      <c r="K13" s="6"/>
      <c r="L13" s="6"/>
    </row>
    <row r="14" spans="1:12" ht="19.5" customHeight="1">
      <c r="A14" s="6"/>
      <c r="B14" s="27">
        <v>8</v>
      </c>
      <c r="C14" s="2" t="s">
        <v>627</v>
      </c>
      <c r="D14" s="1" t="s">
        <v>626</v>
      </c>
      <c r="E14" s="1" t="s">
        <v>552</v>
      </c>
      <c r="F14" s="2"/>
      <c r="G14" s="3" t="s">
        <v>628</v>
      </c>
      <c r="H14" s="1" t="s">
        <v>629</v>
      </c>
      <c r="I14" s="1" t="s">
        <v>630</v>
      </c>
      <c r="J14" s="1" t="s">
        <v>637</v>
      </c>
      <c r="K14" s="6"/>
      <c r="L14" s="6"/>
    </row>
    <row r="15" spans="1:12" ht="19.5" customHeight="1">
      <c r="A15" s="6"/>
      <c r="B15" s="27">
        <v>9</v>
      </c>
      <c r="C15" s="2"/>
      <c r="D15" s="1" t="s">
        <v>772</v>
      </c>
      <c r="E15" s="1" t="s">
        <v>646</v>
      </c>
      <c r="F15" s="2" t="s">
        <v>647</v>
      </c>
      <c r="G15" s="3" t="s">
        <v>773</v>
      </c>
      <c r="H15" s="1" t="s">
        <v>774</v>
      </c>
      <c r="I15" s="1" t="s">
        <v>37</v>
      </c>
      <c r="J15" s="1" t="s">
        <v>158</v>
      </c>
      <c r="K15" s="6"/>
      <c r="L15" s="6"/>
    </row>
    <row r="16" spans="1:12" ht="19.5" customHeight="1">
      <c r="A16" s="6"/>
      <c r="B16" s="27">
        <v>10</v>
      </c>
      <c r="C16" s="2" t="s">
        <v>733</v>
      </c>
      <c r="D16" s="1" t="s">
        <v>734</v>
      </c>
      <c r="E16" s="1" t="s">
        <v>646</v>
      </c>
      <c r="F16" s="2"/>
      <c r="G16" s="3" t="s">
        <v>735</v>
      </c>
      <c r="H16" s="1" t="s">
        <v>736</v>
      </c>
      <c r="I16" s="1" t="s">
        <v>219</v>
      </c>
      <c r="J16" s="1" t="s">
        <v>158</v>
      </c>
      <c r="K16" s="6"/>
      <c r="L16" s="6"/>
    </row>
    <row r="17" spans="1:12" ht="19.5" customHeight="1">
      <c r="A17" s="6"/>
      <c r="B17" s="27">
        <v>11</v>
      </c>
      <c r="C17" s="2" t="s">
        <v>763</v>
      </c>
      <c r="D17" s="1" t="s">
        <v>764</v>
      </c>
      <c r="E17" s="1" t="s">
        <v>646</v>
      </c>
      <c r="F17" s="2"/>
      <c r="G17" s="3" t="s">
        <v>765</v>
      </c>
      <c r="H17" s="1" t="s">
        <v>766</v>
      </c>
      <c r="I17" s="1" t="s">
        <v>757</v>
      </c>
      <c r="J17" s="1" t="s">
        <v>158</v>
      </c>
      <c r="K17" s="6"/>
      <c r="L17" s="6"/>
    </row>
    <row r="18" spans="1:12" ht="19.5" customHeight="1">
      <c r="A18" s="6"/>
      <c r="B18" s="27">
        <v>12</v>
      </c>
      <c r="C18" s="2" t="s">
        <v>737</v>
      </c>
      <c r="D18" s="1" t="s">
        <v>738</v>
      </c>
      <c r="E18" s="1" t="s">
        <v>611</v>
      </c>
      <c r="F18" s="2"/>
      <c r="G18" s="3" t="s">
        <v>739</v>
      </c>
      <c r="H18" s="1" t="s">
        <v>740</v>
      </c>
      <c r="I18" s="1" t="s">
        <v>224</v>
      </c>
      <c r="J18" s="1" t="s">
        <v>741</v>
      </c>
      <c r="K18" s="6"/>
      <c r="L18" s="6"/>
    </row>
    <row r="19" spans="1:12" ht="19.5" customHeight="1">
      <c r="A19" s="6"/>
      <c r="B19" s="27">
        <v>13</v>
      </c>
      <c r="C19" s="2" t="s">
        <v>755</v>
      </c>
      <c r="D19" s="1" t="s">
        <v>754</v>
      </c>
      <c r="E19" s="1" t="s">
        <v>611</v>
      </c>
      <c r="F19" s="2"/>
      <c r="G19" s="3" t="s">
        <v>756</v>
      </c>
      <c r="H19" s="1" t="s">
        <v>635</v>
      </c>
      <c r="I19" s="1" t="s">
        <v>757</v>
      </c>
      <c r="J19" s="1" t="s">
        <v>158</v>
      </c>
      <c r="K19" s="6"/>
      <c r="L19" s="6"/>
    </row>
    <row r="20" spans="1:12" ht="19.5" customHeight="1">
      <c r="A20" s="6"/>
      <c r="B20" s="27">
        <v>14</v>
      </c>
      <c r="C20" s="2"/>
      <c r="D20" s="1" t="s">
        <v>652</v>
      </c>
      <c r="E20" s="1" t="s">
        <v>705</v>
      </c>
      <c r="F20" s="2"/>
      <c r="G20" s="3" t="s">
        <v>653</v>
      </c>
      <c r="H20" s="1" t="s">
        <v>654</v>
      </c>
      <c r="I20" s="1" t="s">
        <v>190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633</v>
      </c>
      <c r="D21" s="1" t="s">
        <v>632</v>
      </c>
      <c r="E21" s="1" t="s">
        <v>631</v>
      </c>
      <c r="F21" s="2"/>
      <c r="G21" s="3" t="s">
        <v>634</v>
      </c>
      <c r="H21" s="1" t="s">
        <v>635</v>
      </c>
      <c r="I21" s="1" t="s">
        <v>630</v>
      </c>
      <c r="J21" s="1" t="s">
        <v>636</v>
      </c>
      <c r="K21" s="6"/>
      <c r="L21" s="6"/>
    </row>
    <row r="22" spans="1:12" ht="19.5" customHeight="1">
      <c r="A22" s="6"/>
      <c r="B22" s="6"/>
      <c r="C22" s="2"/>
      <c r="D22" s="1"/>
      <c r="E22" s="1"/>
      <c r="F22" s="1"/>
      <c r="G22" s="1"/>
      <c r="H22" s="1"/>
      <c r="I22" s="1"/>
      <c r="J22" s="1"/>
      <c r="K22" s="6"/>
      <c r="L22" s="6"/>
    </row>
    <row r="23" spans="1:12" ht="19.5" customHeight="1">
      <c r="A23" s="6"/>
      <c r="B23" s="2"/>
      <c r="C23" s="2"/>
      <c r="D23" s="26" t="s">
        <v>133</v>
      </c>
      <c r="E23" s="1"/>
      <c r="F23" s="1"/>
      <c r="G23" s="3" t="str">
        <f>IF(ISBLANK(E23)=TRUE,"",CONVERT(E23,"m","ft"))</f>
        <v/>
      </c>
      <c r="H23" s="31" t="s">
        <v>130</v>
      </c>
      <c r="I23" s="1"/>
      <c r="J23" s="1"/>
      <c r="K23" s="6"/>
      <c r="L23" s="6"/>
    </row>
    <row r="24" spans="1:12" ht="19.5" customHeight="1">
      <c r="A24" s="6"/>
      <c r="K24" s="6"/>
      <c r="L24" s="6"/>
    </row>
    <row r="25" spans="1:12" ht="19.5" customHeight="1">
      <c r="A25" s="6"/>
      <c r="B25" s="27">
        <v>1</v>
      </c>
      <c r="C25" s="2" t="s">
        <v>380</v>
      </c>
      <c r="D25" s="1" t="s">
        <v>379</v>
      </c>
      <c r="E25" s="1" t="s">
        <v>646</v>
      </c>
      <c r="F25" s="27">
        <v>1200</v>
      </c>
      <c r="G25" s="3" t="s">
        <v>381</v>
      </c>
      <c r="H25" s="1" t="s">
        <v>382</v>
      </c>
      <c r="I25" s="1" t="s">
        <v>267</v>
      </c>
      <c r="J25" s="1" t="s">
        <v>218</v>
      </c>
      <c r="K25" s="6"/>
      <c r="L25" s="6"/>
    </row>
    <row r="26" spans="1:12" ht="19.5" customHeight="1">
      <c r="A26" s="6"/>
      <c r="B26" s="27">
        <v>2</v>
      </c>
      <c r="C26" s="2" t="s">
        <v>386</v>
      </c>
      <c r="D26" s="1" t="s">
        <v>369</v>
      </c>
      <c r="E26" s="1" t="s">
        <v>646</v>
      </c>
      <c r="F26" s="27"/>
      <c r="G26" s="3" t="s">
        <v>196</v>
      </c>
      <c r="H26" s="1" t="s">
        <v>217</v>
      </c>
      <c r="I26" s="1" t="s">
        <v>33</v>
      </c>
      <c r="J26" s="1" t="s">
        <v>218</v>
      </c>
      <c r="K26" s="6"/>
      <c r="L26" s="6"/>
    </row>
    <row r="27" spans="1:12" ht="19.5" customHeight="1">
      <c r="A27" s="6"/>
      <c r="B27" s="2"/>
      <c r="C27" s="2"/>
      <c r="D27" s="1"/>
      <c r="E27" s="1"/>
      <c r="F27" s="1"/>
      <c r="G27" s="3"/>
      <c r="H27" s="1" t="s">
        <v>3</v>
      </c>
      <c r="I27" s="1"/>
      <c r="J27" s="1"/>
      <c r="K27" s="6"/>
      <c r="L27" s="6"/>
    </row>
    <row r="28" spans="1:12" ht="19.5" customHeight="1">
      <c r="A28" s="6"/>
      <c r="B28" s="27"/>
      <c r="C28" s="2"/>
      <c r="D28" s="26" t="s">
        <v>134</v>
      </c>
      <c r="E28" s="1"/>
      <c r="F28" s="1"/>
      <c r="G28" s="3" t="str">
        <f>IF(ISBLANK(E28)=TRUE,"",CONVERT(E28,"m","ft"))</f>
        <v/>
      </c>
      <c r="H28" s="31" t="s">
        <v>130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1"/>
      <c r="E29" s="1"/>
      <c r="F29" s="1"/>
      <c r="G29" s="3"/>
      <c r="H29" s="2"/>
      <c r="I29" s="1"/>
      <c r="J29" s="1"/>
      <c r="K29" s="6"/>
      <c r="L29" s="6"/>
    </row>
    <row r="30" spans="1:12" ht="19.5" customHeight="1">
      <c r="A30" s="6"/>
      <c r="B30" s="27">
        <v>1</v>
      </c>
      <c r="C30" s="2" t="s">
        <v>568</v>
      </c>
      <c r="D30" s="1" t="s">
        <v>491</v>
      </c>
      <c r="E30" s="1" t="s">
        <v>378</v>
      </c>
      <c r="F30" s="27" t="s">
        <v>748</v>
      </c>
      <c r="G30" s="3" t="s">
        <v>492</v>
      </c>
      <c r="H30" s="1" t="s">
        <v>549</v>
      </c>
      <c r="I30" s="1" t="s">
        <v>37</v>
      </c>
      <c r="J30" s="1" t="s">
        <v>493</v>
      </c>
      <c r="K30" s="6"/>
      <c r="L30" s="6"/>
    </row>
    <row r="31" spans="1:12" ht="19.5" customHeight="1">
      <c r="A31" s="6"/>
      <c r="B31" s="27">
        <v>2</v>
      </c>
      <c r="C31" s="2" t="s">
        <v>439</v>
      </c>
      <c r="D31" s="1" t="s">
        <v>440</v>
      </c>
      <c r="E31" s="1" t="s">
        <v>378</v>
      </c>
      <c r="F31" s="2">
        <v>2100</v>
      </c>
      <c r="G31" s="3" t="s">
        <v>731</v>
      </c>
      <c r="H31" s="1" t="s">
        <v>732</v>
      </c>
      <c r="I31" s="1" t="s">
        <v>256</v>
      </c>
      <c r="J31" s="1" t="s">
        <v>423</v>
      </c>
      <c r="K31" s="6"/>
      <c r="L31" s="6"/>
    </row>
    <row r="32" spans="1:12" ht="19.5" customHeight="1">
      <c r="A32" s="6"/>
      <c r="B32" s="27">
        <v>3</v>
      </c>
      <c r="C32" s="2" t="s">
        <v>569</v>
      </c>
      <c r="D32" s="1" t="s">
        <v>489</v>
      </c>
      <c r="E32" s="1" t="s">
        <v>378</v>
      </c>
      <c r="F32" s="2">
        <v>2100</v>
      </c>
      <c r="G32" s="3" t="s">
        <v>490</v>
      </c>
      <c r="H32" s="1" t="s">
        <v>507</v>
      </c>
      <c r="I32" s="1" t="s">
        <v>37</v>
      </c>
      <c r="J32" s="1" t="s">
        <v>775</v>
      </c>
      <c r="K32" s="6"/>
      <c r="L32" s="6"/>
    </row>
    <row r="33" spans="1:12" ht="19.5" customHeight="1">
      <c r="A33" s="6"/>
      <c r="B33" s="27">
        <v>4</v>
      </c>
      <c r="C33" s="2" t="s">
        <v>541</v>
      </c>
      <c r="D33" s="1" t="s">
        <v>540</v>
      </c>
      <c r="E33" s="1" t="s">
        <v>368</v>
      </c>
      <c r="F33" s="2">
        <v>1900</v>
      </c>
      <c r="G33" s="3" t="s">
        <v>542</v>
      </c>
      <c r="H33" s="1" t="s">
        <v>543</v>
      </c>
      <c r="I33" s="1" t="s">
        <v>197</v>
      </c>
      <c r="J33" s="1" t="s">
        <v>486</v>
      </c>
      <c r="K33" s="6"/>
      <c r="L33" s="6"/>
    </row>
    <row r="34" spans="1:12" ht="19.5" customHeight="1">
      <c r="A34" s="6"/>
      <c r="B34" s="27">
        <v>5</v>
      </c>
      <c r="C34" s="2"/>
      <c r="D34" s="1" t="s">
        <v>769</v>
      </c>
      <c r="E34" s="1" t="s">
        <v>368</v>
      </c>
      <c r="F34" s="2" t="s">
        <v>292</v>
      </c>
      <c r="G34" s="3" t="s">
        <v>770</v>
      </c>
      <c r="H34" s="1" t="s">
        <v>771</v>
      </c>
      <c r="I34" s="1" t="s">
        <v>37</v>
      </c>
      <c r="J34" s="1" t="s">
        <v>158</v>
      </c>
      <c r="K34" s="6"/>
      <c r="L34" s="6"/>
    </row>
    <row r="35" spans="1:12" ht="19.5" customHeight="1">
      <c r="A35" s="6"/>
      <c r="B35" s="27">
        <v>6</v>
      </c>
      <c r="C35" s="2" t="s">
        <v>566</v>
      </c>
      <c r="D35" s="1" t="s">
        <v>495</v>
      </c>
      <c r="E35" s="1" t="s">
        <v>552</v>
      </c>
      <c r="F35" s="2" t="s">
        <v>647</v>
      </c>
      <c r="G35" s="3" t="s">
        <v>551</v>
      </c>
      <c r="H35" s="1" t="s">
        <v>508</v>
      </c>
      <c r="I35" s="1" t="s">
        <v>37</v>
      </c>
      <c r="J35" s="1" t="s">
        <v>493</v>
      </c>
      <c r="K35" s="6"/>
      <c r="L35" s="6"/>
    </row>
    <row r="36" spans="1:12" ht="19.5" customHeight="1">
      <c r="A36" s="6"/>
      <c r="B36" s="27">
        <v>7</v>
      </c>
      <c r="C36" s="2"/>
      <c r="D36" s="1" t="s">
        <v>648</v>
      </c>
      <c r="E36" s="1" t="s">
        <v>552</v>
      </c>
      <c r="F36" s="2">
        <v>1400</v>
      </c>
      <c r="G36" s="3" t="s">
        <v>747</v>
      </c>
      <c r="H36" s="1" t="s">
        <v>649</v>
      </c>
      <c r="I36" s="1" t="s">
        <v>650</v>
      </c>
      <c r="J36" s="1" t="s">
        <v>651</v>
      </c>
      <c r="K36" s="6"/>
      <c r="L36" s="6"/>
    </row>
    <row r="37" spans="1:12" ht="19.5" customHeight="1">
      <c r="A37" s="6"/>
      <c r="B37" s="27">
        <v>8</v>
      </c>
      <c r="C37" s="2"/>
      <c r="D37" s="1" t="s">
        <v>638</v>
      </c>
      <c r="E37" s="1" t="s">
        <v>552</v>
      </c>
      <c r="F37" s="2">
        <v>1400</v>
      </c>
      <c r="G37" s="3" t="s">
        <v>639</v>
      </c>
      <c r="H37" s="1" t="s">
        <v>640</v>
      </c>
      <c r="I37" s="1" t="s">
        <v>641</v>
      </c>
      <c r="J37" s="1" t="s">
        <v>493</v>
      </c>
      <c r="K37" s="6"/>
      <c r="L37" s="6"/>
    </row>
    <row r="38" spans="1:12" ht="19.5" customHeight="1">
      <c r="A38" s="6"/>
      <c r="B38" s="27">
        <v>9</v>
      </c>
      <c r="C38" s="2"/>
      <c r="D38" s="1" t="s">
        <v>606</v>
      </c>
      <c r="E38" s="1" t="s">
        <v>552</v>
      </c>
      <c r="F38" s="2">
        <v>1500</v>
      </c>
      <c r="G38" s="3" t="s">
        <v>607</v>
      </c>
      <c r="H38" s="1" t="s">
        <v>608</v>
      </c>
      <c r="I38" s="1" t="s">
        <v>609</v>
      </c>
      <c r="J38" s="1" t="s">
        <v>610</v>
      </c>
      <c r="K38" s="6"/>
      <c r="L38" s="6"/>
    </row>
    <row r="39" spans="1:12" ht="19.5" customHeight="1">
      <c r="A39" s="6"/>
      <c r="B39" s="27">
        <v>10</v>
      </c>
      <c r="C39" s="2" t="s">
        <v>643</v>
      </c>
      <c r="D39" s="1" t="s">
        <v>642</v>
      </c>
      <c r="E39" s="1" t="s">
        <v>552</v>
      </c>
      <c r="F39" s="2">
        <v>2000</v>
      </c>
      <c r="G39" s="3" t="s">
        <v>644</v>
      </c>
      <c r="H39" s="1" t="s">
        <v>645</v>
      </c>
      <c r="I39" s="1" t="s">
        <v>213</v>
      </c>
      <c r="J39" s="1" t="s">
        <v>620</v>
      </c>
      <c r="K39" s="6"/>
      <c r="L39" s="6"/>
    </row>
    <row r="40" spans="1:12" ht="19.5" customHeight="1">
      <c r="A40" s="6"/>
      <c r="B40" s="27">
        <v>11</v>
      </c>
      <c r="C40" s="2" t="s">
        <v>442</v>
      </c>
      <c r="D40" s="1" t="s">
        <v>441</v>
      </c>
      <c r="E40" s="1" t="s">
        <v>552</v>
      </c>
      <c r="F40" s="2" t="s">
        <v>292</v>
      </c>
      <c r="G40" s="3" t="s">
        <v>485</v>
      </c>
      <c r="H40" s="1" t="s">
        <v>443</v>
      </c>
      <c r="I40" s="1" t="s">
        <v>197</v>
      </c>
      <c r="J40" s="1" t="s">
        <v>776</v>
      </c>
      <c r="K40" s="6"/>
      <c r="L40" s="6"/>
    </row>
    <row r="41" spans="1:12" ht="19.5" customHeight="1">
      <c r="A41" s="6"/>
      <c r="B41" s="27">
        <v>12</v>
      </c>
      <c r="C41" s="2" t="s">
        <v>613</v>
      </c>
      <c r="D41" s="1" t="s">
        <v>612</v>
      </c>
      <c r="E41" s="1" t="s">
        <v>611</v>
      </c>
      <c r="F41" s="2" t="s">
        <v>292</v>
      </c>
      <c r="G41" s="3" t="s">
        <v>614</v>
      </c>
      <c r="H41" s="1" t="s">
        <v>615</v>
      </c>
      <c r="I41" s="1" t="s">
        <v>256</v>
      </c>
      <c r="J41" s="1" t="s">
        <v>158</v>
      </c>
      <c r="K41" s="6"/>
      <c r="L41" s="6"/>
    </row>
    <row r="42" spans="1:12" ht="19.5" customHeight="1">
      <c r="A42" s="6"/>
      <c r="B42" s="27">
        <v>13</v>
      </c>
      <c r="C42" s="2" t="s">
        <v>707</v>
      </c>
      <c r="D42" s="1" t="s">
        <v>706</v>
      </c>
      <c r="E42" s="1" t="s">
        <v>705</v>
      </c>
      <c r="F42" s="2"/>
      <c r="G42" s="3" t="s">
        <v>708</v>
      </c>
      <c r="H42" s="1" t="s">
        <v>709</v>
      </c>
      <c r="I42" s="1" t="s">
        <v>401</v>
      </c>
      <c r="J42" s="1" t="s">
        <v>610</v>
      </c>
      <c r="K42" s="6"/>
      <c r="L42" s="6"/>
    </row>
    <row r="43" spans="1:12" ht="19.5" customHeight="1">
      <c r="A43" s="6"/>
      <c r="B43" s="27">
        <v>14</v>
      </c>
      <c r="C43" s="2" t="s">
        <v>742</v>
      </c>
      <c r="D43" s="1" t="s">
        <v>743</v>
      </c>
      <c r="E43" s="1" t="s">
        <v>705</v>
      </c>
      <c r="F43" s="2"/>
      <c r="G43" s="3" t="s">
        <v>744</v>
      </c>
      <c r="H43" s="1" t="s">
        <v>745</v>
      </c>
      <c r="I43" s="1" t="s">
        <v>190</v>
      </c>
      <c r="J43" s="1" t="s">
        <v>746</v>
      </c>
      <c r="K43" s="6"/>
      <c r="L43" s="6"/>
    </row>
    <row r="44" spans="1:12" ht="19.5" customHeight="1">
      <c r="A44" s="6"/>
      <c r="K44" s="6"/>
      <c r="L44" s="6"/>
    </row>
    <row r="45" spans="1:12" ht="19.5" customHeight="1">
      <c r="A45" s="6"/>
      <c r="D45" s="26" t="s">
        <v>203</v>
      </c>
      <c r="G45" s="3" t="str">
        <f>IF(ISBLANK(E45)=TRUE,"",CONVERT(E45,"m","ft"))</f>
        <v/>
      </c>
      <c r="H45" s="31" t="s">
        <v>130</v>
      </c>
      <c r="K45" s="6"/>
      <c r="L45" s="6"/>
    </row>
    <row r="46" spans="1:12" ht="19.5" customHeight="1">
      <c r="A46" s="6"/>
      <c r="D46" s="92"/>
      <c r="G46" s="3"/>
      <c r="H46" s="91"/>
      <c r="K46" s="6"/>
      <c r="L46" s="6"/>
    </row>
    <row r="47" spans="1:12" ht="19.5" customHeight="1">
      <c r="A47" s="6"/>
      <c r="B47" s="27"/>
      <c r="C47" s="2"/>
      <c r="D47" s="1" t="s">
        <v>38</v>
      </c>
      <c r="E47" s="1"/>
      <c r="F47" s="27"/>
      <c r="G47" s="3"/>
      <c r="H47" s="1"/>
      <c r="I47" s="1"/>
      <c r="J47" s="1"/>
      <c r="K47" s="6"/>
      <c r="L47" s="6"/>
    </row>
    <row r="48" spans="1:12" ht="19.5" customHeight="1">
      <c r="A48" s="6"/>
      <c r="B48" s="27"/>
      <c r="C48" s="2"/>
      <c r="D48" s="1"/>
      <c r="E48" s="1"/>
      <c r="F48" s="27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26" t="s">
        <v>173</v>
      </c>
      <c r="E49" s="1"/>
      <c r="F49" s="1"/>
      <c r="G49" s="3" t="str">
        <f>IF(ISBLANK(E49)=TRUE,"",CONVERT(E49,"m","ft"))</f>
        <v/>
      </c>
      <c r="H49" s="31" t="s">
        <v>130</v>
      </c>
      <c r="I49" s="1"/>
      <c r="J49" s="1"/>
      <c r="K49" s="6"/>
      <c r="L49" s="6"/>
    </row>
    <row r="50" spans="1:12" ht="19.5" customHeight="1">
      <c r="A50" s="6"/>
      <c r="B50" s="27"/>
      <c r="C50" s="2"/>
      <c r="D50" s="92"/>
      <c r="E50" s="1"/>
      <c r="F50" s="1"/>
      <c r="G50" s="3"/>
      <c r="H50" s="91"/>
      <c r="I50" s="1"/>
      <c r="J50" s="1"/>
      <c r="K50" s="6"/>
      <c r="L50" s="6"/>
    </row>
    <row r="51" spans="1:12" ht="19.5" customHeight="1">
      <c r="A51" s="6"/>
      <c r="B51" s="27">
        <v>1</v>
      </c>
      <c r="C51" s="2" t="s">
        <v>570</v>
      </c>
      <c r="D51" s="1" t="s">
        <v>449</v>
      </c>
      <c r="E51" s="1" t="s">
        <v>378</v>
      </c>
      <c r="F51" s="2">
        <v>1700</v>
      </c>
      <c r="G51" s="3" t="s">
        <v>422</v>
      </c>
      <c r="H51" s="1" t="s">
        <v>450</v>
      </c>
      <c r="I51" s="1" t="s">
        <v>37</v>
      </c>
      <c r="J51" s="1" t="s">
        <v>198</v>
      </c>
      <c r="K51" s="6"/>
      <c r="L51" s="6"/>
    </row>
    <row r="52" spans="1:12" ht="19.5" customHeight="1">
      <c r="A52" s="6"/>
      <c r="B52" s="27">
        <v>2</v>
      </c>
      <c r="C52" s="2"/>
      <c r="D52" s="1" t="s">
        <v>767</v>
      </c>
      <c r="E52" s="1" t="s">
        <v>646</v>
      </c>
      <c r="F52" s="2"/>
      <c r="G52" s="3" t="s">
        <v>422</v>
      </c>
      <c r="H52" s="1" t="s">
        <v>768</v>
      </c>
      <c r="I52" s="1" t="s">
        <v>37</v>
      </c>
      <c r="J52" s="1" t="s">
        <v>198</v>
      </c>
      <c r="K52" s="6"/>
      <c r="L52" s="6"/>
    </row>
    <row r="53" spans="1:12" ht="19.5" customHeight="1">
      <c r="A53" s="6"/>
      <c r="B53" s="27"/>
      <c r="C53" s="2"/>
      <c r="D53" s="1"/>
      <c r="E53" s="1"/>
      <c r="F53" s="2"/>
      <c r="G53" s="3"/>
      <c r="H53" s="1"/>
      <c r="I53" s="1"/>
      <c r="J53" s="1"/>
      <c r="K53" s="6"/>
      <c r="L53" s="6"/>
    </row>
    <row r="54" spans="1:12" ht="19.5" customHeight="1">
      <c r="A54" s="6"/>
      <c r="B54" s="27"/>
      <c r="C54" s="2"/>
      <c r="D54" s="1"/>
      <c r="E54" s="1"/>
      <c r="F54" s="2"/>
      <c r="G54" s="3"/>
      <c r="H54" s="1"/>
      <c r="I54" s="1"/>
      <c r="J54" s="1"/>
      <c r="K54" s="6"/>
      <c r="L54" s="6"/>
    </row>
    <row r="55" spans="1:12" ht="19.5" customHeight="1">
      <c r="A55" s="6"/>
      <c r="B55" s="27"/>
      <c r="C55" s="2"/>
      <c r="D55" s="1" t="s">
        <v>135</v>
      </c>
      <c r="E55" s="1"/>
      <c r="F55" s="1"/>
      <c r="G55" s="1"/>
      <c r="H55" s="6"/>
      <c r="I55" s="1" t="str">
        <f>+SHEET1!L4</f>
        <v>DATED : 21.08.2024</v>
      </c>
      <c r="J55" s="1" t="s">
        <v>136</v>
      </c>
      <c r="K55" s="6"/>
      <c r="L55" s="6"/>
    </row>
    <row r="56" spans="1:12" ht="19.5" customHeight="1">
      <c r="A56" s="6"/>
      <c r="B56" s="2"/>
      <c r="C56" s="2"/>
      <c r="D56" s="1" t="s">
        <v>137</v>
      </c>
      <c r="E56" s="1"/>
      <c r="F56" s="1"/>
      <c r="G56" s="1"/>
      <c r="H56" s="6"/>
      <c r="I56" s="1"/>
      <c r="J56" s="1" t="s">
        <v>166</v>
      </c>
      <c r="K56" s="6"/>
      <c r="L56" s="6"/>
    </row>
    <row r="57" spans="1:12" ht="19.5" customHeight="1">
      <c r="A57" s="6"/>
      <c r="B57" s="2"/>
      <c r="C57" s="6"/>
      <c r="D57" s="6"/>
      <c r="E57" s="1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E79" s="6"/>
      <c r="F79" s="6"/>
      <c r="K79" s="6"/>
      <c r="L79" s="6"/>
    </row>
    <row r="80" spans="1:12" ht="15.75" customHeight="1">
      <c r="E80" s="6"/>
      <c r="F80" s="6"/>
    </row>
    <row r="81" spans="3:6" ht="15.75" customHeight="1">
      <c r="E81" s="6"/>
      <c r="F81" s="6"/>
    </row>
    <row r="82" spans="3:6" ht="15.75" customHeight="1">
      <c r="E82" s="6"/>
      <c r="F82" s="6"/>
    </row>
    <row r="83" spans="3:6" ht="15.75" customHeight="1">
      <c r="E83" s="6"/>
      <c r="F83" s="6"/>
    </row>
    <row r="84" spans="3:6" ht="15.75" customHeight="1">
      <c r="E84" s="6"/>
      <c r="F84" s="6"/>
    </row>
    <row r="85" spans="3:6" ht="15.75" customHeight="1">
      <c r="C85" s="6"/>
      <c r="E85" s="6"/>
      <c r="F85" s="6"/>
    </row>
    <row r="86" spans="3:6" ht="15.75" customHeight="1">
      <c r="C86" s="6"/>
      <c r="E86" s="6"/>
      <c r="F86" s="6"/>
    </row>
    <row r="87" spans="3:6" ht="15.75" customHeight="1">
      <c r="C87" s="6"/>
      <c r="E87" s="6"/>
      <c r="F87" s="6"/>
    </row>
    <row r="88" spans="3:6" ht="15.75" customHeight="1">
      <c r="C88" s="6"/>
      <c r="E88" s="6"/>
      <c r="F88" s="6"/>
    </row>
    <row r="89" spans="3:6" ht="15.75" customHeight="1">
      <c r="C89" s="6"/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>
      <c r="E95" s="6"/>
    </row>
    <row r="96" spans="3:6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conditionalFormatting sqref="D45:D46">
    <cfRule type="duplicateValues" dxfId="8" priority="127633"/>
  </conditionalFormatting>
  <conditionalFormatting sqref="D47:D48">
    <cfRule type="duplicateValues" dxfId="7" priority="119976"/>
  </conditionalFormatting>
  <conditionalFormatting sqref="D55:D63 D1:D6 D23 D65:D1048576 D25:D29">
    <cfRule type="duplicateValues" dxfId="6" priority="128334"/>
  </conditionalFormatting>
  <conditionalFormatting sqref="D51:D53">
    <cfRule type="duplicateValues" dxfId="5" priority="128935"/>
  </conditionalFormatting>
  <conditionalFormatting sqref="D49:D53">
    <cfRule type="duplicateValues" dxfId="4" priority="128936"/>
  </conditionalFormatting>
  <conditionalFormatting sqref="D25:D26">
    <cfRule type="duplicateValues" dxfId="3" priority="128943"/>
  </conditionalFormatting>
  <conditionalFormatting sqref="D7:D22">
    <cfRule type="duplicateValues" dxfId="2" priority="128948"/>
  </conditionalFormatting>
  <conditionalFormatting sqref="D7:D21">
    <cfRule type="duplicateValues" dxfId="1" priority="128949"/>
  </conditionalFormatting>
  <conditionalFormatting sqref="D49:D54 D30:D43">
    <cfRule type="duplicateValues" dxfId="0" priority="128959"/>
  </conditionalFormatting>
  <pageMargins left="0" right="0" top="0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2024-08-12T05:14:41Z</cp:lastPrinted>
  <dcterms:created xsi:type="dcterms:W3CDTF">2016-07-02T03:21:22Z</dcterms:created>
  <dcterms:modified xsi:type="dcterms:W3CDTF">2024-08-21T06:58:52Z</dcterms:modified>
</cp:coreProperties>
</file>