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SHEET3!$E$55</definedName>
  </definedNames>
  <calcPr calcId="124519"/>
</workbook>
</file>

<file path=xl/calcChain.xml><?xml version="1.0" encoding="utf-8"?>
<calcChain xmlns="http://schemas.openxmlformats.org/spreadsheetml/2006/main">
  <c r="N1" i="1"/>
  <c r="F30" i="2"/>
  <c r="F21"/>
  <c r="F39"/>
  <c r="F24" l="1"/>
  <c r="G37" i="3" l="1"/>
  <c r="F43" i="2" l="1"/>
  <c r="F27" l="1"/>
  <c r="F46"/>
  <c r="G21" i="3"/>
  <c r="G41" l="1"/>
  <c r="G15" l="1"/>
  <c r="I47"/>
  <c r="P1" i="2" l="1"/>
</calcChain>
</file>

<file path=xl/sharedStrings.xml><?xml version="1.0" encoding="utf-8"?>
<sst xmlns="http://schemas.openxmlformats.org/spreadsheetml/2006/main" count="990" uniqueCount="754">
  <si>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</si>
  <si>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</si>
  <si>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</si>
  <si>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</si>
  <si>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</si>
  <si>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</si>
  <si>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</si>
  <si>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</si>
  <si>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</si>
  <si>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</si>
  <si>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</si>
  <si>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</si>
  <si>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</si>
  <si>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</si>
  <si>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</si>
  <si>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</si>
  <si>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</si>
  <si>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</si>
  <si>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</si>
  <si>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</si>
  <si>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</si>
  <si>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</si>
  <si>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</si>
  <si>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</si>
  <si>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</si>
  <si>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</si>
  <si>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</si>
  <si>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</si>
  <si>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</si>
  <si>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</si>
  <si>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</si>
  <si>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</si>
  <si>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</si>
  <si>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</si>
  <si>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</si>
  <si>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</si>
  <si>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</si>
  <si>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</si>
  <si>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</si>
  <si>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</si>
  <si>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</si>
  <si>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</si>
  <si>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</si>
  <si>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</si>
  <si>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</si>
  <si>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</si>
  <si>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</si>
  <si>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</si>
  <si>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</si>
  <si>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</si>
  <si>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</si>
  <si>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</si>
  <si>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</si>
  <si>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</si>
  <si>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</si>
  <si>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</si>
  <si>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</si>
  <si>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</si>
  <si>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</si>
  <si>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</si>
  <si>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</si>
  <si>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</si>
  <si>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</si>
  <si>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</si>
  <si>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</si>
  <si>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</si>
  <si>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</si>
  <si>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</si>
  <si>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</si>
  <si>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</si>
  <si>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</si>
  <si>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</si>
  <si>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</si>
  <si>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</si>
  <si>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</si>
  <si>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</si>
  <si>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</si>
  <si>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</si>
  <si>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</si>
  <si>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</si>
  <si>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</si>
  <si>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</si>
  <si>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</si>
  <si>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</si>
  <si>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</si>
  <si>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</si>
  <si>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</si>
  <si>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</si>
  <si>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</si>
  <si>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</si>
  <si>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</si>
  <si>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</si>
  <si>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</si>
  <si>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</si>
  <si>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</si>
  <si>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</si>
  <si>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</si>
  <si>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</si>
  <si>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</si>
  <si>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</si>
  <si>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</si>
  <si>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</si>
  <si>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</si>
  <si>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</si>
  <si>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</si>
  <si>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</si>
  <si>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</si>
  <si>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</si>
  <si>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</si>
  <si>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</si>
  <si>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</si>
  <si>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</si>
  <si>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</si>
  <si>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</si>
  <si>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</si>
  <si>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</si>
  <si>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</si>
  <si>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</si>
  <si>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</si>
  <si>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</si>
  <si>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</si>
  <si>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</si>
  <si>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</si>
  <si>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</si>
  <si>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</si>
  <si>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</si>
  <si>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</si>
  <si>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</si>
  <si>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</si>
  <si>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</si>
  <si>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</si>
  <si>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</si>
  <si>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</si>
  <si>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</si>
  <si>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</si>
  <si>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</si>
  <si>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</si>
  <si>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</si>
  <si>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</si>
  <si>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</si>
  <si>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</si>
  <si>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</si>
  <si>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</si>
  <si>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</si>
  <si>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</si>
  <si>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</si>
  <si>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</si>
  <si>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</si>
  <si>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</si>
  <si>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</si>
  <si>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</si>
  <si>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</si>
  <si>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</si>
  <si>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</si>
  <si>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</si>
  <si>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</si>
  <si>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</si>
  <si>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</si>
  <si>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</si>
  <si>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</si>
  <si>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</si>
  <si>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</si>
  <si>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</si>
  <si>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</si>
  <si>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</si>
  <si>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</si>
  <si>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</si>
  <si>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</si>
  <si>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</si>
  <si>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</si>
  <si>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</si>
  <si>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</si>
  <si>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</si>
  <si>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</si>
  <si>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</si>
  <si>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</si>
  <si>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</si>
  <si>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</si>
  <si>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</si>
  <si>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</si>
  <si>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</si>
  <si>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</si>
  <si>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</si>
  <si>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</si>
  <si>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</si>
  <si>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</si>
  <si>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</si>
  <si>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</si>
  <si>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</si>
  <si>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</si>
  <si>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</si>
  <si>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</si>
  <si>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</si>
  <si>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</si>
  <si>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</si>
  <si>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</si>
  <si>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</si>
  <si>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</si>
  <si>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</si>
  <si>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</si>
  <si>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</si>
  <si>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</si>
  <si>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</si>
  <si>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</si>
  <si>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</si>
  <si>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</si>
  <si>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</si>
  <si>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</si>
  <si>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</si>
  <si>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</si>
  <si>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</si>
  <si>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</si>
  <si>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</si>
  <si>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</si>
  <si>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</si>
  <si>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</si>
  <si>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</si>
  <si>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</si>
  <si>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</si>
  <si>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</si>
  <si>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</si>
  <si>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</si>
  <si>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</si>
  <si>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</si>
  <si>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</si>
  <si>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</si>
  <si>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</si>
  <si>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</si>
  <si>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</si>
  <si>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</si>
  <si>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</si>
  <si>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</si>
  <si>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</si>
  <si>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</si>
  <si>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</si>
  <si>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</si>
  <si>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</si>
  <si>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</si>
  <si>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</si>
  <si>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</si>
  <si>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</si>
  <si>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</si>
  <si>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</si>
  <si>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</si>
  <si>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</si>
  <si>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</si>
  <si>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</si>
  <si>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</si>
  <si>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</si>
  <si>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</si>
  <si>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</si>
  <si>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</si>
  <si>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</si>
  <si>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</si>
  <si>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</si>
  <si>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</si>
  <si>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</si>
  <si>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</si>
  <si>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</si>
  <si>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</si>
  <si>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</si>
  <si>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</si>
  <si>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</si>
  <si>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</si>
  <si>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</si>
  <si>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</si>
  <si>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</si>
  <si>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</si>
  <si>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</si>
  <si>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</si>
  <si>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</si>
  <si>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 xml:space="preserve">       9.50 M       158.93 (521)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</si>
  <si>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</si>
  <si>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</si>
  <si>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</si>
  <si>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</si>
  <si>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</si>
  <si>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</si>
  <si>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</si>
  <si>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</si>
  <si>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SAAGAR SCHEME</t>
  </si>
  <si>
    <t>PRIORITY  (SR 3A)</t>
  </si>
  <si>
    <t>PRIORITY  (SR 3F)</t>
  </si>
  <si>
    <t>INIXY124070020</t>
  </si>
  <si>
    <t>NRA // SHIFTED FROM OJ 1748/23.07.24 (650 T BAL DUE TO CONTAMINATION OF CARGO)</t>
  </si>
  <si>
    <t xml:space="preserve">       8.50 M       190.00 (623)</t>
  </si>
  <si>
    <t>1812/27.07.2024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</si>
  <si>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</si>
  <si>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</si>
  <si>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</si>
  <si>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</si>
  <si>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</si>
  <si>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</si>
  <si>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VICTORIA HARBOUR</t>
  </si>
  <si>
    <t>INIXY124070306</t>
  </si>
  <si>
    <t>IMP. 28978 CBM PINE LOGS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</si>
  <si>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</si>
  <si>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</si>
  <si>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</si>
  <si>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</si>
  <si>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</si>
  <si>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</si>
  <si>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</si>
  <si>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EXP. 46000 T SBM IN BULK</t>
  </si>
  <si>
    <t>INIXY124070353</t>
  </si>
  <si>
    <t>15.08.2024</t>
  </si>
  <si>
    <t>M.V. ATLANTIC STAR</t>
  </si>
  <si>
    <t>INIXY124080348</t>
  </si>
  <si>
    <t>JAMES MACK.</t>
  </si>
  <si>
    <t>M.V. HANYANG</t>
  </si>
  <si>
    <t>INIXY124070241</t>
  </si>
  <si>
    <t>1154/03.08.2024</t>
  </si>
  <si>
    <t xml:space="preserve">       7.90 M       190.00 (623)</t>
  </si>
  <si>
    <t>2006/04.08.2024</t>
  </si>
  <si>
    <t xml:space="preserve">                M       169.37 (556)</t>
  </si>
  <si>
    <t>RE-ANCH. AT OTB ON 0542/05.08.24 FOR CUSTOM CLEA.</t>
  </si>
  <si>
    <t>TT1</t>
  </si>
  <si>
    <t>M.V. DCI DREDGE XVII</t>
  </si>
  <si>
    <t>FOR DREDGING PURPOSE ONLY</t>
  </si>
  <si>
    <t>M.V. HAJ ALI</t>
  </si>
  <si>
    <t>INIXY124070300</t>
  </si>
  <si>
    <t>0713/05.08.2024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</si>
  <si>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</si>
  <si>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</si>
  <si>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</si>
  <si>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</si>
  <si>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</si>
  <si>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</si>
  <si>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</si>
  <si>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IMP. 59396 T SUGAR IN BULK</t>
  </si>
  <si>
    <t>M.T. SUCCESS</t>
  </si>
  <si>
    <t>M.T. PUTUOSHAN</t>
  </si>
  <si>
    <t>INIXY124080377</t>
  </si>
  <si>
    <t>M.V. ISE</t>
  </si>
  <si>
    <t>IMP. 6905/44/39/242 T CRC/E.U.COILS/W.COILS/PKGS</t>
  </si>
  <si>
    <t>INIXY124080420</t>
  </si>
  <si>
    <t>INIXY124080410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</si>
  <si>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</si>
  <si>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</si>
  <si>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</si>
  <si>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</si>
  <si>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</si>
  <si>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</si>
  <si>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</si>
  <si>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</si>
  <si>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</si>
  <si>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</si>
  <si>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</si>
  <si>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</si>
  <si>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</si>
  <si>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</si>
  <si>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</si>
  <si>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</si>
  <si>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</si>
  <si>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</si>
  <si>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INIXY124080431</t>
  </si>
  <si>
    <t>M.T. STOLT LERK</t>
  </si>
  <si>
    <t>IMP. 31092 T PHOS ACID</t>
  </si>
  <si>
    <t>M.V. JULES POINT</t>
  </si>
  <si>
    <t>IMP. 31415 CBM PINE LOGS</t>
  </si>
  <si>
    <t>M.T. HAFNIA ANDESINE</t>
  </si>
  <si>
    <t>M.V. PEGASUS 02</t>
  </si>
  <si>
    <t>INIXY124080428</t>
  </si>
  <si>
    <t>EXP. 9000 T RICE &amp; SUGAR IN BAGS</t>
  </si>
  <si>
    <t>2130/10.08.2024</t>
  </si>
  <si>
    <t xml:space="preserve">     13.01 M       199.90 (656)</t>
  </si>
  <si>
    <t>0436/11.08.2024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</si>
  <si>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</si>
  <si>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</si>
  <si>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</si>
  <si>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</si>
  <si>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3000 MT PD</t>
  </si>
  <si>
    <t>INIXY124080437</t>
  </si>
  <si>
    <t>M.V. JOSCO CHANGZHOU</t>
  </si>
  <si>
    <t>INIXY124080363</t>
  </si>
  <si>
    <t>197.00 (646)/A9.7/D7.7</t>
  </si>
  <si>
    <t>NRA // PREF CJ-13 TO 16 REQ HMC STBD MAY NEED TURN/A</t>
  </si>
  <si>
    <t>IMP. 13563/2236 T PVC RESIN J BAGS/EQUIPMENT</t>
  </si>
  <si>
    <t>EXP. 22200 T RICE IN J BAGS</t>
  </si>
  <si>
    <t>M.T. LISBON</t>
  </si>
  <si>
    <t>IMP. 19911 T PHOS ACID</t>
  </si>
  <si>
    <t>M.V. ABDULLAH</t>
  </si>
  <si>
    <t>IMP. 56250 T COAL IN BULK</t>
  </si>
  <si>
    <t>DECL RDY PREF S/C BERTH</t>
  </si>
  <si>
    <t>M.T. HARI LEELA</t>
  </si>
  <si>
    <t>IMP. 32000 T HSD IN BULK</t>
  </si>
  <si>
    <t>ARIES MARINE</t>
  </si>
  <si>
    <t>CROSS TRADE</t>
  </si>
  <si>
    <t>M.V. GREAT COSMOS</t>
  </si>
  <si>
    <t>INIXY124080440</t>
  </si>
  <si>
    <t>IMP. 22000/13200 T SSS/HMS IN BULK</t>
  </si>
  <si>
    <t>M.V. JIN RONG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</si>
  <si>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</si>
  <si>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</si>
  <si>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</si>
  <si>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</si>
  <si>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</si>
  <si>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</si>
  <si>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</si>
  <si>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</si>
  <si>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</si>
  <si>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</si>
  <si>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</si>
  <si>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</si>
  <si>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</si>
  <si>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</si>
  <si>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</si>
  <si>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0818/12.08.2024</t>
  </si>
  <si>
    <t>INIXY124080486</t>
  </si>
  <si>
    <t>M.T. ZAO GALAXY</t>
  </si>
  <si>
    <t>M.V. GRACE HARMONY</t>
  </si>
  <si>
    <t>INIXY124080474</t>
  </si>
  <si>
    <t>IMP. 58420 T PETCOKE IN BULK</t>
  </si>
  <si>
    <t>INIXY124080446</t>
  </si>
  <si>
    <t>21.08.2024</t>
  </si>
  <si>
    <t>M.V. SOURCE BLESSING</t>
  </si>
  <si>
    <t>INIXY124080491</t>
  </si>
  <si>
    <t>IMP./EXP. 300/550 TEUs</t>
  </si>
  <si>
    <t>243.35 (798)/A9.5/D</t>
  </si>
  <si>
    <t>M.V. PLATAMON</t>
  </si>
  <si>
    <t>INIXY124080481</t>
  </si>
  <si>
    <t>IMP. 33500 T SULPHUR IN BULK</t>
  </si>
  <si>
    <t>M.V. AMIDALA</t>
  </si>
  <si>
    <t>INIXY124080435</t>
  </si>
  <si>
    <t>IMP. 30423 JAS AUS LOGS</t>
  </si>
  <si>
    <t>INIXY124080468</t>
  </si>
  <si>
    <t>INIXY124080466</t>
  </si>
  <si>
    <t>INIXY124080479</t>
  </si>
  <si>
    <t>INIXY124080469</t>
  </si>
  <si>
    <t>INIXY124080473</t>
  </si>
  <si>
    <t>INIXY124080483</t>
  </si>
  <si>
    <t>INIXY124080475</t>
  </si>
  <si>
    <t>INIXY124080436</t>
  </si>
  <si>
    <t>INIXY124080359</t>
  </si>
  <si>
    <t>1430/13.08.2024</t>
  </si>
  <si>
    <t>1712/13.08.2024</t>
  </si>
  <si>
    <t xml:space="preserve">     11.50 M       182.90 (599)</t>
  </si>
  <si>
    <t>1916/13.08.2024</t>
  </si>
  <si>
    <t>1715/13.08.2024</t>
  </si>
  <si>
    <t>EXP. 24710 T RICE IN BAGS</t>
  </si>
  <si>
    <t>M.V. COS PROSPERITY</t>
  </si>
  <si>
    <t>INIXY124080489</t>
  </si>
  <si>
    <t>EXP. 54100 T SALT IN BULK</t>
  </si>
  <si>
    <t>EXP. 10000 T RICE IN BAGS (25 KGs)</t>
  </si>
  <si>
    <t>DECL RDY A/C PFP GRP REQ SAAGAR/DAYS</t>
  </si>
  <si>
    <t>SCORPIO</t>
  </si>
  <si>
    <t>ASIA SHIPPING</t>
  </si>
  <si>
    <t>M.V. JABAL SHAMS</t>
  </si>
  <si>
    <t>INIXY124080490</t>
  </si>
  <si>
    <t>6000 MT PD</t>
  </si>
  <si>
    <t>IMP. 34753 JAS AUS PINE LOGS</t>
  </si>
  <si>
    <t>0916/25.08.2024</t>
  </si>
  <si>
    <t>TCI SEAWYS</t>
  </si>
  <si>
    <t>M.T. FG ROTTERDAM</t>
  </si>
  <si>
    <t>M.V. HAJE NAFELA</t>
  </si>
  <si>
    <t>INIXY124080467</t>
  </si>
  <si>
    <t>IMP. 28000 T ROCK PHOS. IN BULK</t>
  </si>
  <si>
    <t>M.V. BLUE ALEXANDRA</t>
  </si>
  <si>
    <t>M.V. AL WATHBA</t>
  </si>
  <si>
    <t>IMP. 60000 T DAP IN BULK</t>
  </si>
  <si>
    <t>INIXY124080503</t>
  </si>
  <si>
    <t>INIXY124080487</t>
  </si>
  <si>
    <t>0730/14.08.2024</t>
  </si>
  <si>
    <t xml:space="preserve">       5.10 M       113.22 (371)</t>
  </si>
  <si>
    <t>1330/14.08.2024</t>
  </si>
  <si>
    <t>1320/14.08.2024</t>
  </si>
  <si>
    <t>1950/14.08.2024</t>
  </si>
  <si>
    <t>1918/14.08.2024</t>
  </si>
  <si>
    <t xml:space="preserve">       6.35 M       189.90 (623)</t>
  </si>
  <si>
    <t>1042/15.08.2024</t>
  </si>
  <si>
    <t>1642/15.08.2024</t>
  </si>
  <si>
    <t>0100/16.08.2024</t>
  </si>
  <si>
    <t xml:space="preserve">     10.30 M       182.91 (600)</t>
  </si>
  <si>
    <t>0312/16.08.2024</t>
  </si>
  <si>
    <t>179.90 ( 36 1/4 - 44 1/4 )</t>
  </si>
  <si>
    <t>2200/15.08.2024</t>
  </si>
  <si>
    <t>189.93 ( 46 - 53 3/4 )</t>
  </si>
  <si>
    <t>1800/14.08.2024</t>
  </si>
  <si>
    <t>19.08.2024</t>
  </si>
  <si>
    <t>1300/15.08.2024</t>
  </si>
  <si>
    <t>525 MT PH</t>
  </si>
  <si>
    <t>(1)</t>
  </si>
  <si>
    <t>250 MT PH</t>
  </si>
  <si>
    <t>INIXY124080499</t>
  </si>
  <si>
    <t>M.V. AP ASTAREA</t>
  </si>
  <si>
    <t>EXP. 55301 T SALT IN BULK</t>
  </si>
  <si>
    <t>EXP. 6981 T CHEM IN BULK</t>
  </si>
  <si>
    <t>FOR BUNKERING ONLY</t>
  </si>
  <si>
    <t>DECL RDY REQ OJ-2,3,4</t>
  </si>
  <si>
    <t>IMP. 7914 T CHEM IN BULK</t>
  </si>
  <si>
    <t>M.V. GLOBE CLEOPATRA</t>
  </si>
  <si>
    <t>INIXY124080502</t>
  </si>
  <si>
    <t>IMP. 55000 T MOP IN BULK</t>
  </si>
  <si>
    <t>M.V. UNITY FORCE</t>
  </si>
  <si>
    <t>INIXY124080507</t>
  </si>
  <si>
    <t>FOR CREQ CHANGE</t>
  </si>
  <si>
    <t>193.86 (636)/A7.4/D7.4</t>
  </si>
  <si>
    <t>EXP. 31050 T SALT IN BULK</t>
  </si>
  <si>
    <t>M.V. TCI ANAND</t>
  </si>
  <si>
    <t>INIXY124080501</t>
  </si>
  <si>
    <t>IMP./EXP. 600/850 TEUs</t>
  </si>
  <si>
    <t xml:space="preserve">EXP. 21100 T RICE IN BAGS </t>
  </si>
  <si>
    <t>DECL RDY PREF CLEAN BERTH</t>
  </si>
  <si>
    <t>EXP. 30348 T RICE IN BAGS</t>
  </si>
  <si>
    <t xml:space="preserve">DECL RDY FR 15.08.24 (1100) PREF S/C BERTH </t>
  </si>
  <si>
    <t>6500 MT PD</t>
  </si>
  <si>
    <t>18000 MT PD</t>
  </si>
  <si>
    <t>0000/20.08.2024</t>
  </si>
  <si>
    <t>1200/22.08.2024</t>
  </si>
  <si>
    <t>0058/21.08.2024</t>
  </si>
  <si>
    <t>20.08.2024</t>
  </si>
  <si>
    <t>INIXY124080520</t>
  </si>
  <si>
    <t>M.T. GLOBAL DIGNITY</t>
  </si>
  <si>
    <t>EXP. 23000 T VLSFO IN BULK</t>
  </si>
  <si>
    <t>177.03 (581)/A7.0/D9.7</t>
  </si>
  <si>
    <t>INIXY124080494</t>
  </si>
  <si>
    <t>M.T. YONG CHANG SHUN HANG</t>
  </si>
  <si>
    <t>164.34 (539)/A</t>
  </si>
  <si>
    <t>M.T. KAIMON GALAXY</t>
  </si>
  <si>
    <t>INIXY124080500</t>
  </si>
  <si>
    <t>159.03 (522)/A6.8/D6.65</t>
  </si>
  <si>
    <t>M.V. DELPHINUS</t>
  </si>
  <si>
    <t>INIXY124080505</t>
  </si>
  <si>
    <t>EXP. 28400 T SOYA BEAN MEAL IN BULK</t>
  </si>
  <si>
    <t>DELTA WATER</t>
  </si>
  <si>
    <t>INIXY124080518</t>
  </si>
  <si>
    <t>M.T. SCF DON</t>
  </si>
  <si>
    <t>AM</t>
  </si>
  <si>
    <t>183.00 (600)/A</t>
  </si>
  <si>
    <t>0100</t>
  </si>
  <si>
    <t>M.T. DAI HUNG</t>
  </si>
  <si>
    <t>IMP. 12000 T CPO IN BULK</t>
  </si>
  <si>
    <t>M.T. WILLOWS</t>
  </si>
  <si>
    <t>IMP. 30003 T MS IN BULK</t>
  </si>
  <si>
    <t>M.T. SEA DELTA</t>
  </si>
  <si>
    <t>M.V. BBG HEZHOU</t>
  </si>
  <si>
    <t>IMP. 44200 T COAL IN BULK</t>
  </si>
  <si>
    <t>M.V. GAIA I</t>
  </si>
  <si>
    <t>IMP. 160400 T COAL IN BULK</t>
  </si>
  <si>
    <t>289.00 (948)/A17.1/D8.5</t>
  </si>
  <si>
    <t>NRA // ENTIRE CARGO AT OTB</t>
  </si>
  <si>
    <t>M.V. BEETLE</t>
  </si>
  <si>
    <t>INIXY124080523</t>
  </si>
  <si>
    <t>EXP. 58000 TSALT IN BULK</t>
  </si>
  <si>
    <t>1155/16.08.2024</t>
  </si>
  <si>
    <t>1436/16.08.2024</t>
  </si>
  <si>
    <t xml:space="preserve">       6.40 M       145.53 (477)</t>
  </si>
  <si>
    <t>1948/16.08.2024</t>
  </si>
  <si>
    <t xml:space="preserve">       8.40 M       159.03 (522)</t>
  </si>
  <si>
    <t>2124/16.08.2024</t>
  </si>
  <si>
    <t>2315/16.08.2024</t>
  </si>
  <si>
    <t xml:space="preserve">     10.00 M       179.90 (590)</t>
  </si>
  <si>
    <t>1145/16.08.2024</t>
  </si>
  <si>
    <t>179.90 ( 175 - 188 )</t>
  </si>
  <si>
    <t>0030/17.08.2024</t>
  </si>
  <si>
    <t>199.98 ( 65 - 74 )</t>
  </si>
  <si>
    <t>190.00 ( 131 1/4 - 145 1/4 )</t>
  </si>
  <si>
    <t>30000 MT PD</t>
  </si>
  <si>
    <t>550 MT PH // COASTAL</t>
  </si>
  <si>
    <t>199.90 ( 9 - 17 3/4 )</t>
  </si>
  <si>
    <t>143.50 ( 19 - 25 1/4 )</t>
  </si>
  <si>
    <t>16100 MT PD</t>
  </si>
  <si>
    <t>13000 MT PD</t>
  </si>
  <si>
    <t>5175/5175/2875 MT PD</t>
  </si>
  <si>
    <t>2259/24.08.2024</t>
  </si>
  <si>
    <t>1645/19.08.2024</t>
  </si>
  <si>
    <t>INIXY124080522</t>
  </si>
  <si>
    <t>179.99 ( 113 - 125 )</t>
  </si>
  <si>
    <t>149.53 ( 6 1/2 - N )</t>
  </si>
  <si>
    <t>M.T. SUNSEA</t>
  </si>
  <si>
    <t>INIXY124080529</t>
  </si>
  <si>
    <t>IMP. 10790 T CHEM IN BULK</t>
  </si>
  <si>
    <t>M.T. DAEWOO DIAMOND</t>
  </si>
  <si>
    <t>INIXY124080530</t>
  </si>
  <si>
    <t>IMP. 1045 T CHEM IN BULK</t>
  </si>
  <si>
    <t>EXP. 12008 T SBM IN BAGS (50 KGs)</t>
  </si>
  <si>
    <t>DECL RDY PREF CJ-1 TO 4</t>
  </si>
  <si>
    <t>DECL RDY REQ 15K/8K/48HRS/HP/DAYS</t>
  </si>
  <si>
    <t>M.T. BOW CHEETAH</t>
  </si>
  <si>
    <t>INIXY124080531</t>
  </si>
  <si>
    <t>IMP. 4000/5000 T RBD PAM STERAIN FATTY ACID/CPO</t>
  </si>
  <si>
    <t>DECL RDY PREF CJ-1 TO 4 &amp; CJ-13 TO 16</t>
  </si>
  <si>
    <t>IMP. 989 T CHEM IN BULK (PROPIONIC ACID)</t>
  </si>
  <si>
    <t>DECL RDY</t>
  </si>
  <si>
    <t>M.V. OCEANA SKY</t>
  </si>
  <si>
    <t>INIXY124080533</t>
  </si>
  <si>
    <t>194.94 (640)/A7.0/D11.85</t>
  </si>
  <si>
    <t>156.53 (514)/A8.2/D6.3</t>
  </si>
  <si>
    <t>EXP. 12000 T SULPHURIC ACID IN BULK</t>
  </si>
  <si>
    <t>IMP. 3305 T CHEM IN BULK</t>
  </si>
  <si>
    <t>M.T. SINAR MALAHAYATI</t>
  </si>
  <si>
    <t>IMP. 9906 T CHEM IN BULK</t>
  </si>
  <si>
    <t>LPG/C BOGAZICI</t>
  </si>
  <si>
    <t>0300</t>
  </si>
  <si>
    <t>IMP. 20000 T LPG IN BULK</t>
  </si>
  <si>
    <t>NRA // REQ OJ-1 STBD</t>
  </si>
  <si>
    <t>LPG/C JAG VIKRAM</t>
  </si>
  <si>
    <t>LPG/C SYMI</t>
  </si>
  <si>
    <t>M.T. SINO WISDOM</t>
  </si>
  <si>
    <t>0600</t>
  </si>
  <si>
    <t>IMP. 25501 T PALM PROD. IN BULK</t>
  </si>
  <si>
    <t>DECL RDY REQ OJ-2,3,4,7</t>
  </si>
  <si>
    <t>EXP. 57055 T SALT IN BULK</t>
  </si>
  <si>
    <t>M.T. FULDA</t>
  </si>
  <si>
    <t>INIXY124080525</t>
  </si>
  <si>
    <t>IMP. 16433 T METHANOL IN BULK</t>
  </si>
  <si>
    <t>V-OCEAN</t>
  </si>
  <si>
    <t>INIXY124080516</t>
  </si>
  <si>
    <t>M.V. CL DJIBOUTI</t>
  </si>
  <si>
    <t>INIXY124080519</t>
  </si>
  <si>
    <t>IMP. 55000 T PETCOKE IN BULK</t>
  </si>
  <si>
    <t>189.99 (623)/A12.85/D6.7</t>
  </si>
  <si>
    <t>MERCHANT</t>
  </si>
  <si>
    <t>141.00 (463)/A8.4/D5.8</t>
  </si>
  <si>
    <t>147.83 (485)/A8.1/D6.5</t>
  </si>
  <si>
    <t>174.20 (572)/A9.8/D</t>
  </si>
  <si>
    <t>173.70 (572)/A9.45/D7.0</t>
  </si>
  <si>
    <t>183.00 (600)/A12.1/D10.6</t>
  </si>
  <si>
    <t>DATED : 19.08.2024</t>
  </si>
  <si>
    <t>0950/17.08.2024</t>
  </si>
  <si>
    <t xml:space="preserve">     10.60 M       184.98 (607)</t>
  </si>
  <si>
    <t>1120/17.08.2024</t>
  </si>
  <si>
    <t>1235/17.08.2024</t>
  </si>
  <si>
    <t xml:space="preserve">     10.00 M       169.00 (555)</t>
  </si>
  <si>
    <t>1818/17.08.2024</t>
  </si>
  <si>
    <t xml:space="preserve">       9.80 M       144.00 (472)</t>
  </si>
  <si>
    <t>2148/17.08.2024</t>
  </si>
  <si>
    <t xml:space="preserve">     10.60 M       184.06 (604)</t>
  </si>
  <si>
    <t xml:space="preserve">                M       199.50 (655)</t>
  </si>
  <si>
    <t>RE-ANCH. AT OTB ON 2212/17.08.24 FOR PC</t>
  </si>
  <si>
    <t>0006/18.08.2024</t>
  </si>
  <si>
    <t xml:space="preserve">       6.02 M       180.00 (591)</t>
  </si>
  <si>
    <t>179.28 ( 76 1/4 - 84 1/4 )</t>
  </si>
  <si>
    <t>0745/18.08.2024</t>
  </si>
  <si>
    <t xml:space="preserve">       5.60 M       114.40 (375)</t>
  </si>
  <si>
    <t>0836/18.08.2024</t>
  </si>
  <si>
    <t xml:space="preserve">       7.80 M       144.03 (472)</t>
  </si>
  <si>
    <t>M.T. DHAN LAXMI</t>
  </si>
  <si>
    <t xml:space="preserve">       8.50 M       189.00 (620)</t>
  </si>
  <si>
    <t>1124/18.08.2024</t>
  </si>
  <si>
    <t>1530/18.08.2024</t>
  </si>
  <si>
    <t xml:space="preserve">       5.30 M       169.37 (556)</t>
  </si>
  <si>
    <t>EXP. 44608 T COKING COAL IN BULK</t>
  </si>
  <si>
    <t>1715/18.08.2024</t>
  </si>
  <si>
    <t xml:space="preserve">       9.50 M       144.03 (473)</t>
  </si>
  <si>
    <t>2100/18.08.2024</t>
  </si>
  <si>
    <t xml:space="preserve">       9.20 M       148.00 (486)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</si>
  <si>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</si>
  <si>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</si>
  <si>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</si>
  <si>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</si>
  <si>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</si>
  <si>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2312/18.08.2024</t>
  </si>
  <si>
    <t xml:space="preserve">     11.50 M       199.90 (656)</t>
  </si>
  <si>
    <t>2224/18.08.2024</t>
  </si>
  <si>
    <t xml:space="preserve">       8.70 M       128.40 (421)</t>
  </si>
  <si>
    <t>INIXY124080496</t>
  </si>
  <si>
    <t xml:space="preserve">                M       169.90 (557)</t>
  </si>
  <si>
    <t>RE-ANCH. AT OTB ON 0400/19.08.24</t>
  </si>
  <si>
    <t>0924/18.08.2024</t>
  </si>
  <si>
    <t>360 MT PH</t>
  </si>
  <si>
    <t>-----------------</t>
  </si>
  <si>
    <t>650 MT PH</t>
  </si>
  <si>
    <t>170.70 ( 27 3/4 - 35 1/4 )</t>
  </si>
  <si>
    <t>199.90 ( 56 1/2 - 64 )</t>
  </si>
  <si>
    <t>189.90 ( 161 3/4 - 172 1/2 )</t>
  </si>
  <si>
    <t>177.00 ( 148 1/2 - 159 1/2 )</t>
  </si>
  <si>
    <t>0230/19.08.2024</t>
  </si>
  <si>
    <t>225 MT PH</t>
  </si>
  <si>
    <t>DECL RDY FR 1100/18.08.24 REQ HP/15K/8K/DAYS/48HRS</t>
  </si>
  <si>
    <t>NRA // REQ HP/15K/8K/DAYS AR INV FOR WHAR. STILL PENDING</t>
  </si>
  <si>
    <t>DECL RDY PREF CJ-6 TO 9 REQ 15K/8K/48HRS/HP/DAYS</t>
  </si>
  <si>
    <t>IMP. 14500 T CDSBO IN BULK</t>
  </si>
  <si>
    <t>INIXY124080515</t>
  </si>
  <si>
    <t>EXP.</t>
  </si>
  <si>
    <t>DECL RDY SEASIDE DISC. A/C IFFCO</t>
  </si>
  <si>
    <t>189.99 (623)/A12.51/D6.6</t>
  </si>
  <si>
    <t>DECL RDY FR 1100/18.08.2024 REQ OJ-5 STBD</t>
  </si>
  <si>
    <t>DECL RDY FR 1100/19.08.2024</t>
  </si>
  <si>
    <t>M.T. GINGA SAKER</t>
  </si>
  <si>
    <t>INIXY124080538</t>
  </si>
  <si>
    <t>IMP. 1528 T CHEM IN BULK</t>
  </si>
  <si>
    <t>147.83 (485)/A6.9/D6.75</t>
  </si>
  <si>
    <t>1830/17.08.2024</t>
  </si>
  <si>
    <t>1345/17.08.2024</t>
  </si>
  <si>
    <t>2215/17.08.2024</t>
  </si>
  <si>
    <t>0905/17.08.2024</t>
  </si>
  <si>
    <t>1112/17.08.2024</t>
  </si>
  <si>
    <t>1435/18.08.2024</t>
  </si>
  <si>
    <t>0030/19.08.2024</t>
  </si>
  <si>
    <t>0325/19.08.2024</t>
  </si>
  <si>
    <t>0130/19.08.2024</t>
  </si>
  <si>
    <t>1330/18.08.2024</t>
  </si>
  <si>
    <t>0024/19.08.2024</t>
  </si>
  <si>
    <t>1310/18.08.2024</t>
  </si>
  <si>
    <t>25500 MT PD</t>
  </si>
  <si>
    <t>DECL RDY REQ OJ-2,3,4 B TDY</t>
  </si>
  <si>
    <t>DECL RDY REQ OJ-3,4,7 B TDY</t>
  </si>
  <si>
    <t>174.20 (572)/A9.6/D6.5</t>
  </si>
  <si>
    <t>IMP. 20016 T LPG IN BULK</t>
  </si>
  <si>
    <t>IMP. 19876 T LPG IN BULK</t>
  </si>
  <si>
    <t>179.88 (590)/A9.7/D7.8</t>
  </si>
  <si>
    <t>DECL RDY COASTAL REQ OJ-6 STBD</t>
  </si>
  <si>
    <t>23.08.2024</t>
  </si>
  <si>
    <t>(6)</t>
  </si>
  <si>
    <t>(14)</t>
  </si>
  <si>
    <t>DECL RDY ON 1100/13.08.24 (AR INV PENDING DUE TO NLP/EBS ISSUE) B TDY</t>
  </si>
  <si>
    <t>169.26 ( 7 1/2 - N )</t>
  </si>
  <si>
    <t>DECL RDY REQ 15K/8K/48HRS/HP/DAYS B TDY</t>
  </si>
  <si>
    <t>199.90 ( 47 1/4 - 55 )</t>
  </si>
  <si>
    <t>DECL RDY REQ HP/15K/48HRS/DAYS/8K FR 1100/17.08.24 B TDY</t>
  </si>
  <si>
    <t>189.90 ( 131 1/4 - 145 1/2 )</t>
  </si>
  <si>
    <t>25000 MT PD</t>
  </si>
  <si>
    <t>DECL RDY FR 1100/17.08.24 REQ OJ-4 ONLY IMP COMP 2315/18.08.24</t>
  </si>
  <si>
    <t>3500 MT PD</t>
  </si>
  <si>
    <t>16750 MT PD // 48 HRS</t>
  </si>
  <si>
    <t>2215/19.08.2024</t>
  </si>
  <si>
    <t>0631/22.08.2024</t>
  </si>
  <si>
    <t>0719/19.08.2024</t>
  </si>
  <si>
    <t>1157/21.08.2024</t>
  </si>
  <si>
    <t>1349/20.08.2024</t>
  </si>
  <si>
    <t>0211/26.08.2024</t>
  </si>
  <si>
    <t>1108/19.08.2024</t>
  </si>
  <si>
    <t>1123/19.08.2024</t>
  </si>
  <si>
    <t>0122/20.08.2024</t>
  </si>
  <si>
    <t>2328/20.08.2024</t>
  </si>
  <si>
    <t>IMP. 52123 T PETCOKE IN BULK (3450 T DISC AT OTB)</t>
  </si>
  <si>
    <t>0018/21.08.2024</t>
  </si>
  <si>
    <t>0800</t>
  </si>
  <si>
    <t>AML</t>
  </si>
  <si>
    <t>0430</t>
  </si>
  <si>
    <t>DECL RDY FR 15.08.24 (1100) REQ DAYS FR 1100/19.08.24</t>
  </si>
  <si>
    <t>187.30 (615)/A8.3/D</t>
  </si>
  <si>
    <t>DECL RDY REQ KICT STBD COASTAL</t>
  </si>
  <si>
    <t>DECL RDY REQ OJ-6 STBD</t>
  </si>
  <si>
    <t>INIXY124080532</t>
  </si>
  <si>
    <t>DECL RDY REQ OJ-7</t>
  </si>
  <si>
    <t>0700</t>
  </si>
  <si>
    <t>IMP. 2974 T CHEM IN BULK</t>
  </si>
  <si>
    <t>INIXY124080546</t>
  </si>
  <si>
    <t>INIXY124080545</t>
  </si>
  <si>
    <t>INIXY124080543</t>
  </si>
  <si>
    <t>INIXY124080534</t>
  </si>
  <si>
    <t>INIXY124080535</t>
  </si>
  <si>
    <t>INIXY124080536</t>
  </si>
  <si>
    <t>INIXY124080537</t>
  </si>
  <si>
    <t>INIXY124080526</t>
  </si>
  <si>
    <t>EXP. 48 NOS/8450 T WINDMILL/BEAM &amp; PIPES IN BUNDLES</t>
  </si>
  <si>
    <t>NRA // PREF CJ-13 TO 16</t>
  </si>
  <si>
    <t>M.T. ORIENTAL JASMINE</t>
  </si>
  <si>
    <t>IMP. 4000 T CHEM IN BULK</t>
  </si>
  <si>
    <t>134.03 (440)/A</t>
  </si>
  <si>
    <t>INIXY124080539</t>
  </si>
  <si>
    <t>EXP. 8000 T FUEL OIL IN BULK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</si>
</sst>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618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316</v>
      </c>
      <c r="D11" s="91" t="s">
        <v>335</v>
      </c>
      <c r="E11" s="92" t="s">
        <v>328</v>
      </c>
      <c r="G11" s="92" t="s">
        <v>365</v>
      </c>
      <c r="H11" s="93" t="s">
        <v>329</v>
      </c>
      <c r="I11" s="91" t="s">
        <v>364</v>
      </c>
      <c r="J11" s="91" t="s">
        <v>407</v>
      </c>
      <c r="K11" s="91" t="s">
        <v>305</v>
      </c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 t="s">
        <v>543</v>
      </c>
      <c r="I12" s="91"/>
      <c r="J12" s="91"/>
      <c r="K12" s="91"/>
      <c r="L12" s="91" t="s">
        <v>387</v>
      </c>
      <c r="M12" s="92" t="s">
        <v>669</v>
      </c>
      <c r="N12" s="91"/>
      <c r="O12" s="91"/>
    </row>
    <row r="13" spans="1:15" ht="19.5" customHeight="1">
      <c r="A13" s="2"/>
      <c r="B13" s="71" t="s">
        <v>30</v>
      </c>
      <c r="C13" s="27"/>
      <c r="D13" s="91"/>
      <c r="E13" s="92" t="s">
        <v>38</v>
      </c>
      <c r="F13" s="4"/>
      <c r="G13" s="92"/>
      <c r="H13" s="93"/>
      <c r="I13" s="91"/>
      <c r="J13" s="91"/>
      <c r="L13" s="91"/>
      <c r="M13" s="92"/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2</v>
      </c>
      <c r="B15" s="28" t="s">
        <v>34</v>
      </c>
      <c r="C15" s="2">
        <v>9</v>
      </c>
      <c r="D15" s="91" t="s">
        <v>525</v>
      </c>
      <c r="E15" s="92" t="s">
        <v>458</v>
      </c>
      <c r="F15" s="4" t="s">
        <v>31</v>
      </c>
      <c r="G15" s="92" t="s">
        <v>555</v>
      </c>
      <c r="H15" s="93" t="s">
        <v>459</v>
      </c>
      <c r="I15" s="91" t="s">
        <v>544</v>
      </c>
      <c r="J15" s="91" t="s">
        <v>684</v>
      </c>
      <c r="K15" s="91" t="s">
        <v>717</v>
      </c>
      <c r="L15" s="91" t="s">
        <v>190</v>
      </c>
      <c r="M15" s="92" t="s">
        <v>562</v>
      </c>
      <c r="N15" s="3"/>
      <c r="O15" s="91"/>
    </row>
    <row r="16" spans="1:15" ht="19.5" customHeight="1">
      <c r="A16" s="2"/>
      <c r="B16" s="29" t="s">
        <v>36</v>
      </c>
      <c r="C16" s="2"/>
      <c r="D16" s="2"/>
      <c r="E16" s="1"/>
      <c r="F16" s="4"/>
      <c r="G16" s="92"/>
      <c r="H16" s="3"/>
      <c r="I16" s="2"/>
      <c r="J16" s="2"/>
      <c r="K16" s="2"/>
      <c r="L16" s="2"/>
      <c r="M16" s="1"/>
      <c r="N16" s="3"/>
    </row>
    <row r="17" spans="1:15" ht="19.5" customHeight="1">
      <c r="A17" s="2"/>
      <c r="B17" s="92"/>
      <c r="C17" s="2"/>
      <c r="D17" s="2"/>
      <c r="E17" s="1"/>
      <c r="F17" s="4"/>
      <c r="G17" s="92"/>
      <c r="H17" s="3"/>
      <c r="I17" s="2"/>
      <c r="J17" s="2"/>
      <c r="K17" s="2"/>
      <c r="L17" s="2"/>
      <c r="M17" s="92"/>
      <c r="N17" s="3"/>
    </row>
    <row r="18" spans="1:15" ht="19.5" customHeight="1">
      <c r="A18" s="2"/>
      <c r="B18" s="28" t="s">
        <v>32</v>
      </c>
      <c r="C18" s="27"/>
      <c r="D18" s="91"/>
      <c r="E18" s="92" t="s">
        <v>38</v>
      </c>
      <c r="F18" s="4"/>
      <c r="G18" s="92"/>
      <c r="H18" s="93"/>
      <c r="I18" s="91"/>
      <c r="J18" s="91"/>
      <c r="K18" s="91"/>
      <c r="L18" s="91"/>
      <c r="M18" s="92"/>
      <c r="N18" s="3"/>
      <c r="O18" s="91"/>
    </row>
    <row r="19" spans="1:15" ht="19.5" customHeight="1">
      <c r="A19" s="2"/>
      <c r="B19" s="29" t="s">
        <v>159</v>
      </c>
      <c r="E19" s="96"/>
      <c r="F19" s="4"/>
      <c r="G19" s="96"/>
      <c r="N19" s="3"/>
    </row>
    <row r="20" spans="1:15" ht="19.5" customHeight="1">
      <c r="A20" s="2"/>
      <c r="B20" s="1"/>
      <c r="E20" s="96"/>
      <c r="G20" s="96"/>
      <c r="N20" s="3"/>
    </row>
    <row r="21" spans="1:15" ht="19.5" customHeight="1">
      <c r="A21" s="2">
        <v>3</v>
      </c>
      <c r="B21" s="72" t="s">
        <v>280</v>
      </c>
      <c r="C21" s="27">
        <v>16</v>
      </c>
      <c r="D21" s="91" t="s">
        <v>372</v>
      </c>
      <c r="E21" s="92" t="s">
        <v>358</v>
      </c>
      <c r="F21" s="4" t="s">
        <v>31</v>
      </c>
      <c r="G21" s="92" t="s">
        <v>553</v>
      </c>
      <c r="H21" s="93" t="s">
        <v>359</v>
      </c>
      <c r="I21" s="91" t="s">
        <v>434</v>
      </c>
      <c r="J21" s="91" t="s">
        <v>554</v>
      </c>
      <c r="K21" s="91" t="s">
        <v>564</v>
      </c>
      <c r="L21" s="91" t="s">
        <v>224</v>
      </c>
      <c r="M21" s="92" t="s">
        <v>396</v>
      </c>
      <c r="N21" s="3"/>
      <c r="O21" s="91"/>
    </row>
    <row r="22" spans="1:15" ht="19.5" customHeight="1">
      <c r="A22" s="2"/>
      <c r="B22" s="29" t="s">
        <v>281</v>
      </c>
      <c r="E22" s="96"/>
      <c r="G22" s="92"/>
      <c r="N22" s="3"/>
    </row>
    <row r="23" spans="1:15" ht="19.5" customHeight="1">
      <c r="A23" s="2"/>
      <c r="B23" s="92"/>
      <c r="E23" s="96"/>
      <c r="G23" s="92"/>
      <c r="N23" s="3"/>
    </row>
    <row r="24" spans="1:15" ht="19.5" customHeight="1">
      <c r="A24" s="2">
        <v>4</v>
      </c>
      <c r="B24" s="72" t="s">
        <v>39</v>
      </c>
      <c r="C24" s="2">
        <v>7</v>
      </c>
      <c r="D24" s="91" t="s">
        <v>448</v>
      </c>
      <c r="E24" s="92" t="s">
        <v>447</v>
      </c>
      <c r="F24" s="4" t="s">
        <v>31</v>
      </c>
      <c r="G24" s="92" t="s">
        <v>664</v>
      </c>
      <c r="H24" s="93" t="s">
        <v>726</v>
      </c>
      <c r="I24" s="91" t="s">
        <v>621</v>
      </c>
      <c r="J24" s="91" t="s">
        <v>689</v>
      </c>
      <c r="K24" s="91" t="s">
        <v>727</v>
      </c>
      <c r="L24" s="91" t="s">
        <v>308</v>
      </c>
      <c r="M24" s="3" t="s">
        <v>695</v>
      </c>
      <c r="N24" s="3"/>
      <c r="O24" s="91"/>
    </row>
    <row r="25" spans="1:15" ht="19.5" customHeight="1">
      <c r="A25" s="2"/>
      <c r="B25" s="29" t="s">
        <v>41</v>
      </c>
      <c r="E25" s="96"/>
      <c r="N25" s="3"/>
      <c r="O25" s="91"/>
    </row>
    <row r="26" spans="1:15" ht="19.5" customHeight="1">
      <c r="A26" s="2">
        <v>5</v>
      </c>
      <c r="B26" s="92"/>
      <c r="C26" s="2">
        <v>14</v>
      </c>
      <c r="D26" s="91" t="s">
        <v>430</v>
      </c>
      <c r="E26" s="92" t="s">
        <v>391</v>
      </c>
      <c r="G26" s="92" t="s">
        <v>711</v>
      </c>
      <c r="H26" s="93" t="s">
        <v>602</v>
      </c>
      <c r="I26" s="91" t="s">
        <v>467</v>
      </c>
      <c r="J26" s="91" t="s">
        <v>324</v>
      </c>
      <c r="K26" s="91"/>
      <c r="L26" s="91" t="s">
        <v>387</v>
      </c>
      <c r="M26" s="3" t="s">
        <v>712</v>
      </c>
      <c r="N26" s="3"/>
      <c r="O26" s="91"/>
    </row>
    <row r="27" spans="1:15" ht="19.5" customHeight="1">
      <c r="A27" s="2"/>
      <c r="B27" s="92"/>
      <c r="E27" s="96"/>
      <c r="N27" s="3"/>
      <c r="O27" s="91"/>
    </row>
    <row r="28" spans="1:15" ht="19.5" customHeight="1">
      <c r="A28" s="2"/>
      <c r="B28" s="92"/>
      <c r="C28" s="27" t="s">
        <v>704</v>
      </c>
      <c r="D28" s="91" t="s">
        <v>431</v>
      </c>
      <c r="E28" s="92" t="s">
        <v>381</v>
      </c>
      <c r="F28" s="4" t="s">
        <v>31</v>
      </c>
      <c r="G28" s="92" t="s">
        <v>476</v>
      </c>
      <c r="H28" s="93" t="s">
        <v>382</v>
      </c>
      <c r="I28" s="91" t="s">
        <v>469</v>
      </c>
      <c r="J28" s="91" t="s">
        <v>552</v>
      </c>
      <c r="K28" s="91" t="s">
        <v>565</v>
      </c>
      <c r="L28" s="91" t="s">
        <v>227</v>
      </c>
      <c r="M28" s="92" t="s">
        <v>506</v>
      </c>
      <c r="N28" s="3"/>
      <c r="O28" s="91"/>
    </row>
    <row r="29" spans="1:15" ht="19.5" customHeight="1">
      <c r="A29" s="2"/>
      <c r="B29" s="92"/>
      <c r="E29" s="96"/>
      <c r="N29" s="3"/>
      <c r="O29" s="91"/>
    </row>
    <row r="30" spans="1:15" ht="19.5" customHeight="1">
      <c r="A30" s="2"/>
      <c r="B30" s="92"/>
      <c r="C30" s="27" t="s">
        <v>705</v>
      </c>
      <c r="D30" s="91" t="s">
        <v>483</v>
      </c>
      <c r="E30" s="92" t="s">
        <v>484</v>
      </c>
      <c r="F30" s="4" t="s">
        <v>31</v>
      </c>
      <c r="G30" s="92" t="s">
        <v>556</v>
      </c>
      <c r="H30" s="93" t="s">
        <v>485</v>
      </c>
      <c r="I30" s="91" t="s">
        <v>549</v>
      </c>
      <c r="J30" s="91" t="s">
        <v>686</v>
      </c>
      <c r="K30" s="91" t="s">
        <v>718</v>
      </c>
      <c r="L30" s="91" t="s">
        <v>268</v>
      </c>
      <c r="M30" s="92" t="s">
        <v>557</v>
      </c>
      <c r="N30" s="3"/>
      <c r="O30" s="91"/>
    </row>
    <row r="31" spans="1:15" ht="19.5" customHeight="1">
      <c r="A31" s="2"/>
      <c r="B31" s="92"/>
      <c r="E31" s="96"/>
      <c r="N31" s="3"/>
      <c r="O31" s="91"/>
    </row>
    <row r="32" spans="1:15" ht="19.5" customHeight="1">
      <c r="A32" s="2"/>
      <c r="B32" s="28" t="s">
        <v>40</v>
      </c>
      <c r="C32" s="2"/>
      <c r="D32" s="91"/>
      <c r="E32" s="92" t="s">
        <v>38</v>
      </c>
      <c r="F32" s="4"/>
      <c r="G32" s="92"/>
      <c r="H32" s="93"/>
      <c r="I32" s="91"/>
      <c r="J32" s="91"/>
      <c r="K32" s="91"/>
      <c r="L32" s="91"/>
      <c r="M32" s="92"/>
      <c r="N32" s="3"/>
      <c r="O32" s="91"/>
    </row>
    <row r="33" spans="1:18" ht="19.5" customHeight="1">
      <c r="A33" s="2"/>
      <c r="B33" s="29" t="s">
        <v>43</v>
      </c>
      <c r="C33" s="88"/>
      <c r="D33" s="88"/>
      <c r="E33" s="1"/>
      <c r="F33" s="4"/>
      <c r="G33" s="1"/>
      <c r="H33" s="3"/>
      <c r="I33" s="2"/>
      <c r="J33" s="88"/>
      <c r="K33" s="88"/>
      <c r="L33" s="88"/>
      <c r="M33" s="1"/>
      <c r="N33" s="3"/>
    </row>
    <row r="34" spans="1:18" ht="19.5" customHeight="1">
      <c r="A34" s="2"/>
      <c r="B34" s="1"/>
      <c r="C34" s="27"/>
      <c r="D34" s="88"/>
      <c r="E34" s="1"/>
      <c r="F34" s="4"/>
      <c r="G34" s="1"/>
      <c r="H34" s="3"/>
      <c r="I34" s="2"/>
      <c r="J34" s="2"/>
      <c r="K34" s="33"/>
      <c r="L34" s="2"/>
      <c r="M34" s="92"/>
      <c r="N34" s="3"/>
    </row>
    <row r="35" spans="1:18" ht="19.5" customHeight="1">
      <c r="A35" s="2">
        <v>6</v>
      </c>
      <c r="B35" s="28" t="s">
        <v>42</v>
      </c>
      <c r="C35" s="2" t="s">
        <v>262</v>
      </c>
      <c r="D35" s="91" t="s">
        <v>441</v>
      </c>
      <c r="E35" s="92" t="s">
        <v>440</v>
      </c>
      <c r="F35" s="4" t="s">
        <v>31</v>
      </c>
      <c r="G35" s="92" t="s">
        <v>665</v>
      </c>
      <c r="H35" s="93" t="s">
        <v>442</v>
      </c>
      <c r="I35" s="91" t="s">
        <v>470</v>
      </c>
      <c r="J35" s="91" t="s">
        <v>691</v>
      </c>
      <c r="K35" s="91" t="s">
        <v>719</v>
      </c>
      <c r="L35" s="91" t="s">
        <v>229</v>
      </c>
      <c r="M35" s="92" t="s">
        <v>348</v>
      </c>
      <c r="N35" s="3"/>
      <c r="O35" s="91"/>
    </row>
    <row r="36" spans="1:18" ht="19.5" customHeight="1">
      <c r="A36" s="2"/>
      <c r="B36" s="29" t="s">
        <v>45</v>
      </c>
      <c r="C36" s="27"/>
      <c r="D36" s="91"/>
      <c r="E36" s="92"/>
      <c r="F36" s="92"/>
      <c r="G36" s="93"/>
      <c r="H36" s="91"/>
      <c r="I36" s="91"/>
      <c r="J36" s="91"/>
      <c r="K36" s="91"/>
      <c r="L36" s="91"/>
      <c r="M36" s="92"/>
      <c r="N36" s="3"/>
      <c r="O36" s="91"/>
    </row>
    <row r="37" spans="1:18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3"/>
      <c r="N37" s="3"/>
      <c r="O37" s="2"/>
      <c r="P37" s="1"/>
    </row>
    <row r="38" spans="1:18" ht="19.5" customHeight="1">
      <c r="A38" s="2">
        <v>7</v>
      </c>
      <c r="B38" s="28" t="s">
        <v>44</v>
      </c>
      <c r="C38" s="2">
        <v>15</v>
      </c>
      <c r="D38" s="91" t="s">
        <v>460</v>
      </c>
      <c r="E38" s="92" t="s">
        <v>457</v>
      </c>
      <c r="F38" s="4" t="s">
        <v>35</v>
      </c>
      <c r="G38" s="92" t="s">
        <v>666</v>
      </c>
      <c r="H38" s="93" t="s">
        <v>497</v>
      </c>
      <c r="I38" s="91" t="s">
        <v>473</v>
      </c>
      <c r="J38" s="91" t="s">
        <v>690</v>
      </c>
      <c r="K38" s="91" t="s">
        <v>720</v>
      </c>
      <c r="L38" s="91" t="s">
        <v>387</v>
      </c>
      <c r="M38" s="92" t="s">
        <v>348</v>
      </c>
      <c r="N38" s="3"/>
      <c r="O38" s="91"/>
    </row>
    <row r="39" spans="1:18" ht="19.5" customHeight="1">
      <c r="A39" s="2"/>
      <c r="B39" s="29" t="s">
        <v>47</v>
      </c>
      <c r="C39" s="2"/>
      <c r="D39" s="2"/>
      <c r="E39" s="1"/>
      <c r="F39" s="4"/>
      <c r="G39" s="92"/>
      <c r="H39" s="3"/>
      <c r="I39" s="2"/>
      <c r="J39" s="2"/>
      <c r="K39" s="2"/>
      <c r="L39" s="2"/>
      <c r="M39" s="1"/>
      <c r="N39" s="3"/>
    </row>
    <row r="40" spans="1:18" ht="19.5" customHeight="1">
      <c r="A40" s="2"/>
      <c r="B40" s="92"/>
      <c r="C40" s="2"/>
      <c r="D40" s="2"/>
      <c r="E40" s="1"/>
      <c r="F40" s="4"/>
      <c r="G40" s="92"/>
      <c r="H40" s="3"/>
      <c r="I40" s="2"/>
      <c r="J40" s="2"/>
      <c r="K40" s="2"/>
      <c r="L40" s="2"/>
      <c r="M40" s="1"/>
      <c r="N40" s="3"/>
    </row>
    <row r="41" spans="1:18" ht="19.5" customHeight="1">
      <c r="A41" s="2">
        <v>8</v>
      </c>
      <c r="B41" s="28" t="s">
        <v>46</v>
      </c>
      <c r="C41" s="27">
        <v>10</v>
      </c>
      <c r="D41" s="91" t="s">
        <v>420</v>
      </c>
      <c r="E41" s="92" t="s">
        <v>419</v>
      </c>
      <c r="F41" s="4" t="s">
        <v>31</v>
      </c>
      <c r="G41" s="92" t="s">
        <v>632</v>
      </c>
      <c r="H41" s="93" t="s">
        <v>421</v>
      </c>
      <c r="I41" s="91" t="s">
        <v>465</v>
      </c>
      <c r="J41" s="91" t="s">
        <v>685</v>
      </c>
      <c r="K41" s="91" t="s">
        <v>716</v>
      </c>
      <c r="L41" s="91" t="s">
        <v>53</v>
      </c>
      <c r="M41" s="92" t="s">
        <v>715</v>
      </c>
      <c r="N41" s="3"/>
      <c r="O41" s="91"/>
      <c r="R41" s="73"/>
    </row>
    <row r="42" spans="1:18" ht="19.5" customHeight="1">
      <c r="A42" s="2"/>
      <c r="B42" s="29" t="s">
        <v>282</v>
      </c>
      <c r="C42" s="27"/>
      <c r="D42" s="91"/>
      <c r="E42" s="92"/>
      <c r="F42" s="4"/>
      <c r="G42" s="92"/>
      <c r="H42" s="93"/>
      <c r="I42" s="91"/>
      <c r="J42" s="91"/>
      <c r="K42" s="91"/>
      <c r="L42" s="91"/>
      <c r="M42" s="3"/>
      <c r="N42" s="3"/>
      <c r="O42" s="91"/>
    </row>
    <row r="43" spans="1:18" ht="19.5" customHeight="1">
      <c r="A43" s="2"/>
      <c r="B43" s="92"/>
      <c r="C43" s="27"/>
      <c r="D43" s="91"/>
      <c r="E43" s="92"/>
      <c r="F43" s="4"/>
      <c r="G43" s="92"/>
      <c r="H43" s="93"/>
      <c r="I43" s="91"/>
      <c r="J43" s="91"/>
      <c r="K43" s="91"/>
      <c r="L43" s="91"/>
      <c r="M43" s="3"/>
      <c r="N43" s="3"/>
      <c r="O43" s="91"/>
    </row>
    <row r="44" spans="1:18" ht="19.5" customHeight="1">
      <c r="A44" s="2"/>
      <c r="B44" s="28" t="s">
        <v>48</v>
      </c>
      <c r="C44" s="27" t="s">
        <v>481</v>
      </c>
      <c r="D44" s="91" t="s">
        <v>332</v>
      </c>
      <c r="E44" s="92" t="s">
        <v>333</v>
      </c>
      <c r="F44" s="4" t="s">
        <v>35</v>
      </c>
      <c r="G44" s="92" t="s">
        <v>568</v>
      </c>
      <c r="H44" s="93" t="s">
        <v>334</v>
      </c>
      <c r="I44" s="91" t="s">
        <v>464</v>
      </c>
      <c r="J44" s="91" t="s">
        <v>683</v>
      </c>
      <c r="K44" s="91" t="s">
        <v>478</v>
      </c>
      <c r="L44" s="91" t="s">
        <v>53</v>
      </c>
      <c r="M44" s="3" t="s">
        <v>563</v>
      </c>
      <c r="N44" s="3"/>
      <c r="O44" s="91"/>
    </row>
    <row r="45" spans="1:18" ht="19.5" customHeight="1">
      <c r="A45" s="2"/>
      <c r="B45" s="29" t="s">
        <v>49</v>
      </c>
      <c r="C45" s="2"/>
      <c r="D45" s="91"/>
      <c r="E45" s="92"/>
      <c r="G45" s="92"/>
      <c r="H45" s="93"/>
      <c r="I45" s="91"/>
      <c r="J45" s="91"/>
      <c r="K45" s="91"/>
      <c r="L45" s="91"/>
      <c r="M45" s="91"/>
      <c r="N45" s="3"/>
      <c r="O45" s="91"/>
      <c r="P45" s="91"/>
      <c r="Q45" s="92"/>
    </row>
    <row r="46" spans="1:18" ht="19.5" customHeight="1">
      <c r="A46" s="2"/>
      <c r="B46" s="92"/>
      <c r="C46" s="2"/>
      <c r="D46" s="91"/>
      <c r="E46" s="92"/>
      <c r="G46" s="92"/>
      <c r="H46" s="93"/>
      <c r="I46" s="91"/>
      <c r="J46" s="91"/>
      <c r="K46" s="91"/>
      <c r="L46" s="91"/>
      <c r="M46" s="91"/>
      <c r="N46" s="3"/>
      <c r="O46" s="91"/>
      <c r="P46" s="91"/>
      <c r="Q46" s="92"/>
    </row>
    <row r="47" spans="1:18" ht="19.5" customHeight="1">
      <c r="A47" s="2"/>
      <c r="B47" s="28" t="s">
        <v>50</v>
      </c>
      <c r="C47" s="27"/>
      <c r="D47" s="91"/>
      <c r="E47" s="92" t="s">
        <v>38</v>
      </c>
      <c r="F47" s="4"/>
      <c r="G47" s="92"/>
      <c r="H47" s="93"/>
      <c r="I47" s="91"/>
      <c r="J47" s="91"/>
      <c r="K47" s="91"/>
      <c r="L47" s="91"/>
      <c r="M47" s="92"/>
      <c r="N47" s="3"/>
      <c r="O47" s="91"/>
    </row>
    <row r="48" spans="1:18" ht="19.5" customHeight="1">
      <c r="A48" s="2"/>
      <c r="B48" s="29" t="s">
        <v>51</v>
      </c>
      <c r="C48" s="2"/>
      <c r="D48" s="88"/>
      <c r="E48" s="1"/>
      <c r="F48" s="4"/>
      <c r="G48" s="1"/>
      <c r="H48" s="88"/>
      <c r="I48" s="2"/>
      <c r="J48" s="2"/>
      <c r="K48" s="2"/>
      <c r="L48" s="2"/>
      <c r="M48" s="70"/>
      <c r="N48" s="3"/>
      <c r="O48" s="3"/>
    </row>
    <row r="49" spans="1:18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3"/>
      <c r="O49" s="2"/>
    </row>
    <row r="50" spans="1:18" ht="19.5" customHeight="1">
      <c r="A50" s="2">
        <v>9</v>
      </c>
      <c r="B50" s="28" t="s">
        <v>52</v>
      </c>
      <c r="C50" s="2">
        <v>1</v>
      </c>
      <c r="D50" s="91" t="s">
        <v>264</v>
      </c>
      <c r="E50" s="92" t="s">
        <v>263</v>
      </c>
      <c r="G50" s="92" t="s">
        <v>707</v>
      </c>
      <c r="H50" s="93" t="s">
        <v>439</v>
      </c>
      <c r="I50" s="91" t="s">
        <v>269</v>
      </c>
      <c r="J50" s="91" t="s">
        <v>324</v>
      </c>
      <c r="K50" s="91"/>
      <c r="L50" s="91" t="s">
        <v>239</v>
      </c>
      <c r="M50" s="3" t="s">
        <v>714</v>
      </c>
      <c r="N50" s="3"/>
      <c r="O50" s="91"/>
    </row>
    <row r="51" spans="1:18" ht="19.5" customHeight="1">
      <c r="A51" s="2"/>
      <c r="B51" s="29" t="s">
        <v>54</v>
      </c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3"/>
      <c r="N51" s="3"/>
      <c r="O51" s="91"/>
    </row>
    <row r="52" spans="1:18" ht="19.5" customHeight="1">
      <c r="A52" s="2">
        <v>10</v>
      </c>
      <c r="B52" s="92"/>
      <c r="C52" s="2">
        <v>2</v>
      </c>
      <c r="D52" s="91" t="s">
        <v>266</v>
      </c>
      <c r="E52" s="92" t="s">
        <v>265</v>
      </c>
      <c r="F52" s="4" t="s">
        <v>31</v>
      </c>
      <c r="G52" s="92" t="s">
        <v>559</v>
      </c>
      <c r="H52" s="93" t="s">
        <v>303</v>
      </c>
      <c r="I52" s="91" t="s">
        <v>288</v>
      </c>
      <c r="J52" s="91" t="s">
        <v>477</v>
      </c>
      <c r="K52" s="91" t="s">
        <v>508</v>
      </c>
      <c r="L52" s="91" t="s">
        <v>190</v>
      </c>
      <c r="M52" s="3" t="s">
        <v>449</v>
      </c>
      <c r="N52" s="3"/>
      <c r="O52" s="91"/>
    </row>
    <row r="53" spans="1:18" ht="19.5" customHeight="1">
      <c r="A53" s="2"/>
      <c r="B53" s="92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8" ht="19.5" customHeight="1">
      <c r="A54" s="2">
        <v>11</v>
      </c>
      <c r="B54" s="92"/>
      <c r="C54" s="2">
        <v>3</v>
      </c>
      <c r="D54" s="91" t="s">
        <v>300</v>
      </c>
      <c r="E54" s="92" t="s">
        <v>299</v>
      </c>
      <c r="F54" s="4" t="s">
        <v>31</v>
      </c>
      <c r="G54" s="92" t="s">
        <v>560</v>
      </c>
      <c r="H54" s="93" t="s">
        <v>325</v>
      </c>
      <c r="I54" s="91" t="s">
        <v>301</v>
      </c>
      <c r="J54" s="91" t="s">
        <v>475</v>
      </c>
      <c r="K54" s="91" t="s">
        <v>507</v>
      </c>
      <c r="L54" s="91" t="s">
        <v>213</v>
      </c>
      <c r="M54" s="3" t="s">
        <v>371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8" ht="19.5" customHeight="1">
      <c r="A56" s="2">
        <v>12</v>
      </c>
      <c r="B56" s="92"/>
      <c r="C56" s="2">
        <v>4</v>
      </c>
      <c r="D56" s="91" t="s">
        <v>350</v>
      </c>
      <c r="E56" s="92" t="s">
        <v>349</v>
      </c>
      <c r="F56" s="4" t="s">
        <v>31</v>
      </c>
      <c r="G56" s="92" t="s">
        <v>663</v>
      </c>
      <c r="H56" s="93" t="s">
        <v>378</v>
      </c>
      <c r="I56" s="91" t="s">
        <v>366</v>
      </c>
      <c r="J56" s="91" t="s">
        <v>688</v>
      </c>
      <c r="K56" s="91" t="s">
        <v>721</v>
      </c>
      <c r="L56" s="91" t="s">
        <v>351</v>
      </c>
      <c r="M56" s="3" t="s">
        <v>371</v>
      </c>
      <c r="N56" s="3"/>
      <c r="O56" s="91"/>
    </row>
    <row r="57" spans="1:18" ht="19.5" customHeight="1">
      <c r="A57" s="2"/>
      <c r="B57" s="92"/>
      <c r="C57" s="2"/>
      <c r="D57" s="91"/>
      <c r="E57" s="92"/>
      <c r="F57" s="4"/>
      <c r="G57" s="92"/>
      <c r="H57" s="93"/>
      <c r="I57" s="91"/>
      <c r="J57" s="91"/>
      <c r="K57" s="91"/>
      <c r="L57" s="91"/>
      <c r="M57" s="3"/>
      <c r="N57" s="3"/>
      <c r="O57" s="91"/>
    </row>
    <row r="58" spans="1:18" ht="19.5" customHeight="1">
      <c r="A58" s="2">
        <v>13</v>
      </c>
      <c r="B58" s="92"/>
      <c r="C58" s="2">
        <v>13</v>
      </c>
      <c r="D58" s="91" t="s">
        <v>310</v>
      </c>
      <c r="E58" s="92" t="s">
        <v>309</v>
      </c>
      <c r="F58" s="4" t="s">
        <v>35</v>
      </c>
      <c r="G58" s="92" t="s">
        <v>567</v>
      </c>
      <c r="H58" s="93" t="s">
        <v>450</v>
      </c>
      <c r="I58" s="91" t="s">
        <v>321</v>
      </c>
      <c r="J58" s="91" t="s">
        <v>438</v>
      </c>
      <c r="K58" s="91" t="s">
        <v>451</v>
      </c>
      <c r="L58" s="91" t="s">
        <v>53</v>
      </c>
      <c r="M58" s="3" t="s">
        <v>371</v>
      </c>
      <c r="N58" s="3"/>
      <c r="O58" s="91"/>
    </row>
    <row r="59" spans="1:18" ht="19.5" customHeight="1">
      <c r="A59" s="2"/>
      <c r="B59" s="92"/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3"/>
      <c r="N59" s="3"/>
      <c r="O59" s="91"/>
    </row>
    <row r="60" spans="1:18" ht="19.5" customHeight="1">
      <c r="A60" s="2">
        <v>14</v>
      </c>
      <c r="B60" s="28" t="s">
        <v>55</v>
      </c>
      <c r="C60" s="2">
        <v>5</v>
      </c>
      <c r="D60" s="91" t="s">
        <v>389</v>
      </c>
      <c r="E60" s="92" t="s">
        <v>388</v>
      </c>
      <c r="F60" s="4" t="s">
        <v>31</v>
      </c>
      <c r="G60" s="92" t="s">
        <v>474</v>
      </c>
      <c r="H60" s="93" t="s">
        <v>390</v>
      </c>
      <c r="I60" s="91" t="s">
        <v>466</v>
      </c>
      <c r="J60" s="91" t="s">
        <v>479</v>
      </c>
      <c r="K60" s="91" t="s">
        <v>509</v>
      </c>
      <c r="L60" s="91" t="s">
        <v>219</v>
      </c>
      <c r="M60" s="3" t="s">
        <v>505</v>
      </c>
      <c r="N60" s="3"/>
      <c r="O60" s="91"/>
      <c r="R60" s="73"/>
    </row>
    <row r="61" spans="1:18" ht="19.5" customHeight="1">
      <c r="A61" s="2"/>
      <c r="B61" s="29" t="s">
        <v>56</v>
      </c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1"/>
      <c r="N61" s="3"/>
      <c r="O61" s="91"/>
      <c r="R61" s="73"/>
    </row>
    <row r="62" spans="1:18" ht="19.5" customHeight="1">
      <c r="A62" s="2">
        <v>15</v>
      </c>
      <c r="B62" s="92"/>
      <c r="C62" s="27">
        <v>6</v>
      </c>
      <c r="D62" s="91" t="s">
        <v>607</v>
      </c>
      <c r="E62" s="92" t="s">
        <v>535</v>
      </c>
      <c r="G62" s="92" t="s">
        <v>709</v>
      </c>
      <c r="H62" s="93" t="s">
        <v>536</v>
      </c>
      <c r="I62" s="91" t="s">
        <v>652</v>
      </c>
      <c r="J62" s="91" t="s">
        <v>324</v>
      </c>
      <c r="K62" s="91"/>
      <c r="L62" s="91" t="s">
        <v>227</v>
      </c>
      <c r="M62" s="3" t="s">
        <v>561</v>
      </c>
      <c r="N62" s="3"/>
      <c r="O62" s="91"/>
      <c r="R62" s="73"/>
    </row>
    <row r="63" spans="1:18" ht="19.5" customHeight="1">
      <c r="A63" s="2"/>
      <c r="B63" s="92"/>
      <c r="C63" s="27"/>
      <c r="D63" s="91"/>
      <c r="E63" s="92"/>
      <c r="F63" s="4"/>
      <c r="G63" s="92"/>
      <c r="H63" s="93"/>
      <c r="I63" s="91"/>
      <c r="J63" s="91"/>
      <c r="K63" s="91"/>
      <c r="L63" s="91"/>
      <c r="M63" s="92"/>
      <c r="N63" s="3"/>
      <c r="O63" s="91"/>
      <c r="R63" s="73"/>
    </row>
    <row r="64" spans="1:18" ht="19.5" customHeight="1">
      <c r="A64" s="30" t="s">
        <v>35</v>
      </c>
      <c r="B64" s="104" t="s">
        <v>57</v>
      </c>
      <c r="C64" s="105"/>
      <c r="D64" s="106"/>
      <c r="E64" s="1"/>
      <c r="F64" s="4"/>
      <c r="G64" s="1"/>
      <c r="H64" s="3"/>
      <c r="I64" s="33"/>
      <c r="J64" s="2"/>
      <c r="K64" s="2"/>
      <c r="L64" s="69"/>
      <c r="M64" s="33"/>
      <c r="N64" s="92"/>
    </row>
    <row r="65" spans="1:17" ht="19.5" customHeight="1">
      <c r="A65" s="1" t="s">
        <v>3</v>
      </c>
      <c r="B65" s="1"/>
      <c r="C65" s="2"/>
      <c r="D65" s="2"/>
      <c r="E65" s="1"/>
      <c r="F65" s="4"/>
      <c r="G65" s="1"/>
      <c r="H65" s="3"/>
      <c r="I65" s="2"/>
      <c r="J65" s="2"/>
      <c r="K65" s="2" t="s">
        <v>3</v>
      </c>
      <c r="L65" s="2"/>
      <c r="M65" s="74"/>
      <c r="N65" s="3"/>
    </row>
    <row r="66" spans="1:17" ht="19.5" customHeight="1">
      <c r="A66" s="1"/>
      <c r="B66" s="71" t="s">
        <v>58</v>
      </c>
      <c r="C66" s="2"/>
      <c r="D66" s="91"/>
      <c r="E66" s="92" t="s">
        <v>38</v>
      </c>
      <c r="F66" s="4"/>
      <c r="G66" s="92"/>
      <c r="H66" s="93"/>
      <c r="I66" s="91"/>
      <c r="J66" s="91"/>
      <c r="K66" s="91"/>
      <c r="L66" s="91"/>
      <c r="M66" s="92"/>
      <c r="N66" s="91"/>
      <c r="O66" s="94"/>
    </row>
    <row r="67" spans="1:17" ht="19.5" customHeight="1">
      <c r="A67" s="1"/>
      <c r="B67" s="1"/>
      <c r="C67" s="2"/>
      <c r="D67" s="91"/>
      <c r="E67" s="92"/>
      <c r="F67" s="92"/>
      <c r="G67" s="93"/>
      <c r="H67" s="91"/>
      <c r="I67" s="94"/>
      <c r="J67" s="94"/>
      <c r="K67" s="94"/>
      <c r="L67" s="94"/>
      <c r="M67" s="91"/>
      <c r="N67" s="91"/>
      <c r="O67" s="91"/>
      <c r="P67" s="91"/>
      <c r="Q67" s="92"/>
    </row>
    <row r="68" spans="1:17" ht="19.5" customHeight="1">
      <c r="A68" s="1"/>
      <c r="B68" s="71" t="s">
        <v>60</v>
      </c>
      <c r="C68" s="2" t="s">
        <v>59</v>
      </c>
      <c r="D68" s="91" t="s">
        <v>573</v>
      </c>
      <c r="E68" s="92" t="s">
        <v>572</v>
      </c>
      <c r="F68" s="4" t="s">
        <v>35</v>
      </c>
      <c r="G68" s="92" t="s">
        <v>634</v>
      </c>
      <c r="H68" s="93" t="s">
        <v>574</v>
      </c>
      <c r="I68" s="91" t="s">
        <v>633</v>
      </c>
      <c r="J68" s="91" t="s">
        <v>667</v>
      </c>
      <c r="K68" s="91" t="s">
        <v>722</v>
      </c>
      <c r="L68" s="91" t="s">
        <v>214</v>
      </c>
      <c r="M68" s="92" t="s">
        <v>668</v>
      </c>
      <c r="N68" s="94"/>
      <c r="O68" s="94"/>
    </row>
    <row r="69" spans="1:17" ht="19.5" customHeight="1">
      <c r="A69" s="1"/>
      <c r="B69" s="92"/>
      <c r="C69" s="2" t="s">
        <v>674</v>
      </c>
      <c r="D69" s="91" t="s">
        <v>336</v>
      </c>
      <c r="E69" s="92" t="s">
        <v>331</v>
      </c>
      <c r="G69" s="92" t="s">
        <v>636</v>
      </c>
      <c r="H69" s="93" t="s">
        <v>486</v>
      </c>
      <c r="I69" s="91" t="s">
        <v>635</v>
      </c>
      <c r="J69" s="91" t="s">
        <v>324</v>
      </c>
      <c r="K69" s="94"/>
      <c r="L69" s="91" t="s">
        <v>214</v>
      </c>
      <c r="M69" s="92" t="s">
        <v>482</v>
      </c>
      <c r="N69" s="94"/>
      <c r="O69" s="94"/>
    </row>
    <row r="70" spans="1:17" ht="19.5" customHeight="1">
      <c r="A70" s="1"/>
      <c r="B70" s="92"/>
      <c r="C70" s="2"/>
      <c r="D70" s="91"/>
      <c r="E70" s="92"/>
      <c r="F70" s="92"/>
      <c r="G70" s="93"/>
      <c r="H70" s="91"/>
      <c r="I70" s="91"/>
      <c r="J70" s="94"/>
      <c r="K70" s="94"/>
      <c r="L70" s="94"/>
      <c r="M70" s="94"/>
      <c r="N70" s="94"/>
      <c r="O70" s="94"/>
      <c r="P70" s="91"/>
      <c r="Q70" s="92"/>
    </row>
    <row r="71" spans="1:17" ht="19.5" customHeight="1">
      <c r="A71" s="1"/>
      <c r="B71" s="71" t="s">
        <v>61</v>
      </c>
      <c r="C71" s="2" t="s">
        <v>59</v>
      </c>
      <c r="D71" s="91" t="s">
        <v>408</v>
      </c>
      <c r="E71" s="92" t="s">
        <v>409</v>
      </c>
      <c r="F71" s="4" t="s">
        <v>31</v>
      </c>
      <c r="G71" s="92" t="s">
        <v>548</v>
      </c>
      <c r="H71" s="93" t="s">
        <v>489</v>
      </c>
      <c r="I71" s="91" t="s">
        <v>547</v>
      </c>
      <c r="J71" s="91" t="s">
        <v>659</v>
      </c>
      <c r="K71" s="91" t="s">
        <v>723</v>
      </c>
      <c r="L71" s="91" t="s">
        <v>197</v>
      </c>
      <c r="M71" s="92" t="s">
        <v>660</v>
      </c>
      <c r="N71" s="94"/>
      <c r="O71" s="94"/>
    </row>
    <row r="72" spans="1:17" ht="19.5" customHeight="1">
      <c r="A72" s="1"/>
      <c r="B72" s="92"/>
      <c r="C72" s="2" t="s">
        <v>59</v>
      </c>
      <c r="D72" s="91" t="s">
        <v>426</v>
      </c>
      <c r="E72" s="92" t="s">
        <v>360</v>
      </c>
      <c r="G72" s="92" t="s">
        <v>627</v>
      </c>
      <c r="H72" s="93" t="s">
        <v>672</v>
      </c>
      <c r="I72" s="91" t="s">
        <v>626</v>
      </c>
      <c r="J72" s="91" t="s">
        <v>324</v>
      </c>
      <c r="K72" s="94"/>
      <c r="L72" s="91" t="s">
        <v>190</v>
      </c>
      <c r="M72" s="92" t="s">
        <v>480</v>
      </c>
      <c r="N72" s="94"/>
      <c r="O72" s="94"/>
    </row>
    <row r="73" spans="1:17" ht="19.5" customHeight="1">
      <c r="A73" s="1"/>
      <c r="B73" s="92"/>
      <c r="C73" s="2"/>
      <c r="D73" s="2"/>
      <c r="E73" s="1"/>
      <c r="F73" s="1"/>
      <c r="G73" s="1"/>
      <c r="H73" s="3"/>
      <c r="I73" s="1"/>
      <c r="J73" s="1"/>
      <c r="K73" s="1"/>
      <c r="L73" s="94"/>
      <c r="M73" s="91"/>
      <c r="N73" s="94"/>
      <c r="O73" s="91"/>
      <c r="P73" s="91"/>
      <c r="Q73" s="92"/>
    </row>
    <row r="74" spans="1:17" ht="19.5" customHeight="1">
      <c r="A74" s="1"/>
      <c r="B74" s="71" t="s">
        <v>62</v>
      </c>
      <c r="C74" s="2" t="s">
        <v>59</v>
      </c>
      <c r="D74" s="91" t="s">
        <v>425</v>
      </c>
      <c r="E74" s="92" t="s">
        <v>384</v>
      </c>
      <c r="F74" s="4" t="s">
        <v>31</v>
      </c>
      <c r="G74" s="92" t="s">
        <v>472</v>
      </c>
      <c r="H74" s="93" t="s">
        <v>385</v>
      </c>
      <c r="I74" s="91" t="s">
        <v>471</v>
      </c>
      <c r="J74" s="91" t="s">
        <v>687</v>
      </c>
      <c r="K74" s="91" t="s">
        <v>724</v>
      </c>
      <c r="L74" s="91" t="s">
        <v>37</v>
      </c>
      <c r="M74" s="92" t="s">
        <v>558</v>
      </c>
      <c r="N74" s="91"/>
      <c r="O74" s="94"/>
    </row>
    <row r="75" spans="1:17" ht="19.5" customHeight="1">
      <c r="A75" s="1"/>
      <c r="B75" s="92"/>
      <c r="C75" s="2"/>
      <c r="D75" s="91"/>
      <c r="E75" s="92"/>
      <c r="G75" s="92"/>
      <c r="H75" s="93"/>
      <c r="I75" s="91"/>
      <c r="J75" s="94"/>
      <c r="K75" s="94"/>
      <c r="L75" s="91"/>
      <c r="M75" s="92"/>
      <c r="N75" s="94"/>
      <c r="O75" s="91"/>
    </row>
    <row r="76" spans="1:17" ht="19.5" customHeight="1">
      <c r="A76" s="1"/>
      <c r="B76" s="26" t="s">
        <v>63</v>
      </c>
      <c r="C76" s="2" t="s">
        <v>59</v>
      </c>
      <c r="D76" s="91" t="s">
        <v>427</v>
      </c>
      <c r="E76" s="92" t="s">
        <v>379</v>
      </c>
      <c r="F76" s="4" t="s">
        <v>31</v>
      </c>
      <c r="G76" s="92" t="s">
        <v>625</v>
      </c>
      <c r="H76" s="93" t="s">
        <v>380</v>
      </c>
      <c r="I76" s="91" t="s">
        <v>624</v>
      </c>
      <c r="J76" s="91" t="s">
        <v>692</v>
      </c>
      <c r="K76" s="91" t="s">
        <v>510</v>
      </c>
      <c r="L76" s="91" t="s">
        <v>197</v>
      </c>
      <c r="M76" s="103" t="s">
        <v>661</v>
      </c>
      <c r="N76" s="91"/>
      <c r="O76" s="94"/>
    </row>
    <row r="77" spans="1:17" ht="19.5" customHeight="1">
      <c r="A77" s="1"/>
      <c r="B77" s="92"/>
      <c r="C77" s="2"/>
      <c r="D77" s="2"/>
      <c r="E77" s="1"/>
      <c r="F77" s="1"/>
      <c r="G77" s="92"/>
      <c r="H77" s="3"/>
      <c r="I77" s="91"/>
      <c r="J77" s="2"/>
      <c r="K77" s="2"/>
      <c r="L77" s="2"/>
      <c r="M77" s="3"/>
      <c r="N77" s="94"/>
      <c r="O77" s="2"/>
      <c r="P77" s="2"/>
      <c r="Q77" s="1"/>
    </row>
    <row r="78" spans="1:17" ht="19.5" customHeight="1">
      <c r="A78" s="1"/>
      <c r="B78" s="26" t="s">
        <v>139</v>
      </c>
      <c r="C78" s="2" t="s">
        <v>674</v>
      </c>
      <c r="D78" s="91" t="s">
        <v>739</v>
      </c>
      <c r="E78" s="92" t="s">
        <v>637</v>
      </c>
      <c r="F78" s="4" t="s">
        <v>31</v>
      </c>
      <c r="G78" s="92" t="s">
        <v>638</v>
      </c>
      <c r="H78" s="93" t="s">
        <v>753</v>
      </c>
      <c r="I78" s="91" t="s">
        <v>639</v>
      </c>
      <c r="J78" s="91" t="s">
        <v>693</v>
      </c>
      <c r="K78" s="91" t="s">
        <v>510</v>
      </c>
      <c r="L78" s="91" t="s">
        <v>37</v>
      </c>
      <c r="M78" s="92" t="s">
        <v>32</v>
      </c>
      <c r="N78" s="94"/>
      <c r="O78" s="94"/>
    </row>
    <row r="79" spans="1:17" ht="19.5" customHeight="1">
      <c r="A79" s="1"/>
      <c r="B79" s="1"/>
      <c r="D79" s="91"/>
      <c r="E79" s="92"/>
      <c r="F79" s="92"/>
      <c r="G79" s="93"/>
      <c r="H79" s="91"/>
      <c r="I79" s="94"/>
      <c r="J79" s="94"/>
      <c r="K79" s="94"/>
      <c r="L79" s="94"/>
      <c r="M79" s="94"/>
      <c r="N79" s="91"/>
      <c r="O79" s="94"/>
      <c r="P79" s="91"/>
      <c r="Q79" s="92"/>
    </row>
    <row r="80" spans="1:17" ht="19.5" customHeight="1">
      <c r="A80" s="1"/>
      <c r="B80" s="26" t="s">
        <v>145</v>
      </c>
      <c r="C80" s="2" t="s">
        <v>59</v>
      </c>
      <c r="D80" s="91" t="s">
        <v>413</v>
      </c>
      <c r="E80" s="92" t="s">
        <v>353</v>
      </c>
      <c r="F80" s="4" t="s">
        <v>31</v>
      </c>
      <c r="G80" s="92" t="s">
        <v>436</v>
      </c>
      <c r="H80" s="93" t="s">
        <v>354</v>
      </c>
      <c r="I80" s="91" t="s">
        <v>435</v>
      </c>
      <c r="J80" s="91" t="s">
        <v>694</v>
      </c>
      <c r="K80" s="91" t="s">
        <v>725</v>
      </c>
      <c r="L80" s="91" t="s">
        <v>37</v>
      </c>
      <c r="M80" s="92" t="s">
        <v>662</v>
      </c>
      <c r="N80" s="94"/>
      <c r="O80" s="94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/>
      <c r="K81" s="2"/>
      <c r="L81" s="2"/>
      <c r="M81" s="1"/>
      <c r="N81" s="2"/>
      <c r="O81" s="2"/>
    </row>
    <row r="82" spans="1:15" ht="19.5" customHeight="1">
      <c r="A82" s="30" t="s">
        <v>74</v>
      </c>
      <c r="B82" s="104" t="s">
        <v>199</v>
      </c>
      <c r="C82" s="105"/>
      <c r="D82" s="106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200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205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8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201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107" t="s">
        <v>202</v>
      </c>
      <c r="C90" s="2" t="s">
        <v>28</v>
      </c>
      <c r="D90" s="2"/>
      <c r="E90" s="1" t="s">
        <v>38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8"/>
      <c r="C91" s="2" t="s">
        <v>35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8"/>
      <c r="D92" s="88"/>
      <c r="E92" s="1"/>
      <c r="F92" s="4"/>
      <c r="G92" s="1"/>
      <c r="H92" s="2"/>
      <c r="I92" s="2"/>
      <c r="J92" s="2"/>
      <c r="K92" s="89"/>
      <c r="L92" s="69"/>
      <c r="M92" s="1"/>
      <c r="N92" s="1"/>
    </row>
    <row r="93" spans="1:15" ht="19.5" customHeight="1">
      <c r="A93" s="26"/>
      <c r="B93" s="26" t="s">
        <v>140</v>
      </c>
      <c r="C93" s="78"/>
      <c r="D93" s="31"/>
      <c r="E93" s="32"/>
      <c r="F93" s="4"/>
      <c r="G93" s="3" t="s">
        <v>3</v>
      </c>
      <c r="H93" s="3"/>
      <c r="I93" s="95"/>
      <c r="J93" s="95"/>
      <c r="K93" s="2"/>
      <c r="L93" s="69"/>
      <c r="M93" s="3"/>
      <c r="N93" s="1"/>
    </row>
    <row r="94" spans="1:15" ht="19.5" customHeight="1">
      <c r="A94" s="33"/>
      <c r="B94" s="1" t="s">
        <v>64</v>
      </c>
      <c r="C94" s="33"/>
      <c r="D94" s="2"/>
      <c r="E94" s="3" t="s">
        <v>65</v>
      </c>
      <c r="F94" s="4"/>
      <c r="G94" s="1"/>
      <c r="H94" s="3"/>
      <c r="I94" s="2"/>
      <c r="J94" s="95"/>
      <c r="K94" s="2"/>
      <c r="L94" s="2"/>
      <c r="M94" s="33"/>
      <c r="N94" s="1"/>
    </row>
    <row r="95" spans="1:15" ht="19.5" customHeight="1">
      <c r="A95" s="33"/>
      <c r="B95" s="1" t="s">
        <v>66</v>
      </c>
      <c r="C95" s="33"/>
      <c r="D95" s="2"/>
      <c r="E95" s="85"/>
      <c r="F95" s="4"/>
      <c r="G95" s="33"/>
      <c r="H95" s="85"/>
      <c r="I95" s="2"/>
      <c r="J95" s="95"/>
      <c r="K95" s="2"/>
      <c r="L95" s="2"/>
      <c r="M95" s="33"/>
      <c r="N95" s="1"/>
    </row>
    <row r="96" spans="1:15" ht="19.5" customHeight="1">
      <c r="A96" s="33"/>
      <c r="B96" s="1" t="s">
        <v>67</v>
      </c>
      <c r="C96" s="33"/>
      <c r="D96" s="2" t="s">
        <v>68</v>
      </c>
      <c r="E96" s="3" t="s">
        <v>69</v>
      </c>
      <c r="F96" s="4"/>
      <c r="G96" s="33"/>
      <c r="H96" s="85"/>
      <c r="I96" s="2"/>
      <c r="J96" s="2"/>
      <c r="K96" s="2"/>
      <c r="L96" s="2"/>
      <c r="M96" s="89"/>
      <c r="N96" s="2"/>
    </row>
    <row r="97" spans="1:14" ht="19.5" customHeight="1">
      <c r="A97" s="33"/>
      <c r="B97" s="33"/>
      <c r="C97" s="33"/>
      <c r="D97" s="2" t="s">
        <v>70</v>
      </c>
      <c r="E97" s="3" t="s">
        <v>71</v>
      </c>
      <c r="F97" s="4"/>
      <c r="G97" s="1"/>
      <c r="H97" s="3"/>
      <c r="I97" s="2"/>
      <c r="J97" s="2"/>
      <c r="K97" s="2"/>
      <c r="L97" s="2"/>
      <c r="M97" s="89"/>
      <c r="N97" s="1"/>
    </row>
    <row r="98" spans="1:14" ht="19.5" customHeight="1">
      <c r="A98" s="33"/>
      <c r="B98" s="33"/>
      <c r="C98" s="33"/>
      <c r="D98" s="2" t="s">
        <v>151</v>
      </c>
      <c r="E98" s="3" t="s">
        <v>152</v>
      </c>
      <c r="F98" s="4"/>
      <c r="G98" s="33"/>
      <c r="H98" s="85"/>
      <c r="I98" s="85"/>
      <c r="J98" s="2"/>
      <c r="K98" s="2"/>
      <c r="L98" s="2"/>
      <c r="M98" s="33"/>
      <c r="N98" s="1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90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</sheetData>
  <mergeCells count="4">
    <mergeCell ref="B82:D82"/>
    <mergeCell ref="B90:B91"/>
    <mergeCell ref="B64:D64"/>
    <mergeCell ref="B9:D9"/>
  </mergeCells>
  <conditionalFormatting sqref="E81:E83 E85 E87 E89">
    <cfRule type="duplicateValues" dxfId="415" priority="126672"/>
    <cfRule type="duplicateValues" dxfId="414" priority="126673"/>
    <cfRule type="duplicateValues" dxfId="413" priority="126674"/>
  </conditionalFormatting>
  <conditionalFormatting sqref="E81:E83">
    <cfRule type="duplicateValues" dxfId="412" priority="126669"/>
    <cfRule type="duplicateValues" dxfId="411" priority="126670"/>
    <cfRule type="duplicateValues" dxfId="410" priority="126671"/>
  </conditionalFormatting>
  <conditionalFormatting sqref="E85 E87 E89">
    <cfRule type="duplicateValues" dxfId="409" priority="8799"/>
    <cfRule type="duplicateValues" dxfId="408" priority="8800"/>
    <cfRule type="duplicateValues" dxfId="407" priority="8801"/>
  </conditionalFormatting>
  <conditionalFormatting sqref="E85">
    <cfRule type="duplicateValues" dxfId="406" priority="8972"/>
  </conditionalFormatting>
  <conditionalFormatting sqref="E87">
    <cfRule type="duplicateValues" dxfId="405" priority="126476"/>
    <cfRule type="duplicateValues" dxfId="404" priority="126477"/>
    <cfRule type="duplicateValues" dxfId="403" priority="126478"/>
    <cfRule type="duplicateValues" dxfId="402" priority="126479"/>
  </conditionalFormatting>
  <conditionalFormatting sqref="E89 E82:E83">
    <cfRule type="duplicateValues" dxfId="401" priority="8977"/>
    <cfRule type="duplicateValues" dxfId="400" priority="8978"/>
    <cfRule type="duplicateValues" dxfId="399" priority="8979"/>
  </conditionalFormatting>
  <conditionalFormatting sqref="E89">
    <cfRule type="duplicateValues" dxfId="398" priority="8718"/>
    <cfRule type="duplicateValues" dxfId="397" priority="8719"/>
    <cfRule type="duplicateValues" dxfId="396" priority="8720"/>
  </conditionalFormatting>
  <conditionalFormatting sqref="E76:E77">
    <cfRule type="duplicateValues" dxfId="395" priority="4380"/>
  </conditionalFormatting>
  <conditionalFormatting sqref="E76">
    <cfRule type="duplicateValues" dxfId="394" priority="3146"/>
  </conditionalFormatting>
  <conditionalFormatting sqref="E76">
    <cfRule type="duplicateValues" dxfId="393" priority="133092"/>
    <cfRule type="duplicateValues" dxfId="392" priority="133093"/>
    <cfRule type="duplicateValues" dxfId="391" priority="133094"/>
    <cfRule type="duplicateValues" dxfId="390" priority="133095"/>
    <cfRule type="duplicateValues" dxfId="389" priority="133096"/>
    <cfRule type="duplicateValues" dxfId="388" priority="133097"/>
    <cfRule type="duplicateValues" dxfId="387" priority="133098"/>
    <cfRule type="duplicateValues" dxfId="386" priority="133099"/>
    <cfRule type="duplicateValues" dxfId="385" priority="133100"/>
    <cfRule type="duplicateValues" dxfId="384" priority="133101"/>
    <cfRule type="duplicateValues" dxfId="383" priority="133102"/>
    <cfRule type="duplicateValues" dxfId="382" priority="133103"/>
    <cfRule type="duplicateValues" dxfId="381" priority="133104"/>
  </conditionalFormatting>
  <conditionalFormatting sqref="E80">
    <cfRule type="duplicateValues" dxfId="380" priority="2088"/>
  </conditionalFormatting>
  <conditionalFormatting sqref="E80">
    <cfRule type="duplicateValues" dxfId="379" priority="2075"/>
    <cfRule type="duplicateValues" dxfId="378" priority="2076"/>
    <cfRule type="duplicateValues" dxfId="377" priority="2077"/>
    <cfRule type="duplicateValues" dxfId="376" priority="2078"/>
    <cfRule type="duplicateValues" dxfId="375" priority="2079"/>
    <cfRule type="duplicateValues" dxfId="374" priority="2080"/>
    <cfRule type="duplicateValues" dxfId="373" priority="2081"/>
    <cfRule type="duplicateValues" dxfId="372" priority="2082"/>
    <cfRule type="duplicateValues" dxfId="371" priority="2083"/>
    <cfRule type="duplicateValues" dxfId="370" priority="2084"/>
    <cfRule type="duplicateValues" dxfId="369" priority="2085"/>
    <cfRule type="duplicateValues" dxfId="368" priority="2086"/>
    <cfRule type="duplicateValues" dxfId="367" priority="2087"/>
  </conditionalFormatting>
  <conditionalFormatting sqref="E71:E73">
    <cfRule type="duplicateValues" dxfId="366" priority="1956"/>
  </conditionalFormatting>
  <conditionalFormatting sqref="E71:E73">
    <cfRule type="duplicateValues" dxfId="365" priority="1943"/>
    <cfRule type="duplicateValues" dxfId="364" priority="1944"/>
    <cfRule type="duplicateValues" dxfId="363" priority="1945"/>
    <cfRule type="duplicateValues" dxfId="362" priority="1946"/>
    <cfRule type="duplicateValues" dxfId="361" priority="1947"/>
    <cfRule type="duplicateValues" dxfId="360" priority="1948"/>
    <cfRule type="duplicateValues" dxfId="359" priority="1949"/>
    <cfRule type="duplicateValues" dxfId="358" priority="1950"/>
    <cfRule type="duplicateValues" dxfId="357" priority="1951"/>
    <cfRule type="duplicateValues" dxfId="356" priority="1952"/>
    <cfRule type="duplicateValues" dxfId="355" priority="1953"/>
    <cfRule type="duplicateValues" dxfId="354" priority="1954"/>
    <cfRule type="duplicateValues" dxfId="353" priority="1955"/>
  </conditionalFormatting>
  <conditionalFormatting sqref="E67">
    <cfRule type="duplicateValues" dxfId="352" priority="1777"/>
  </conditionalFormatting>
  <conditionalFormatting sqref="E67">
    <cfRule type="duplicateValues" dxfId="351" priority="1764"/>
    <cfRule type="duplicateValues" dxfId="350" priority="1765"/>
    <cfRule type="duplicateValues" dxfId="349" priority="1766"/>
    <cfRule type="duplicateValues" dxfId="348" priority="1767"/>
    <cfRule type="duplicateValues" dxfId="347" priority="1768"/>
    <cfRule type="duplicateValues" dxfId="346" priority="1769"/>
    <cfRule type="duplicateValues" dxfId="345" priority="1770"/>
    <cfRule type="duplicateValues" dxfId="344" priority="1771"/>
    <cfRule type="duplicateValues" dxfId="343" priority="1772"/>
    <cfRule type="duplicateValues" dxfId="342" priority="1773"/>
    <cfRule type="duplicateValues" dxfId="341" priority="1774"/>
    <cfRule type="duplicateValues" dxfId="340" priority="1775"/>
    <cfRule type="duplicateValues" dxfId="339" priority="1776"/>
  </conditionalFormatting>
  <conditionalFormatting sqref="E74:E75">
    <cfRule type="duplicateValues" dxfId="338" priority="133324"/>
  </conditionalFormatting>
  <conditionalFormatting sqref="E74:E75">
    <cfRule type="duplicateValues" dxfId="337" priority="133325"/>
    <cfRule type="duplicateValues" dxfId="336" priority="133326"/>
    <cfRule type="duplicateValues" dxfId="335" priority="133327"/>
    <cfRule type="duplicateValues" dxfId="334" priority="133328"/>
    <cfRule type="duplicateValues" dxfId="333" priority="133329"/>
    <cfRule type="duplicateValues" dxfId="332" priority="133330"/>
    <cfRule type="duplicateValues" dxfId="331" priority="133331"/>
    <cfRule type="duplicateValues" dxfId="330" priority="133332"/>
    <cfRule type="duplicateValues" dxfId="329" priority="133333"/>
    <cfRule type="duplicateValues" dxfId="328" priority="133334"/>
    <cfRule type="duplicateValues" dxfId="327" priority="133335"/>
    <cfRule type="duplicateValues" dxfId="326" priority="133336"/>
    <cfRule type="duplicateValues" dxfId="325" priority="133337"/>
  </conditionalFormatting>
  <conditionalFormatting sqref="E67">
    <cfRule type="duplicateValues" dxfId="324" priority="133338"/>
    <cfRule type="duplicateValues" dxfId="323" priority="133339"/>
    <cfRule type="duplicateValues" dxfId="322" priority="133340"/>
    <cfRule type="duplicateValues" dxfId="321" priority="133341"/>
  </conditionalFormatting>
  <conditionalFormatting sqref="E79">
    <cfRule type="duplicateValues" dxfId="320" priority="133342"/>
    <cfRule type="duplicateValues" dxfId="319" priority="133343"/>
    <cfRule type="duplicateValues" dxfId="318" priority="133344"/>
    <cfRule type="duplicateValues" dxfId="317" priority="133345"/>
    <cfRule type="duplicateValues" dxfId="316" priority="133346"/>
    <cfRule type="duplicateValues" dxfId="315" priority="133347"/>
    <cfRule type="duplicateValues" dxfId="314" priority="133348"/>
    <cfRule type="duplicateValues" dxfId="313" priority="133349"/>
    <cfRule type="duplicateValues" dxfId="312" priority="133350"/>
    <cfRule type="duplicateValues" dxfId="311" priority="133351"/>
    <cfRule type="duplicateValues" dxfId="310" priority="133352"/>
    <cfRule type="duplicateValues" dxfId="309" priority="133353"/>
  </conditionalFormatting>
  <conditionalFormatting sqref="E79">
    <cfRule type="duplicateValues" dxfId="308" priority="133458"/>
  </conditionalFormatting>
  <conditionalFormatting sqref="E79">
    <cfRule type="duplicateValues" dxfId="307" priority="133459"/>
    <cfRule type="duplicateValues" dxfId="306" priority="133460"/>
    <cfRule type="duplicateValues" dxfId="305" priority="133461"/>
    <cfRule type="duplicateValues" dxfId="304" priority="133462"/>
    <cfRule type="duplicateValues" dxfId="303" priority="133463"/>
    <cfRule type="duplicateValues" dxfId="302" priority="133464"/>
    <cfRule type="duplicateValues" dxfId="301" priority="133465"/>
    <cfRule type="duplicateValues" dxfId="300" priority="133466"/>
    <cfRule type="duplicateValues" dxfId="299" priority="133467"/>
    <cfRule type="duplicateValues" dxfId="298" priority="133468"/>
    <cfRule type="duplicateValues" dxfId="297" priority="133469"/>
    <cfRule type="duplicateValues" dxfId="296" priority="133470"/>
    <cfRule type="duplicateValues" dxfId="295" priority="133471"/>
  </conditionalFormatting>
  <conditionalFormatting sqref="E74">
    <cfRule type="duplicateValues" dxfId="294" priority="454"/>
  </conditionalFormatting>
  <conditionalFormatting sqref="E74">
    <cfRule type="duplicateValues" dxfId="293" priority="439"/>
    <cfRule type="duplicateValues" dxfId="292" priority="440"/>
    <cfRule type="duplicateValues" dxfId="291" priority="441"/>
    <cfRule type="duplicateValues" dxfId="290" priority="442"/>
    <cfRule type="duplicateValues" dxfId="289" priority="443"/>
    <cfRule type="duplicateValues" dxfId="288" priority="444"/>
    <cfRule type="duplicateValues" dxfId="287" priority="445"/>
    <cfRule type="duplicateValues" dxfId="286" priority="446"/>
    <cfRule type="duplicateValues" dxfId="285" priority="447"/>
    <cfRule type="duplicateValues" dxfId="284" priority="448"/>
    <cfRule type="duplicateValues" dxfId="283" priority="449"/>
    <cfRule type="duplicateValues" dxfId="282" priority="450"/>
    <cfRule type="duplicateValues" dxfId="281" priority="451"/>
  </conditionalFormatting>
  <conditionalFormatting sqref="E74:E75">
    <cfRule type="duplicateValues" dxfId="280" priority="133787"/>
    <cfRule type="duplicateValues" dxfId="279" priority="133788"/>
    <cfRule type="duplicateValues" dxfId="278" priority="133789"/>
    <cfRule type="duplicateValues" dxfId="277" priority="133790"/>
    <cfRule type="duplicateValues" dxfId="276" priority="133791"/>
    <cfRule type="duplicateValues" dxfId="275" priority="133792"/>
    <cfRule type="duplicateValues" dxfId="274" priority="133793"/>
    <cfRule type="duplicateValues" dxfId="273" priority="133794"/>
    <cfRule type="duplicateValues" dxfId="272" priority="133795"/>
    <cfRule type="duplicateValues" dxfId="271" priority="133796"/>
    <cfRule type="duplicateValues" dxfId="270" priority="133797"/>
    <cfRule type="duplicateValues" dxfId="269" priority="133798"/>
  </conditionalFormatting>
  <conditionalFormatting sqref="E66">
    <cfRule type="duplicateValues" dxfId="268" priority="334"/>
  </conditionalFormatting>
  <conditionalFormatting sqref="E66">
    <cfRule type="duplicateValues" dxfId="267" priority="321"/>
    <cfRule type="duplicateValues" dxfId="266" priority="322"/>
    <cfRule type="duplicateValues" dxfId="265" priority="323"/>
    <cfRule type="duplicateValues" dxfId="264" priority="324"/>
    <cfRule type="duplicateValues" dxfId="263" priority="325"/>
    <cfRule type="duplicateValues" dxfId="262" priority="326"/>
    <cfRule type="duplicateValues" dxfId="261" priority="327"/>
    <cfRule type="duplicateValues" dxfId="260" priority="328"/>
    <cfRule type="duplicateValues" dxfId="259" priority="329"/>
    <cfRule type="duplicateValues" dxfId="258" priority="330"/>
    <cfRule type="duplicateValues" dxfId="257" priority="331"/>
    <cfRule type="duplicateValues" dxfId="256" priority="332"/>
    <cfRule type="duplicateValues" dxfId="255" priority="333"/>
  </conditionalFormatting>
  <conditionalFormatting sqref="E68:E70">
    <cfRule type="duplicateValues" dxfId="254" priority="303"/>
  </conditionalFormatting>
  <conditionalFormatting sqref="E68:E70">
    <cfRule type="duplicateValues" dxfId="253" priority="289"/>
    <cfRule type="duplicateValues" dxfId="252" priority="290"/>
    <cfRule type="duplicateValues" dxfId="251" priority="291"/>
    <cfRule type="duplicateValues" dxfId="250" priority="292"/>
    <cfRule type="duplicateValues" dxfId="249" priority="293"/>
    <cfRule type="duplicateValues" dxfId="248" priority="294"/>
    <cfRule type="duplicateValues" dxfId="247" priority="295"/>
    <cfRule type="duplicateValues" dxfId="246" priority="296"/>
    <cfRule type="duplicateValues" dxfId="245" priority="297"/>
    <cfRule type="duplicateValues" dxfId="244" priority="298"/>
    <cfRule type="duplicateValues" dxfId="243" priority="299"/>
    <cfRule type="duplicateValues" dxfId="242" priority="300"/>
    <cfRule type="duplicateValues" dxfId="241" priority="301"/>
  </conditionalFormatting>
  <conditionalFormatting sqref="E68:E70">
    <cfRule type="duplicateValues" dxfId="240" priority="133849"/>
    <cfRule type="duplicateValues" dxfId="239" priority="133850"/>
    <cfRule type="duplicateValues" dxfId="238" priority="133851"/>
    <cfRule type="duplicateValues" dxfId="237" priority="133852"/>
    <cfRule type="duplicateValues" dxfId="236" priority="133853"/>
    <cfRule type="duplicateValues" dxfId="235" priority="133854"/>
    <cfRule type="duplicateValues" dxfId="234" priority="133855"/>
    <cfRule type="duplicateValues" dxfId="233" priority="133856"/>
    <cfRule type="duplicateValues" dxfId="232" priority="133857"/>
    <cfRule type="duplicateValues" dxfId="231" priority="133858"/>
    <cfRule type="duplicateValues" dxfId="230" priority="133859"/>
    <cfRule type="duplicateValues" dxfId="229" priority="133860"/>
  </conditionalFormatting>
  <conditionalFormatting sqref="E71:E72">
    <cfRule type="duplicateValues" dxfId="228" priority="181"/>
  </conditionalFormatting>
  <conditionalFormatting sqref="E71:E72">
    <cfRule type="duplicateValues" dxfId="227" priority="167"/>
    <cfRule type="duplicateValues" dxfId="226" priority="168"/>
    <cfRule type="duplicateValues" dxfId="225" priority="169"/>
    <cfRule type="duplicateValues" dxfId="224" priority="170"/>
    <cfRule type="duplicateValues" dxfId="223" priority="171"/>
    <cfRule type="duplicateValues" dxfId="222" priority="172"/>
    <cfRule type="duplicateValues" dxfId="221" priority="173"/>
    <cfRule type="duplicateValues" dxfId="220" priority="174"/>
    <cfRule type="duplicateValues" dxfId="219" priority="175"/>
    <cfRule type="duplicateValues" dxfId="218" priority="176"/>
    <cfRule type="duplicateValues" dxfId="217" priority="177"/>
    <cfRule type="duplicateValues" dxfId="216" priority="178"/>
    <cfRule type="duplicateValues" dxfId="215" priority="179"/>
  </conditionalFormatting>
  <conditionalFormatting sqref="E68:E69">
    <cfRule type="duplicateValues" dxfId="214" priority="92"/>
  </conditionalFormatting>
  <conditionalFormatting sqref="E68:E69">
    <cfRule type="duplicateValues" dxfId="213" priority="76"/>
    <cfRule type="duplicateValues" dxfId="212" priority="77"/>
    <cfRule type="duplicateValues" dxfId="211" priority="78"/>
    <cfRule type="duplicateValues" dxfId="210" priority="79"/>
    <cfRule type="duplicateValues" dxfId="209" priority="80"/>
    <cfRule type="duplicateValues" dxfId="208" priority="81"/>
    <cfRule type="duplicateValues" dxfId="207" priority="82"/>
    <cfRule type="duplicateValues" dxfId="206" priority="83"/>
    <cfRule type="duplicateValues" dxfId="205" priority="84"/>
    <cfRule type="duplicateValues" dxfId="204" priority="85"/>
    <cfRule type="duplicateValues" dxfId="203" priority="86"/>
    <cfRule type="duplicateValues" dxfId="202" priority="87"/>
    <cfRule type="duplicateValues" dxfId="201" priority="88"/>
  </conditionalFormatting>
  <conditionalFormatting sqref="E69">
    <cfRule type="duplicateValues" dxfId="200" priority="61"/>
  </conditionalFormatting>
  <conditionalFormatting sqref="E69">
    <cfRule type="duplicateValues" dxfId="199" priority="45"/>
    <cfRule type="duplicateValues" dxfId="198" priority="46"/>
    <cfRule type="duplicateValues" dxfId="197" priority="47"/>
    <cfRule type="duplicateValues" dxfId="196" priority="48"/>
    <cfRule type="duplicateValues" dxfId="195" priority="49"/>
    <cfRule type="duplicateValues" dxfId="194" priority="50"/>
    <cfRule type="duplicateValues" dxfId="193" priority="51"/>
    <cfRule type="duplicateValues" dxfId="192" priority="52"/>
    <cfRule type="duplicateValues" dxfId="191" priority="53"/>
    <cfRule type="duplicateValues" dxfId="190" priority="54"/>
    <cfRule type="duplicateValues" dxfId="189" priority="55"/>
    <cfRule type="duplicateValues" dxfId="188" priority="56"/>
    <cfRule type="duplicateValues" dxfId="187" priority="57"/>
  </conditionalFormatting>
  <conditionalFormatting sqref="E72">
    <cfRule type="duplicateValues" dxfId="186" priority="30"/>
  </conditionalFormatting>
  <conditionalFormatting sqref="E72">
    <cfRule type="duplicateValues" dxfId="185" priority="16"/>
    <cfRule type="duplicateValues" dxfId="184" priority="17"/>
    <cfRule type="duplicateValues" dxfId="183" priority="18"/>
    <cfRule type="duplicateValues" dxfId="182" priority="19"/>
    <cfRule type="duplicateValues" dxfId="181" priority="20"/>
    <cfRule type="duplicateValues" dxfId="180" priority="21"/>
    <cfRule type="duplicateValues" dxfId="179" priority="22"/>
    <cfRule type="duplicateValues" dxfId="178" priority="23"/>
    <cfRule type="duplicateValues" dxfId="177" priority="24"/>
    <cfRule type="duplicateValues" dxfId="176" priority="25"/>
    <cfRule type="duplicateValues" dxfId="175" priority="26"/>
    <cfRule type="duplicateValues" dxfId="174" priority="27"/>
    <cfRule type="duplicateValues" dxfId="173" priority="28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3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19.08.2024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264</v>
      </c>
      <c r="D9" s="26" t="s">
        <v>263</v>
      </c>
      <c r="E9" s="26" t="s">
        <v>270</v>
      </c>
      <c r="F9" s="32" t="s">
        <v>439</v>
      </c>
      <c r="G9" s="31" t="s">
        <v>269</v>
      </c>
      <c r="H9" s="31"/>
      <c r="I9" s="31"/>
      <c r="J9" s="31"/>
      <c r="K9" s="31"/>
      <c r="L9" s="31"/>
      <c r="M9" s="31"/>
      <c r="N9" s="31" t="s">
        <v>323</v>
      </c>
      <c r="O9" s="31" t="s">
        <v>239</v>
      </c>
      <c r="P9" s="26" t="s">
        <v>706</v>
      </c>
      <c r="Q9" s="80"/>
      <c r="R9" s="83">
        <v>12</v>
      </c>
      <c r="S9" s="83"/>
    </row>
    <row r="10" spans="1:19" ht="19.5" customHeight="1">
      <c r="A10" s="6"/>
      <c r="B10" s="31">
        <v>1</v>
      </c>
      <c r="C10" s="31" t="s">
        <v>320</v>
      </c>
      <c r="D10" s="26" t="s">
        <v>319</v>
      </c>
      <c r="E10" s="26" t="s">
        <v>463</v>
      </c>
      <c r="F10" s="32" t="s">
        <v>443</v>
      </c>
      <c r="G10" s="31" t="s">
        <v>462</v>
      </c>
      <c r="H10" s="31"/>
      <c r="I10" s="31"/>
      <c r="J10" s="31"/>
      <c r="K10" s="31"/>
      <c r="L10" s="31"/>
      <c r="M10" s="31"/>
      <c r="N10" s="31">
        <v>1</v>
      </c>
      <c r="O10" s="31" t="s">
        <v>53</v>
      </c>
      <c r="P10" s="26" t="s">
        <v>383</v>
      </c>
      <c r="Q10" s="80"/>
      <c r="R10" s="83">
        <v>8.4</v>
      </c>
      <c r="S10" s="83"/>
    </row>
    <row r="11" spans="1:19" ht="19.5" customHeight="1">
      <c r="A11" s="6"/>
      <c r="B11" s="31"/>
      <c r="C11" s="31" t="s">
        <v>430</v>
      </c>
      <c r="D11" s="26" t="s">
        <v>391</v>
      </c>
      <c r="E11" s="26" t="s">
        <v>468</v>
      </c>
      <c r="F11" s="32" t="s">
        <v>602</v>
      </c>
      <c r="G11" s="31" t="s">
        <v>467</v>
      </c>
      <c r="H11" s="31"/>
      <c r="I11" s="31"/>
      <c r="J11" s="31"/>
      <c r="K11" s="31" t="s">
        <v>323</v>
      </c>
      <c r="L11" s="31" t="s">
        <v>323</v>
      </c>
      <c r="M11" s="31"/>
      <c r="N11" s="31" t="s">
        <v>323</v>
      </c>
      <c r="O11" s="31" t="s">
        <v>387</v>
      </c>
      <c r="P11" s="26" t="s">
        <v>710</v>
      </c>
      <c r="Q11" s="80"/>
      <c r="R11" s="83">
        <v>12.98</v>
      </c>
      <c r="S11" s="83"/>
    </row>
    <row r="12" spans="1:19" ht="19.5" customHeight="1">
      <c r="A12" s="6"/>
      <c r="B12" s="31">
        <v>2</v>
      </c>
      <c r="C12" s="31" t="s">
        <v>297</v>
      </c>
      <c r="D12" s="26" t="s">
        <v>296</v>
      </c>
      <c r="E12" s="26" t="s">
        <v>312</v>
      </c>
      <c r="F12" s="32" t="s">
        <v>503</v>
      </c>
      <c r="G12" s="31" t="s">
        <v>311</v>
      </c>
      <c r="H12" s="31"/>
      <c r="I12" s="31"/>
      <c r="J12" s="31"/>
      <c r="K12" s="31"/>
      <c r="L12" s="31"/>
      <c r="M12" s="31"/>
      <c r="N12" s="31">
        <v>2</v>
      </c>
      <c r="O12" s="31" t="s">
        <v>224</v>
      </c>
      <c r="P12" s="26" t="s">
        <v>731</v>
      </c>
      <c r="Q12" s="80"/>
      <c r="R12" s="83">
        <v>12</v>
      </c>
      <c r="S12" s="80"/>
    </row>
    <row r="13" spans="1:19" ht="19.5" customHeight="1">
      <c r="A13" s="6"/>
      <c r="B13" s="31">
        <v>3</v>
      </c>
      <c r="C13" s="31" t="s">
        <v>362</v>
      </c>
      <c r="D13" s="26" t="s">
        <v>361</v>
      </c>
      <c r="E13" s="26" t="s">
        <v>368</v>
      </c>
      <c r="F13" s="32" t="s">
        <v>363</v>
      </c>
      <c r="G13" s="31" t="s">
        <v>367</v>
      </c>
      <c r="H13" s="31"/>
      <c r="I13" s="31"/>
      <c r="J13" s="31"/>
      <c r="K13" s="31"/>
      <c r="L13" s="31"/>
      <c r="M13" s="31"/>
      <c r="N13" s="31">
        <v>3</v>
      </c>
      <c r="O13" s="31" t="s">
        <v>53</v>
      </c>
      <c r="P13" s="26" t="s">
        <v>504</v>
      </c>
      <c r="Q13" s="80"/>
      <c r="R13" s="83">
        <v>9.4499999999999993</v>
      </c>
      <c r="S13" s="80"/>
    </row>
    <row r="14" spans="1:19" ht="19.5" customHeight="1">
      <c r="A14" s="6"/>
      <c r="B14" s="31">
        <v>4</v>
      </c>
      <c r="C14" s="31" t="s">
        <v>423</v>
      </c>
      <c r="D14" s="26" t="s">
        <v>422</v>
      </c>
      <c r="E14" s="26" t="s">
        <v>551</v>
      </c>
      <c r="F14" s="32" t="s">
        <v>424</v>
      </c>
      <c r="G14" s="31" t="s">
        <v>550</v>
      </c>
      <c r="H14" s="31"/>
      <c r="I14" s="31"/>
      <c r="J14" s="31"/>
      <c r="K14" s="31"/>
      <c r="L14" s="31"/>
      <c r="M14" s="31"/>
      <c r="N14" s="31">
        <v>4</v>
      </c>
      <c r="O14" s="31" t="s">
        <v>53</v>
      </c>
      <c r="P14" s="26" t="s">
        <v>444</v>
      </c>
      <c r="Q14" s="80"/>
      <c r="R14" s="83">
        <v>6.5</v>
      </c>
      <c r="S14" s="80"/>
    </row>
    <row r="15" spans="1:19" ht="19.5" customHeight="1">
      <c r="A15" s="6"/>
      <c r="B15" s="31">
        <v>5</v>
      </c>
      <c r="C15" s="31" t="s">
        <v>455</v>
      </c>
      <c r="D15" s="26" t="s">
        <v>454</v>
      </c>
      <c r="E15" s="26" t="s">
        <v>623</v>
      </c>
      <c r="F15" s="32" t="s">
        <v>456</v>
      </c>
      <c r="G15" s="31" t="s">
        <v>622</v>
      </c>
      <c r="H15" s="31"/>
      <c r="I15" s="31"/>
      <c r="J15" s="31"/>
      <c r="K15" s="31">
        <v>1</v>
      </c>
      <c r="L15" s="31">
        <v>1</v>
      </c>
      <c r="M15" s="31"/>
      <c r="N15" s="31">
        <v>5</v>
      </c>
      <c r="O15" s="31" t="s">
        <v>53</v>
      </c>
      <c r="P15" s="26" t="s">
        <v>577</v>
      </c>
      <c r="Q15" s="80"/>
      <c r="R15" s="83">
        <v>5.8</v>
      </c>
      <c r="S15" s="83"/>
    </row>
    <row r="16" spans="1:19" ht="19.5" customHeight="1">
      <c r="A16" s="6"/>
      <c r="B16" s="31">
        <v>6</v>
      </c>
      <c r="C16" s="31" t="s">
        <v>522</v>
      </c>
      <c r="D16" s="26" t="s">
        <v>521</v>
      </c>
      <c r="E16" s="26" t="s">
        <v>631</v>
      </c>
      <c r="F16" s="32" t="s">
        <v>523</v>
      </c>
      <c r="G16" s="31" t="s">
        <v>630</v>
      </c>
      <c r="H16" s="31"/>
      <c r="I16" s="31"/>
      <c r="J16" s="31"/>
      <c r="K16" s="31"/>
      <c r="L16" s="31"/>
      <c r="M16" s="31"/>
      <c r="N16" s="31">
        <v>6</v>
      </c>
      <c r="O16" s="31" t="s">
        <v>524</v>
      </c>
      <c r="P16" s="26" t="s">
        <v>581</v>
      </c>
      <c r="Q16" s="80"/>
      <c r="R16" s="83">
        <v>9.6999999999999993</v>
      </c>
      <c r="S16" s="83"/>
    </row>
    <row r="17" spans="1:19" ht="19.5" customHeight="1">
      <c r="A17" s="6"/>
      <c r="B17" s="31">
        <v>7</v>
      </c>
      <c r="C17" s="31" t="s">
        <v>542</v>
      </c>
      <c r="D17" s="26" t="s">
        <v>541</v>
      </c>
      <c r="E17" s="26" t="s">
        <v>641</v>
      </c>
      <c r="F17" s="32" t="s">
        <v>575</v>
      </c>
      <c r="G17" s="31" t="s">
        <v>640</v>
      </c>
      <c r="H17" s="31"/>
      <c r="I17" s="31"/>
      <c r="J17" s="31"/>
      <c r="K17" s="31"/>
      <c r="L17" s="31"/>
      <c r="M17" s="31"/>
      <c r="N17" s="31">
        <v>7</v>
      </c>
      <c r="O17" s="31" t="s">
        <v>445</v>
      </c>
      <c r="P17" s="26" t="s">
        <v>576</v>
      </c>
      <c r="Q17" s="80"/>
      <c r="R17" s="83">
        <v>10.5</v>
      </c>
      <c r="S17" s="83"/>
    </row>
    <row r="18" spans="1:19" ht="19.5" customHeight="1">
      <c r="A18" s="6"/>
      <c r="B18" s="31">
        <v>8</v>
      </c>
      <c r="C18" s="31" t="s">
        <v>304</v>
      </c>
      <c r="D18" s="26" t="s">
        <v>215</v>
      </c>
      <c r="E18" s="26" t="s">
        <v>651</v>
      </c>
      <c r="F18" s="32" t="s">
        <v>501</v>
      </c>
      <c r="G18" s="31" t="s">
        <v>650</v>
      </c>
      <c r="H18" s="31"/>
      <c r="I18" s="31"/>
      <c r="J18" s="31"/>
      <c r="K18" s="31"/>
      <c r="L18" s="31"/>
      <c r="M18" s="31"/>
      <c r="N18" s="31">
        <v>8</v>
      </c>
      <c r="O18" s="31" t="s">
        <v>53</v>
      </c>
      <c r="P18" s="26" t="s">
        <v>502</v>
      </c>
      <c r="Q18" s="80"/>
      <c r="R18" s="83">
        <v>9.26</v>
      </c>
      <c r="S18" s="83"/>
    </row>
    <row r="19" spans="1:19" ht="19.5" customHeight="1">
      <c r="A19" s="6"/>
      <c r="B19" s="31"/>
      <c r="C19" s="31" t="s">
        <v>607</v>
      </c>
      <c r="D19" s="26" t="s">
        <v>535</v>
      </c>
      <c r="E19" s="26" t="s">
        <v>653</v>
      </c>
      <c r="F19" s="32" t="s">
        <v>536</v>
      </c>
      <c r="G19" s="31" t="s">
        <v>652</v>
      </c>
      <c r="H19" s="31"/>
      <c r="I19" s="31"/>
      <c r="J19" s="31"/>
      <c r="K19" s="31" t="s">
        <v>323</v>
      </c>
      <c r="L19" s="31" t="s">
        <v>323</v>
      </c>
      <c r="M19" s="31"/>
      <c r="N19" s="31" t="s">
        <v>323</v>
      </c>
      <c r="O19" s="31" t="s">
        <v>227</v>
      </c>
      <c r="P19" s="26" t="s">
        <v>708</v>
      </c>
      <c r="Q19" s="80"/>
      <c r="R19" s="83">
        <v>8.5</v>
      </c>
      <c r="S19" s="83"/>
    </row>
    <row r="20" spans="1:19" ht="20.25" customHeight="1">
      <c r="B20" s="2"/>
      <c r="C20" s="2"/>
      <c r="D20" s="1"/>
      <c r="E20" s="1"/>
      <c r="F20" s="2"/>
      <c r="G20" s="3"/>
      <c r="H20" s="1"/>
      <c r="I20" s="1"/>
      <c r="J20" s="1"/>
      <c r="K20" s="6"/>
      <c r="L20" s="2"/>
      <c r="M20" s="2"/>
      <c r="N20" s="2"/>
      <c r="O20" s="1"/>
      <c r="P20" s="1"/>
    </row>
    <row r="21" spans="1:19" ht="19.5" customHeight="1">
      <c r="A21" s="6"/>
      <c r="B21" s="2"/>
      <c r="C21" s="2"/>
      <c r="D21" s="1" t="s">
        <v>97</v>
      </c>
      <c r="E21" s="3"/>
      <c r="F21" s="3" t="str">
        <f>IF(ISBLANK(E21)=TRUE,"",CONVERT(E21,"m","ft"))</f>
        <v/>
      </c>
      <c r="G21" s="1"/>
      <c r="H21" s="2"/>
      <c r="I21" s="86"/>
      <c r="J21" s="86"/>
      <c r="K21" s="86"/>
      <c r="L21" s="2"/>
      <c r="M21" s="86"/>
      <c r="N21" s="2"/>
      <c r="O21" s="2"/>
      <c r="P21" s="1"/>
    </row>
    <row r="22" spans="1:19" ht="19.5" customHeight="1">
      <c r="A22" s="6"/>
      <c r="B22" s="31">
        <v>1</v>
      </c>
      <c r="C22" s="31" t="s">
        <v>740</v>
      </c>
      <c r="D22" s="26" t="s">
        <v>647</v>
      </c>
      <c r="E22" s="26" t="s">
        <v>648</v>
      </c>
      <c r="F22" s="32" t="s">
        <v>747</v>
      </c>
      <c r="G22" s="31" t="s">
        <v>649</v>
      </c>
      <c r="H22" s="31"/>
      <c r="I22" s="31"/>
      <c r="J22" s="31"/>
      <c r="K22" s="31"/>
      <c r="L22" s="31"/>
      <c r="M22" s="31"/>
      <c r="N22" s="31"/>
      <c r="O22" s="31" t="s">
        <v>729</v>
      </c>
      <c r="P22" s="26" t="s">
        <v>748</v>
      </c>
      <c r="Q22" s="80"/>
      <c r="R22" s="83">
        <v>11</v>
      </c>
      <c r="S22" s="80"/>
    </row>
    <row r="23" spans="1:19" ht="19.5" customHeight="1">
      <c r="A23" s="6"/>
      <c r="B23" s="91"/>
      <c r="C23" s="2"/>
      <c r="D23" s="1"/>
      <c r="E23" s="1"/>
      <c r="F23" s="2"/>
      <c r="G23" s="3"/>
      <c r="H23" s="1"/>
      <c r="I23" s="1"/>
      <c r="J23" s="1"/>
      <c r="K23" s="91"/>
      <c r="L23" s="3"/>
      <c r="M23" s="91"/>
      <c r="N23" s="91"/>
      <c r="O23" s="1"/>
      <c r="P23" s="1"/>
      <c r="Q23" s="80"/>
      <c r="S23" s="80"/>
    </row>
    <row r="24" spans="1:19" ht="19.5" customHeight="1">
      <c r="A24" s="6"/>
      <c r="B24" s="2"/>
      <c r="C24" s="2"/>
      <c r="D24" s="1" t="s">
        <v>98</v>
      </c>
      <c r="E24" s="1"/>
      <c r="F24" s="3" t="str">
        <f>IF(ISBLANK(E24)=TRUE,"",CONVERT(E24,"m","ft"))</f>
        <v/>
      </c>
      <c r="G24" s="2"/>
      <c r="H24" s="2"/>
      <c r="I24" s="86"/>
      <c r="J24" s="86"/>
      <c r="K24" s="2"/>
      <c r="L24" s="2"/>
      <c r="M24" s="86"/>
      <c r="N24" s="2"/>
      <c r="O24" s="2"/>
      <c r="P24" s="1"/>
      <c r="Q24" s="101"/>
      <c r="S24" s="101"/>
    </row>
    <row r="25" spans="1:19" ht="19.5" customHeight="1">
      <c r="A25" s="6"/>
      <c r="B25" s="31"/>
      <c r="C25" s="31"/>
      <c r="D25" s="26" t="s">
        <v>38</v>
      </c>
      <c r="E25" s="26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26"/>
      <c r="Q25" s="80"/>
      <c r="S25" s="83"/>
    </row>
    <row r="26" spans="1:19" ht="19.5" customHeight="1">
      <c r="A26" s="6"/>
      <c r="C26" s="2"/>
      <c r="D26" s="1"/>
      <c r="E26" s="1"/>
      <c r="F26" s="27"/>
      <c r="G26" s="3"/>
      <c r="H26" s="1"/>
      <c r="I26" s="1"/>
      <c r="J26" s="1"/>
    </row>
    <row r="27" spans="1:19" ht="19.5" customHeight="1">
      <c r="A27" s="6"/>
      <c r="B27" s="2"/>
      <c r="C27" s="2"/>
      <c r="D27" s="1" t="s">
        <v>165</v>
      </c>
      <c r="E27" s="1"/>
      <c r="F27" s="3" t="str">
        <f>IF(ISBLANK(E27)=TRUE,"",CONVERT(E27,"m","ft"))</f>
        <v/>
      </c>
      <c r="G27" s="2"/>
      <c r="H27" s="2"/>
      <c r="I27" s="86"/>
      <c r="J27" s="86"/>
      <c r="K27" s="2"/>
      <c r="L27" s="2"/>
      <c r="M27" s="86"/>
      <c r="N27" s="2"/>
      <c r="O27" s="2"/>
      <c r="P27" s="1"/>
    </row>
    <row r="28" spans="1:19" ht="19.5" customHeight="1">
      <c r="A28" s="6"/>
      <c r="B28" s="31"/>
      <c r="C28" s="31"/>
      <c r="D28" s="26" t="s">
        <v>38</v>
      </c>
      <c r="E28" s="26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26"/>
      <c r="Q28" s="80"/>
      <c r="S28" s="83"/>
    </row>
    <row r="29" spans="1:19" ht="19.5" customHeight="1">
      <c r="A29" s="6"/>
      <c r="B29" s="2"/>
      <c r="C29" s="2"/>
      <c r="D29" s="1"/>
      <c r="E29" s="1"/>
      <c r="F29" s="27"/>
      <c r="G29" s="3"/>
      <c r="H29" s="1"/>
      <c r="I29" s="1"/>
      <c r="J29" s="1"/>
      <c r="K29" s="6"/>
      <c r="L29" s="2"/>
      <c r="M29" s="2"/>
      <c r="N29" s="2"/>
      <c r="O29" s="2"/>
      <c r="P29" s="1"/>
    </row>
    <row r="30" spans="1:19" ht="19.5" customHeight="1">
      <c r="A30" s="6"/>
      <c r="B30" s="2"/>
      <c r="C30" s="2"/>
      <c r="D30" s="1" t="s">
        <v>99</v>
      </c>
      <c r="E30" s="1"/>
      <c r="F30" s="3" t="str">
        <f>IF(ISBLANK(E30)=TRUE,"",CONVERT(E30,"m","ft"))</f>
        <v/>
      </c>
      <c r="G30" s="1"/>
      <c r="H30" s="112" t="s">
        <v>174</v>
      </c>
      <c r="I30" s="113"/>
      <c r="J30" s="114"/>
      <c r="K30" s="112" t="s">
        <v>183</v>
      </c>
      <c r="L30" s="114"/>
      <c r="M30" s="112" t="s">
        <v>173</v>
      </c>
      <c r="N30" s="114"/>
      <c r="O30" s="1"/>
      <c r="P30" s="1"/>
    </row>
    <row r="31" spans="1:19" ht="19.5" customHeight="1">
      <c r="A31" s="6"/>
      <c r="B31" s="31"/>
      <c r="C31" s="31" t="s">
        <v>426</v>
      </c>
      <c r="D31" s="26" t="s">
        <v>360</v>
      </c>
      <c r="E31" s="26" t="s">
        <v>627</v>
      </c>
      <c r="F31" s="32" t="s">
        <v>672</v>
      </c>
      <c r="G31" s="81" t="s">
        <v>626</v>
      </c>
      <c r="H31" s="112" t="s">
        <v>323</v>
      </c>
      <c r="I31" s="110"/>
      <c r="J31" s="111"/>
      <c r="K31" s="109" t="s">
        <v>232</v>
      </c>
      <c r="L31" s="111"/>
      <c r="M31" s="109" t="s">
        <v>232</v>
      </c>
      <c r="N31" s="111"/>
      <c r="O31" s="82" t="s">
        <v>190</v>
      </c>
      <c r="P31" s="26" t="s">
        <v>697</v>
      </c>
      <c r="Q31" s="80"/>
      <c r="R31" s="83">
        <v>7.8</v>
      </c>
      <c r="S31" s="83"/>
    </row>
    <row r="32" spans="1:19" ht="19.5" customHeight="1">
      <c r="A32" s="6"/>
      <c r="B32" s="31"/>
      <c r="C32" s="31" t="s">
        <v>336</v>
      </c>
      <c r="D32" s="26" t="s">
        <v>331</v>
      </c>
      <c r="E32" s="26" t="s">
        <v>636</v>
      </c>
      <c r="F32" s="32" t="s">
        <v>486</v>
      </c>
      <c r="G32" s="81" t="s">
        <v>635</v>
      </c>
      <c r="H32" s="109" t="s">
        <v>232</v>
      </c>
      <c r="I32" s="110"/>
      <c r="J32" s="111"/>
      <c r="K32" s="112" t="s">
        <v>323</v>
      </c>
      <c r="L32" s="111"/>
      <c r="M32" s="109" t="s">
        <v>232</v>
      </c>
      <c r="N32" s="111"/>
      <c r="O32" s="82" t="s">
        <v>214</v>
      </c>
      <c r="P32" s="26" t="s">
        <v>696</v>
      </c>
      <c r="Q32" s="80"/>
      <c r="R32" s="83">
        <v>10.1</v>
      </c>
      <c r="S32" s="83"/>
    </row>
    <row r="33" spans="1:19" ht="19.5" customHeight="1">
      <c r="A33" s="6"/>
      <c r="B33" s="31">
        <v>1</v>
      </c>
      <c r="C33" s="31" t="s">
        <v>355</v>
      </c>
      <c r="D33" s="26" t="s">
        <v>356</v>
      </c>
      <c r="E33" s="26" t="s">
        <v>620</v>
      </c>
      <c r="F33" s="32" t="s">
        <v>357</v>
      </c>
      <c r="G33" s="81" t="s">
        <v>619</v>
      </c>
      <c r="H33" s="109" t="s">
        <v>232</v>
      </c>
      <c r="I33" s="110"/>
      <c r="J33" s="111"/>
      <c r="K33" s="109" t="s">
        <v>232</v>
      </c>
      <c r="L33" s="111"/>
      <c r="M33" s="109">
        <v>1</v>
      </c>
      <c r="N33" s="111"/>
      <c r="O33" s="82" t="s">
        <v>213</v>
      </c>
      <c r="P33" s="26" t="s">
        <v>677</v>
      </c>
      <c r="Q33" s="80"/>
      <c r="R33" s="83">
        <v>7</v>
      </c>
      <c r="S33" s="83"/>
    </row>
    <row r="34" spans="1:19" ht="19.5" customHeight="1">
      <c r="A34" s="6"/>
      <c r="B34" s="31">
        <v>2</v>
      </c>
      <c r="C34" s="31" t="s">
        <v>673</v>
      </c>
      <c r="D34" s="26" t="s">
        <v>534</v>
      </c>
      <c r="E34" s="26" t="s">
        <v>644</v>
      </c>
      <c r="F34" s="32" t="s">
        <v>589</v>
      </c>
      <c r="G34" s="81" t="s">
        <v>643</v>
      </c>
      <c r="H34" s="109" t="s">
        <v>232</v>
      </c>
      <c r="I34" s="110"/>
      <c r="J34" s="111"/>
      <c r="K34" s="109">
        <v>1</v>
      </c>
      <c r="L34" s="111"/>
      <c r="M34" s="109" t="s">
        <v>232</v>
      </c>
      <c r="N34" s="111"/>
      <c r="O34" s="82" t="s">
        <v>37</v>
      </c>
      <c r="P34" s="26" t="s">
        <v>488</v>
      </c>
      <c r="Q34" s="80"/>
      <c r="R34" s="83">
        <v>8.4</v>
      </c>
      <c r="S34" s="83"/>
    </row>
    <row r="35" spans="1:19" ht="19.5" customHeight="1">
      <c r="A35" s="6"/>
      <c r="B35" s="31">
        <v>3</v>
      </c>
      <c r="C35" s="31" t="s">
        <v>656</v>
      </c>
      <c r="D35" s="26" t="s">
        <v>530</v>
      </c>
      <c r="E35" s="26" t="s">
        <v>655</v>
      </c>
      <c r="F35" s="32" t="s">
        <v>531</v>
      </c>
      <c r="G35" s="81" t="s">
        <v>654</v>
      </c>
      <c r="H35" s="112">
        <v>1</v>
      </c>
      <c r="I35" s="110"/>
      <c r="J35" s="111"/>
      <c r="K35" s="109" t="s">
        <v>232</v>
      </c>
      <c r="L35" s="111"/>
      <c r="M35" s="109" t="s">
        <v>232</v>
      </c>
      <c r="N35" s="111"/>
      <c r="O35" s="82" t="s">
        <v>37</v>
      </c>
      <c r="P35" s="26" t="s">
        <v>601</v>
      </c>
      <c r="Q35" s="80"/>
      <c r="R35" s="83">
        <v>6.5</v>
      </c>
      <c r="S35" s="83"/>
    </row>
    <row r="36" spans="1:19" ht="19.5" customHeight="1">
      <c r="A36" s="6"/>
      <c r="B36" s="31">
        <v>4</v>
      </c>
      <c r="C36" s="31" t="s">
        <v>461</v>
      </c>
      <c r="D36" s="26" t="s">
        <v>453</v>
      </c>
      <c r="E36" s="26" t="s">
        <v>546</v>
      </c>
      <c r="F36" s="32" t="s">
        <v>588</v>
      </c>
      <c r="G36" s="81" t="s">
        <v>545</v>
      </c>
      <c r="H36" s="109" t="s">
        <v>232</v>
      </c>
      <c r="I36" s="110"/>
      <c r="J36" s="111"/>
      <c r="K36" s="109">
        <v>2</v>
      </c>
      <c r="L36" s="111"/>
      <c r="M36" s="109" t="s">
        <v>232</v>
      </c>
      <c r="N36" s="111"/>
      <c r="O36" s="82" t="s">
        <v>37</v>
      </c>
      <c r="P36" s="26" t="s">
        <v>713</v>
      </c>
      <c r="Q36" s="80"/>
      <c r="R36" s="83">
        <v>10.199999999999999</v>
      </c>
      <c r="S36" s="83"/>
    </row>
    <row r="37" spans="1:19" ht="19.5" customHeight="1">
      <c r="A37" s="6"/>
      <c r="B37" s="31">
        <v>5</v>
      </c>
      <c r="C37" s="31" t="s">
        <v>604</v>
      </c>
      <c r="D37" s="26" t="s">
        <v>603</v>
      </c>
      <c r="E37" s="26" t="s">
        <v>646</v>
      </c>
      <c r="F37" s="32" t="s">
        <v>605</v>
      </c>
      <c r="G37" s="81" t="s">
        <v>645</v>
      </c>
      <c r="H37" s="109" t="s">
        <v>232</v>
      </c>
      <c r="I37" s="110"/>
      <c r="J37" s="111"/>
      <c r="K37" s="109">
        <v>3</v>
      </c>
      <c r="L37" s="111"/>
      <c r="M37" s="109" t="s">
        <v>232</v>
      </c>
      <c r="N37" s="111"/>
      <c r="O37" s="82" t="s">
        <v>606</v>
      </c>
      <c r="P37" s="26" t="s">
        <v>678</v>
      </c>
      <c r="Q37" s="80"/>
      <c r="R37" s="83">
        <v>5.8</v>
      </c>
      <c r="S37" s="83"/>
    </row>
    <row r="38" spans="1:19" ht="19.5" customHeight="1">
      <c r="A38" s="6"/>
      <c r="B38" s="91"/>
      <c r="C38" s="2"/>
      <c r="D38" s="1"/>
      <c r="E38" s="1"/>
      <c r="F38" s="27"/>
      <c r="G38" s="3"/>
      <c r="H38" s="1"/>
      <c r="I38" s="1"/>
      <c r="J38" s="1"/>
      <c r="K38" s="91"/>
      <c r="L38" s="91"/>
      <c r="M38" s="91"/>
      <c r="N38" s="91"/>
      <c r="O38" s="91"/>
      <c r="P38" s="92"/>
      <c r="Q38" s="80"/>
    </row>
    <row r="39" spans="1:19" ht="19.5" customHeight="1">
      <c r="A39" s="6"/>
      <c r="D39" s="1" t="s">
        <v>101</v>
      </c>
      <c r="F39" s="3" t="str">
        <f>IF(ISBLANK(E39)=TRUE,"",CONVERT(E39,"m","ft"))</f>
        <v/>
      </c>
    </row>
    <row r="40" spans="1:19" ht="19.5" customHeight="1">
      <c r="A40" s="6"/>
      <c r="B40" s="31">
        <v>1</v>
      </c>
      <c r="C40" s="31" t="s">
        <v>256</v>
      </c>
      <c r="D40" s="26" t="s">
        <v>249</v>
      </c>
      <c r="E40" s="26" t="s">
        <v>271</v>
      </c>
      <c r="F40" s="32" t="s">
        <v>255</v>
      </c>
      <c r="G40" s="81" t="s">
        <v>251</v>
      </c>
      <c r="H40" s="109"/>
      <c r="I40" s="110"/>
      <c r="J40" s="111"/>
      <c r="K40" s="109"/>
      <c r="L40" s="111"/>
      <c r="M40" s="109"/>
      <c r="N40" s="111"/>
      <c r="O40" s="82" t="s">
        <v>214</v>
      </c>
      <c r="P40" s="26" t="s">
        <v>284</v>
      </c>
      <c r="Q40" s="80"/>
      <c r="S40" s="83"/>
    </row>
    <row r="41" spans="1:19" ht="19.5" customHeight="1">
      <c r="A41" s="6"/>
      <c r="B41" s="31">
        <v>2</v>
      </c>
      <c r="C41" s="31" t="s">
        <v>242</v>
      </c>
      <c r="D41" s="26" t="s">
        <v>241</v>
      </c>
      <c r="E41" s="26" t="s">
        <v>287</v>
      </c>
      <c r="F41" s="32" t="s">
        <v>254</v>
      </c>
      <c r="G41" s="81" t="s">
        <v>258</v>
      </c>
      <c r="H41" s="109"/>
      <c r="I41" s="110"/>
      <c r="J41" s="111"/>
      <c r="K41" s="109"/>
      <c r="L41" s="111"/>
      <c r="M41" s="109"/>
      <c r="N41" s="111"/>
      <c r="O41" s="82" t="s">
        <v>243</v>
      </c>
      <c r="P41" s="26" t="s">
        <v>298</v>
      </c>
      <c r="Q41" s="80"/>
      <c r="S41" s="83"/>
    </row>
    <row r="42" spans="1:19" ht="19.5" customHeight="1">
      <c r="A42" s="6"/>
      <c r="B42" s="91"/>
      <c r="C42" s="2"/>
      <c r="D42" s="1"/>
      <c r="E42" s="1"/>
      <c r="F42" s="27"/>
      <c r="G42" s="3"/>
      <c r="H42" s="1"/>
      <c r="I42" s="1"/>
      <c r="J42" s="1"/>
      <c r="K42" s="91"/>
      <c r="L42" s="92"/>
      <c r="M42" s="91"/>
      <c r="N42" s="91"/>
      <c r="O42" s="1"/>
      <c r="P42" s="1"/>
      <c r="Q42" s="80"/>
    </row>
    <row r="43" spans="1:19" ht="19.5" customHeight="1">
      <c r="A43" s="6"/>
      <c r="B43" s="27"/>
      <c r="C43" s="2"/>
      <c r="D43" s="1" t="s">
        <v>204</v>
      </c>
      <c r="E43" s="1"/>
      <c r="F43" s="3" t="str">
        <f>IF(ISBLANK(E43)=TRUE,"",CONVERT(E43,"m","ft"))</f>
        <v/>
      </c>
      <c r="G43" s="2"/>
      <c r="H43" s="99"/>
      <c r="I43" s="99"/>
      <c r="J43" s="99"/>
      <c r="K43" s="99"/>
      <c r="L43" s="99"/>
      <c r="M43" s="99"/>
      <c r="N43" s="99"/>
      <c r="O43" s="2"/>
      <c r="P43" s="1"/>
    </row>
    <row r="44" spans="1:19" ht="19.5" customHeight="1">
      <c r="A44" s="6"/>
      <c r="B44" s="31"/>
      <c r="C44" s="31"/>
      <c r="D44" s="26" t="s">
        <v>38</v>
      </c>
      <c r="E44" s="26"/>
      <c r="F44" s="32"/>
      <c r="G44" s="81"/>
      <c r="H44" s="97"/>
      <c r="I44" s="100"/>
      <c r="J44" s="98"/>
      <c r="K44" s="97"/>
      <c r="L44" s="98"/>
      <c r="M44" s="97"/>
      <c r="N44" s="98"/>
      <c r="O44" s="82"/>
      <c r="P44" s="26"/>
    </row>
    <row r="45" spans="1:19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86"/>
      <c r="L45" s="1"/>
      <c r="M45" s="86"/>
      <c r="N45" s="2"/>
      <c r="O45" s="1"/>
      <c r="P45" s="1"/>
    </row>
    <row r="46" spans="1:19" ht="19.5" customHeight="1">
      <c r="A46" s="6"/>
      <c r="B46" s="2"/>
      <c r="C46" s="2"/>
      <c r="D46" s="3" t="s">
        <v>102</v>
      </c>
      <c r="E46" s="1"/>
      <c r="F46" s="3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3"/>
    </row>
    <row r="47" spans="1:19" ht="19.5" customHeight="1">
      <c r="A47" s="6"/>
      <c r="B47" s="31">
        <v>1</v>
      </c>
      <c r="C47" s="31">
        <v>2019021345</v>
      </c>
      <c r="D47" s="26" t="s">
        <v>103</v>
      </c>
      <c r="E47" s="26" t="s">
        <v>188</v>
      </c>
      <c r="F47" s="32" t="s">
        <v>104</v>
      </c>
      <c r="G47" s="31" t="s">
        <v>105</v>
      </c>
      <c r="H47" s="87"/>
      <c r="I47" s="87"/>
      <c r="J47" s="87"/>
      <c r="K47" s="87"/>
      <c r="L47" s="87"/>
      <c r="M47" s="87"/>
      <c r="N47" s="31"/>
      <c r="O47" s="31" t="s">
        <v>106</v>
      </c>
      <c r="P47" s="26" t="s">
        <v>107</v>
      </c>
    </row>
    <row r="48" spans="1:19" ht="19.5" customHeight="1">
      <c r="A48" s="6"/>
      <c r="B48" s="31">
        <v>2</v>
      </c>
      <c r="C48" s="31">
        <v>2019081385</v>
      </c>
      <c r="D48" s="26" t="s">
        <v>108</v>
      </c>
      <c r="E48" s="26" t="s">
        <v>189</v>
      </c>
      <c r="F48" s="32" t="s">
        <v>104</v>
      </c>
      <c r="G48" s="31" t="s">
        <v>109</v>
      </c>
      <c r="H48" s="87"/>
      <c r="I48" s="87"/>
      <c r="J48" s="87"/>
      <c r="K48" s="87"/>
      <c r="L48" s="87"/>
      <c r="M48" s="87"/>
      <c r="N48" s="31"/>
      <c r="O48" s="31"/>
      <c r="P48" s="26" t="s">
        <v>110</v>
      </c>
    </row>
    <row r="49" spans="1:16" ht="19.5" customHeight="1">
      <c r="A49" s="6"/>
      <c r="B49" s="31">
        <v>3</v>
      </c>
      <c r="C49" s="31">
        <v>2019101199</v>
      </c>
      <c r="D49" s="26" t="s">
        <v>111</v>
      </c>
      <c r="E49" s="26"/>
      <c r="F49" s="32" t="s">
        <v>112</v>
      </c>
      <c r="G49" s="31" t="s">
        <v>113</v>
      </c>
      <c r="H49" s="87"/>
      <c r="I49" s="87"/>
      <c r="J49" s="87"/>
      <c r="K49" s="87"/>
      <c r="L49" s="87"/>
      <c r="M49" s="87"/>
      <c r="N49" s="31"/>
      <c r="O49" s="31" t="s">
        <v>106</v>
      </c>
      <c r="P49" s="26"/>
    </row>
    <row r="50" spans="1:16" ht="19.5" customHeight="1">
      <c r="A50" s="6"/>
      <c r="B50" s="31">
        <v>4</v>
      </c>
      <c r="C50" s="31">
        <v>2022011043</v>
      </c>
      <c r="D50" s="26" t="s">
        <v>114</v>
      </c>
      <c r="E50" s="26" t="s">
        <v>115</v>
      </c>
      <c r="F50" s="32" t="s">
        <v>116</v>
      </c>
      <c r="G50" s="31" t="s">
        <v>117</v>
      </c>
      <c r="H50" s="87"/>
      <c r="I50" s="87"/>
      <c r="J50" s="87"/>
      <c r="K50" s="87"/>
      <c r="L50" s="87"/>
      <c r="M50" s="87"/>
      <c r="N50" s="31"/>
      <c r="O50" s="31" t="s">
        <v>96</v>
      </c>
      <c r="P50" s="26" t="s">
        <v>100</v>
      </c>
    </row>
    <row r="51" spans="1:16" ht="19.5" customHeight="1">
      <c r="A51" s="6"/>
      <c r="B51" s="31">
        <v>5</v>
      </c>
      <c r="C51" s="31">
        <v>2022021006</v>
      </c>
      <c r="D51" s="26" t="s">
        <v>118</v>
      </c>
      <c r="E51" s="26" t="s">
        <v>119</v>
      </c>
      <c r="F51" s="32" t="s">
        <v>120</v>
      </c>
      <c r="G51" s="31" t="s">
        <v>121</v>
      </c>
      <c r="H51" s="87"/>
      <c r="I51" s="87"/>
      <c r="J51" s="87"/>
      <c r="K51" s="87"/>
      <c r="L51" s="87"/>
      <c r="M51" s="87"/>
      <c r="N51" s="31"/>
      <c r="O51" s="31" t="s">
        <v>122</v>
      </c>
      <c r="P51" s="26" t="s">
        <v>32</v>
      </c>
    </row>
    <row r="52" spans="1:16" ht="19.5" customHeight="1">
      <c r="A52" s="6"/>
      <c r="B52" s="31">
        <v>6</v>
      </c>
      <c r="C52" s="31">
        <v>2022051288</v>
      </c>
      <c r="D52" s="26" t="s">
        <v>123</v>
      </c>
      <c r="E52" s="26" t="s">
        <v>138</v>
      </c>
      <c r="F52" s="32" t="s">
        <v>104</v>
      </c>
      <c r="G52" s="31" t="s">
        <v>124</v>
      </c>
      <c r="H52" s="87"/>
      <c r="I52" s="87"/>
      <c r="J52" s="87"/>
      <c r="K52" s="87"/>
      <c r="L52" s="87"/>
      <c r="M52" s="87"/>
      <c r="N52" s="31"/>
      <c r="O52" s="31" t="s">
        <v>125</v>
      </c>
      <c r="P52" s="26" t="s">
        <v>110</v>
      </c>
    </row>
    <row r="53" spans="1:16" ht="19.5" customHeight="1">
      <c r="A53" s="6"/>
      <c r="B53" s="31">
        <v>7</v>
      </c>
      <c r="C53" s="31">
        <v>2022122144</v>
      </c>
      <c r="D53" s="26" t="s">
        <v>141</v>
      </c>
      <c r="E53" s="26" t="s">
        <v>142</v>
      </c>
      <c r="F53" s="32"/>
      <c r="G53" s="31" t="s">
        <v>144</v>
      </c>
      <c r="H53" s="87"/>
      <c r="I53" s="87"/>
      <c r="J53" s="87"/>
      <c r="K53" s="87"/>
      <c r="L53" s="87"/>
      <c r="M53" s="87"/>
      <c r="N53" s="31"/>
      <c r="O53" s="31" t="s">
        <v>143</v>
      </c>
      <c r="P53" s="26"/>
    </row>
    <row r="54" spans="1:16" ht="19.5" customHeight="1">
      <c r="A54" s="6"/>
      <c r="B54" s="31">
        <v>8</v>
      </c>
      <c r="C54" s="31">
        <v>2023011142</v>
      </c>
      <c r="D54" s="26" t="s">
        <v>146</v>
      </c>
      <c r="E54" s="26" t="s">
        <v>157</v>
      </c>
      <c r="F54" s="32" t="s">
        <v>147</v>
      </c>
      <c r="G54" s="31" t="s">
        <v>148</v>
      </c>
      <c r="H54" s="87"/>
      <c r="I54" s="87"/>
      <c r="J54" s="87"/>
      <c r="K54" s="87"/>
      <c r="L54" s="87"/>
      <c r="M54" s="87"/>
      <c r="N54" s="31"/>
      <c r="O54" s="31" t="s">
        <v>149</v>
      </c>
      <c r="P54" s="26"/>
    </row>
    <row r="55" spans="1:16" ht="19.5" customHeight="1">
      <c r="A55" s="6"/>
      <c r="B55" s="31">
        <v>9</v>
      </c>
      <c r="C55" s="31">
        <v>2023021272</v>
      </c>
      <c r="D55" s="26" t="s">
        <v>153</v>
      </c>
      <c r="E55" s="26" t="s">
        <v>154</v>
      </c>
      <c r="F55" s="32"/>
      <c r="G55" s="31" t="s">
        <v>155</v>
      </c>
      <c r="H55" s="87"/>
      <c r="I55" s="87"/>
      <c r="J55" s="87"/>
      <c r="K55" s="87"/>
      <c r="L55" s="87"/>
      <c r="M55" s="87"/>
      <c r="N55" s="31"/>
      <c r="O55" s="31" t="s">
        <v>156</v>
      </c>
      <c r="P55" s="26"/>
    </row>
    <row r="56" spans="1:16" ht="19.5" customHeight="1">
      <c r="A56" s="6"/>
      <c r="B56" s="31">
        <v>10</v>
      </c>
      <c r="C56" s="31"/>
      <c r="D56" s="26" t="s">
        <v>161</v>
      </c>
      <c r="E56" s="26" t="s">
        <v>164</v>
      </c>
      <c r="F56" s="32"/>
      <c r="G56" s="31" t="s">
        <v>162</v>
      </c>
      <c r="H56" s="87"/>
      <c r="I56" s="87"/>
      <c r="J56" s="87"/>
      <c r="K56" s="87"/>
      <c r="L56" s="87"/>
      <c r="M56" s="87"/>
      <c r="N56" s="31"/>
      <c r="O56" s="31" t="s">
        <v>53</v>
      </c>
      <c r="P56" s="26"/>
    </row>
    <row r="57" spans="1:16" ht="19.5" customHeight="1">
      <c r="A57" s="6"/>
      <c r="B57" s="31"/>
      <c r="C57" s="31"/>
      <c r="D57" s="26" t="s">
        <v>160</v>
      </c>
      <c r="E57" s="26" t="s">
        <v>163</v>
      </c>
      <c r="F57" s="32"/>
      <c r="G57" s="31"/>
      <c r="H57" s="87"/>
      <c r="I57" s="87"/>
      <c r="J57" s="87"/>
      <c r="K57" s="87"/>
      <c r="L57" s="87"/>
      <c r="M57" s="87"/>
      <c r="N57" s="31"/>
      <c r="O57" s="31"/>
      <c r="P57" s="26"/>
    </row>
    <row r="58" spans="1:16" ht="19.5" customHeight="1">
      <c r="A58" s="6"/>
      <c r="B58" s="31">
        <v>11</v>
      </c>
      <c r="C58" s="31">
        <v>2023081276</v>
      </c>
      <c r="D58" s="26" t="s">
        <v>167</v>
      </c>
      <c r="E58" s="26" t="s">
        <v>172</v>
      </c>
      <c r="F58" s="32" t="s">
        <v>168</v>
      </c>
      <c r="G58" s="31" t="s">
        <v>171</v>
      </c>
      <c r="H58" s="87"/>
      <c r="I58" s="87"/>
      <c r="J58" s="87"/>
      <c r="K58" s="87"/>
      <c r="L58" s="87"/>
      <c r="M58" s="87"/>
      <c r="N58" s="31"/>
      <c r="O58" s="31" t="s">
        <v>169</v>
      </c>
      <c r="P58" s="26" t="s">
        <v>170</v>
      </c>
    </row>
    <row r="59" spans="1:16" ht="19.5" customHeight="1">
      <c r="A59" s="6"/>
      <c r="B59" s="31">
        <v>12</v>
      </c>
      <c r="C59" s="31"/>
      <c r="D59" s="26" t="s">
        <v>177</v>
      </c>
      <c r="E59" s="26" t="s">
        <v>181</v>
      </c>
      <c r="F59" s="32" t="s">
        <v>178</v>
      </c>
      <c r="G59" s="31" t="s">
        <v>182</v>
      </c>
      <c r="H59" s="87"/>
      <c r="I59" s="87"/>
      <c r="J59" s="87"/>
      <c r="K59" s="87"/>
      <c r="L59" s="87"/>
      <c r="M59" s="87"/>
      <c r="N59" s="31"/>
      <c r="O59" s="31" t="s">
        <v>179</v>
      </c>
      <c r="P59" s="26" t="s">
        <v>180</v>
      </c>
    </row>
    <row r="60" spans="1:16" ht="19.5" customHeight="1">
      <c r="A60" s="6"/>
      <c r="B60" s="31">
        <v>13</v>
      </c>
      <c r="C60" s="31">
        <v>2023111066</v>
      </c>
      <c r="D60" s="26" t="s">
        <v>184</v>
      </c>
      <c r="E60" s="26" t="s">
        <v>185</v>
      </c>
      <c r="F60" s="32" t="s">
        <v>104</v>
      </c>
      <c r="G60" s="31" t="s">
        <v>186</v>
      </c>
      <c r="H60" s="87"/>
      <c r="I60" s="87"/>
      <c r="J60" s="87"/>
      <c r="K60" s="87"/>
      <c r="L60" s="87"/>
      <c r="M60" s="87"/>
      <c r="N60" s="31"/>
      <c r="O60" s="31" t="s">
        <v>187</v>
      </c>
      <c r="P60" s="26"/>
    </row>
    <row r="61" spans="1:16" ht="20.25" customHeight="1">
      <c r="B61" s="31">
        <v>14</v>
      </c>
      <c r="C61" s="31"/>
      <c r="D61" s="26" t="s">
        <v>191</v>
      </c>
      <c r="E61" s="26" t="s">
        <v>193</v>
      </c>
      <c r="F61" s="32" t="s">
        <v>104</v>
      </c>
      <c r="G61" s="31" t="s">
        <v>194</v>
      </c>
      <c r="H61" s="87"/>
      <c r="I61" s="87"/>
      <c r="J61" s="87"/>
      <c r="K61" s="87"/>
      <c r="L61" s="87"/>
      <c r="M61" s="87"/>
      <c r="N61" s="31"/>
      <c r="O61" s="31" t="s">
        <v>192</v>
      </c>
      <c r="P61" s="26" t="s">
        <v>107</v>
      </c>
    </row>
    <row r="62" spans="1:16" ht="19.5" customHeight="1">
      <c r="A62" s="6"/>
      <c r="B62" s="31">
        <v>15</v>
      </c>
      <c r="C62" s="31">
        <v>2024051224</v>
      </c>
      <c r="D62" s="26" t="s">
        <v>206</v>
      </c>
      <c r="E62" s="26" t="s">
        <v>208</v>
      </c>
      <c r="F62" s="32"/>
      <c r="G62" s="31" t="s">
        <v>207</v>
      </c>
      <c r="H62" s="87"/>
      <c r="I62" s="87"/>
      <c r="J62" s="87"/>
      <c r="K62" s="87"/>
      <c r="L62" s="87"/>
      <c r="M62" s="87"/>
      <c r="N62" s="31"/>
      <c r="O62" s="31" t="s">
        <v>187</v>
      </c>
      <c r="P62" s="26"/>
    </row>
    <row r="63" spans="1:16" ht="20.25" customHeight="1">
      <c r="B63" s="31">
        <v>16</v>
      </c>
      <c r="C63" s="31">
        <v>2024051370</v>
      </c>
      <c r="D63" s="26" t="s">
        <v>209</v>
      </c>
      <c r="E63" s="26" t="s">
        <v>211</v>
      </c>
      <c r="F63" s="32" t="s">
        <v>210</v>
      </c>
      <c r="G63" s="31" t="s">
        <v>212</v>
      </c>
      <c r="H63" s="87"/>
      <c r="I63" s="87"/>
      <c r="J63" s="87"/>
      <c r="K63" s="87"/>
      <c r="L63" s="87"/>
      <c r="M63" s="87"/>
      <c r="N63" s="31"/>
      <c r="O63" s="31" t="s">
        <v>37</v>
      </c>
      <c r="P63" s="26" t="s">
        <v>198</v>
      </c>
    </row>
    <row r="64" spans="1:16" ht="20.25" customHeight="1">
      <c r="B64" s="31">
        <v>17</v>
      </c>
      <c r="C64" s="31">
        <v>2024061310</v>
      </c>
      <c r="D64" s="26" t="s">
        <v>220</v>
      </c>
      <c r="E64" s="26" t="s">
        <v>221</v>
      </c>
      <c r="F64" s="32" t="s">
        <v>222</v>
      </c>
      <c r="G64" s="31" t="s">
        <v>216</v>
      </c>
      <c r="H64" s="87"/>
      <c r="I64" s="87"/>
      <c r="J64" s="87"/>
      <c r="K64" s="87"/>
      <c r="L64" s="87"/>
      <c r="M64" s="87"/>
      <c r="N64" s="31"/>
      <c r="O64" s="31" t="s">
        <v>33</v>
      </c>
      <c r="P64" s="26" t="s">
        <v>3</v>
      </c>
    </row>
    <row r="65" spans="2:18" ht="20.25" customHeight="1">
      <c r="B65" s="31">
        <v>18</v>
      </c>
      <c r="C65" s="31" t="s">
        <v>283</v>
      </c>
      <c r="D65" s="26" t="s">
        <v>225</v>
      </c>
      <c r="E65" s="26" t="s">
        <v>237</v>
      </c>
      <c r="F65" s="32" t="s">
        <v>226</v>
      </c>
      <c r="G65" s="31" t="s">
        <v>236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228</v>
      </c>
    </row>
    <row r="66" spans="2:18" ht="20.25" customHeight="1">
      <c r="B66" s="31">
        <v>19</v>
      </c>
      <c r="C66" s="31" t="s">
        <v>244</v>
      </c>
      <c r="D66" s="26" t="s">
        <v>233</v>
      </c>
      <c r="E66" s="26" t="s">
        <v>247</v>
      </c>
      <c r="F66" s="32" t="s">
        <v>234</v>
      </c>
      <c r="G66" s="31" t="s">
        <v>245</v>
      </c>
      <c r="H66" s="87"/>
      <c r="I66" s="87"/>
      <c r="J66" s="87"/>
      <c r="K66" s="87"/>
      <c r="L66" s="87"/>
      <c r="M66" s="87"/>
      <c r="N66" s="31"/>
      <c r="O66" s="31" t="s">
        <v>37</v>
      </c>
      <c r="P66" s="26" t="s">
        <v>248</v>
      </c>
    </row>
    <row r="67" spans="2:18" ht="20.25" customHeight="1">
      <c r="B67" s="31">
        <v>20</v>
      </c>
      <c r="C67" s="31" t="s">
        <v>275</v>
      </c>
      <c r="D67" s="26" t="s">
        <v>274</v>
      </c>
      <c r="E67" s="26" t="s">
        <v>285</v>
      </c>
      <c r="F67" s="32" t="s">
        <v>276</v>
      </c>
      <c r="G67" s="31" t="s">
        <v>286</v>
      </c>
      <c r="H67" s="87"/>
      <c r="I67" s="87"/>
      <c r="J67" s="87"/>
      <c r="K67" s="87"/>
      <c r="L67" s="87"/>
      <c r="M67" s="87"/>
      <c r="N67" s="31"/>
      <c r="O67" s="31" t="s">
        <v>277</v>
      </c>
      <c r="P67" s="26" t="s">
        <v>278</v>
      </c>
    </row>
    <row r="68" spans="2:18" ht="20.25" customHeight="1">
      <c r="B68" s="31">
        <v>21</v>
      </c>
      <c r="C68" s="31" t="s">
        <v>259</v>
      </c>
      <c r="D68" s="26" t="s">
        <v>252</v>
      </c>
      <c r="E68" s="26" t="s">
        <v>289</v>
      </c>
      <c r="F68" s="32" t="s">
        <v>253</v>
      </c>
      <c r="G68" s="31" t="s">
        <v>261</v>
      </c>
      <c r="H68" s="87"/>
      <c r="I68" s="87"/>
      <c r="J68" s="87"/>
      <c r="K68" s="87"/>
      <c r="L68" s="87"/>
      <c r="M68" s="87"/>
      <c r="N68" s="31"/>
      <c r="O68" s="31" t="s">
        <v>214</v>
      </c>
      <c r="P68" s="26" t="s">
        <v>290</v>
      </c>
    </row>
    <row r="69" spans="2:18" ht="20.25" customHeight="1">
      <c r="B69" s="31">
        <v>22</v>
      </c>
      <c r="C69" s="31">
        <v>2024061329</v>
      </c>
      <c r="D69" s="26" t="s">
        <v>223</v>
      </c>
      <c r="E69" s="26" t="s">
        <v>291</v>
      </c>
      <c r="F69" s="32" t="s">
        <v>267</v>
      </c>
      <c r="G69" s="31" t="s">
        <v>246</v>
      </c>
      <c r="H69" s="87"/>
      <c r="I69" s="87"/>
      <c r="J69" s="87"/>
      <c r="K69" s="87"/>
      <c r="L69" s="87"/>
      <c r="M69" s="87"/>
      <c r="N69" s="31"/>
      <c r="O69" s="31" t="s">
        <v>268</v>
      </c>
      <c r="P69" s="26" t="s">
        <v>292</v>
      </c>
    </row>
    <row r="70" spans="2:18" ht="20.25" customHeight="1">
      <c r="B70" s="31">
        <v>23</v>
      </c>
      <c r="C70" s="31" t="s">
        <v>250</v>
      </c>
      <c r="D70" s="26" t="s">
        <v>238</v>
      </c>
      <c r="E70" s="26" t="s">
        <v>314</v>
      </c>
      <c r="F70" s="32" t="s">
        <v>272</v>
      </c>
      <c r="G70" s="31" t="s">
        <v>240</v>
      </c>
      <c r="H70" s="87"/>
      <c r="I70" s="87"/>
      <c r="J70" s="87"/>
      <c r="K70" s="87"/>
      <c r="L70" s="87"/>
      <c r="M70" s="87"/>
      <c r="N70" s="31"/>
      <c r="O70" s="31" t="s">
        <v>224</v>
      </c>
      <c r="P70" s="26" t="s">
        <v>315</v>
      </c>
    </row>
    <row r="71" spans="2:18" ht="20.25" customHeight="1">
      <c r="B71" s="31">
        <v>24</v>
      </c>
      <c r="C71" s="31" t="s">
        <v>326</v>
      </c>
      <c r="D71" s="26" t="s">
        <v>330</v>
      </c>
      <c r="E71" s="26" t="s">
        <v>339</v>
      </c>
      <c r="F71" s="32" t="s">
        <v>327</v>
      </c>
      <c r="G71" s="31" t="s">
        <v>338</v>
      </c>
      <c r="H71" s="87"/>
      <c r="I71" s="87"/>
      <c r="J71" s="87"/>
      <c r="K71" s="87"/>
      <c r="L71" s="87"/>
      <c r="M71" s="87"/>
      <c r="N71" s="31"/>
      <c r="O71" s="31" t="s">
        <v>213</v>
      </c>
      <c r="P71" s="26" t="s">
        <v>32</v>
      </c>
      <c r="R71" s="83">
        <v>6</v>
      </c>
    </row>
    <row r="72" spans="2:18" ht="20.25" customHeight="1">
      <c r="B72" s="31">
        <v>25</v>
      </c>
      <c r="C72" s="31" t="s">
        <v>337</v>
      </c>
      <c r="D72" s="26" t="s">
        <v>317</v>
      </c>
      <c r="E72" s="26" t="s">
        <v>341</v>
      </c>
      <c r="F72" s="32" t="s">
        <v>318</v>
      </c>
      <c r="G72" s="31" t="s">
        <v>340</v>
      </c>
      <c r="H72" s="87"/>
      <c r="I72" s="87"/>
      <c r="J72" s="87"/>
      <c r="K72" s="87"/>
      <c r="L72" s="87"/>
      <c r="M72" s="87"/>
      <c r="N72" s="31"/>
      <c r="O72" s="31" t="s">
        <v>37</v>
      </c>
      <c r="P72" s="26" t="s">
        <v>32</v>
      </c>
    </row>
    <row r="73" spans="2:18" ht="20.25" customHeight="1">
      <c r="B73" s="31">
        <v>26</v>
      </c>
      <c r="C73" s="31" t="s">
        <v>307</v>
      </c>
      <c r="D73" s="26" t="s">
        <v>306</v>
      </c>
      <c r="E73" s="26" t="s">
        <v>344</v>
      </c>
      <c r="F73" s="32" t="s">
        <v>342</v>
      </c>
      <c r="G73" s="31" t="s">
        <v>322</v>
      </c>
      <c r="H73" s="87"/>
      <c r="I73" s="87"/>
      <c r="J73" s="87"/>
      <c r="K73" s="87"/>
      <c r="L73" s="87"/>
      <c r="M73" s="87"/>
      <c r="N73" s="31"/>
      <c r="O73" s="31" t="s">
        <v>227</v>
      </c>
      <c r="P73" s="26" t="s">
        <v>345</v>
      </c>
    </row>
    <row r="74" spans="2:18" ht="20.25" customHeight="1">
      <c r="B74" s="31">
        <v>27</v>
      </c>
      <c r="C74" s="31" t="s">
        <v>231</v>
      </c>
      <c r="D74" s="26" t="s">
        <v>230</v>
      </c>
      <c r="E74" s="26" t="s">
        <v>346</v>
      </c>
      <c r="F74" s="32" t="s">
        <v>279</v>
      </c>
      <c r="G74" s="31" t="s">
        <v>235</v>
      </c>
      <c r="H74" s="87"/>
      <c r="I74" s="87"/>
      <c r="J74" s="87"/>
      <c r="K74" s="87"/>
      <c r="L74" s="87"/>
      <c r="M74" s="87"/>
      <c r="N74" s="31"/>
      <c r="O74" s="31" t="s">
        <v>224</v>
      </c>
      <c r="P74" s="26" t="s">
        <v>347</v>
      </c>
    </row>
    <row r="75" spans="2:18" ht="20.25" customHeight="1">
      <c r="B75" s="31">
        <v>28</v>
      </c>
      <c r="C75" s="31" t="s">
        <v>432</v>
      </c>
      <c r="D75" s="26" t="s">
        <v>352</v>
      </c>
      <c r="E75" s="26" t="s">
        <v>369</v>
      </c>
      <c r="F75" s="32" t="s">
        <v>343</v>
      </c>
      <c r="G75" s="31" t="s">
        <v>370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198</v>
      </c>
    </row>
    <row r="76" spans="2:18" ht="20.25" customHeight="1">
      <c r="B76" s="31">
        <v>29</v>
      </c>
      <c r="C76" s="31" t="s">
        <v>433</v>
      </c>
      <c r="D76" s="26" t="s">
        <v>394</v>
      </c>
      <c r="E76" s="26" t="s">
        <v>393</v>
      </c>
      <c r="F76" s="32" t="s">
        <v>395</v>
      </c>
      <c r="G76" s="31" t="s">
        <v>392</v>
      </c>
      <c r="H76" s="87"/>
      <c r="I76" s="87"/>
      <c r="J76" s="87"/>
      <c r="K76" s="87"/>
      <c r="L76" s="87"/>
      <c r="M76" s="87"/>
      <c r="N76" s="31"/>
      <c r="O76" s="31" t="s">
        <v>386</v>
      </c>
      <c r="P76" s="26" t="s">
        <v>198</v>
      </c>
    </row>
    <row r="77" spans="2:18" ht="20.25" customHeight="1">
      <c r="B77" s="31">
        <v>30</v>
      </c>
      <c r="C77" s="31" t="s">
        <v>411</v>
      </c>
      <c r="D77" s="26" t="s">
        <v>410</v>
      </c>
      <c r="E77" s="26" t="s">
        <v>628</v>
      </c>
      <c r="F77" s="32" t="s">
        <v>412</v>
      </c>
      <c r="G77" s="31" t="s">
        <v>437</v>
      </c>
      <c r="H77" s="87"/>
      <c r="I77" s="87"/>
      <c r="J77" s="87"/>
      <c r="K77" s="87"/>
      <c r="L77" s="87"/>
      <c r="M77" s="87"/>
      <c r="N77" s="31"/>
      <c r="O77" s="31" t="s">
        <v>257</v>
      </c>
      <c r="P77" s="26" t="s">
        <v>629</v>
      </c>
    </row>
    <row r="78" spans="2:18" ht="20.25" customHeight="1">
      <c r="B78" s="31">
        <v>31</v>
      </c>
      <c r="C78" s="31" t="s">
        <v>294</v>
      </c>
      <c r="D78" s="26" t="s">
        <v>293</v>
      </c>
      <c r="E78" s="26" t="s">
        <v>657</v>
      </c>
      <c r="F78" s="32" t="s">
        <v>295</v>
      </c>
      <c r="G78" s="31" t="s">
        <v>313</v>
      </c>
      <c r="H78" s="87"/>
      <c r="I78" s="87"/>
      <c r="J78" s="87"/>
      <c r="K78" s="87"/>
      <c r="L78" s="87"/>
      <c r="M78" s="87"/>
      <c r="N78" s="31"/>
      <c r="O78" s="31" t="s">
        <v>224</v>
      </c>
      <c r="P78" s="26" t="s">
        <v>658</v>
      </c>
    </row>
    <row r="79" spans="2:18" ht="15" customHeight="1">
      <c r="B79" s="102"/>
    </row>
    <row r="80" spans="2:18" ht="15" customHeight="1">
      <c r="B80" s="102"/>
    </row>
    <row r="81" spans="2:2" ht="15" customHeight="1">
      <c r="B81" s="102"/>
    </row>
    <row r="82" spans="2:2" ht="15" customHeight="1">
      <c r="B82" s="102"/>
    </row>
    <row r="83" spans="2:2" ht="15" customHeight="1">
      <c r="B83" s="102"/>
    </row>
  </sheetData>
  <mergeCells count="30">
    <mergeCell ref="H30:J30"/>
    <mergeCell ref="K30:L30"/>
    <mergeCell ref="M30:N30"/>
    <mergeCell ref="K40:L40"/>
    <mergeCell ref="M40:N40"/>
    <mergeCell ref="H36:J36"/>
    <mergeCell ref="K36:L36"/>
    <mergeCell ref="M36:N36"/>
    <mergeCell ref="H41:J41"/>
    <mergeCell ref="K41:L41"/>
    <mergeCell ref="M41:N41"/>
    <mergeCell ref="H31:J31"/>
    <mergeCell ref="K31:L31"/>
    <mergeCell ref="M31:N31"/>
    <mergeCell ref="H40:J40"/>
    <mergeCell ref="H33:J33"/>
    <mergeCell ref="K33:L33"/>
    <mergeCell ref="M33:N33"/>
    <mergeCell ref="H32:J32"/>
    <mergeCell ref="K32:L32"/>
    <mergeCell ref="M32:N32"/>
    <mergeCell ref="H34:J34"/>
    <mergeCell ref="K34:L34"/>
    <mergeCell ref="M34:N34"/>
    <mergeCell ref="H37:J37"/>
    <mergeCell ref="K37:L37"/>
    <mergeCell ref="M37:N37"/>
    <mergeCell ref="H35:J35"/>
    <mergeCell ref="K35:L35"/>
    <mergeCell ref="M35:N35"/>
  </mergeCells>
  <conditionalFormatting sqref="D29">
    <cfRule type="duplicateValues" dxfId="172" priority="2417"/>
    <cfRule type="duplicateValues" dxfId="171" priority="2418"/>
  </conditionalFormatting>
  <conditionalFormatting sqref="D43:D44">
    <cfRule type="duplicateValues" dxfId="170" priority="124369"/>
  </conditionalFormatting>
  <conditionalFormatting sqref="D44">
    <cfRule type="duplicateValues" dxfId="169" priority="124371"/>
    <cfRule type="duplicateValues" dxfId="168" priority="124372"/>
    <cfRule type="duplicateValues" dxfId="167" priority="124373"/>
    <cfRule type="duplicateValues" dxfId="166" priority="124374"/>
    <cfRule type="duplicateValues" dxfId="165" priority="124375"/>
    <cfRule type="duplicateValues" dxfId="164" priority="124376"/>
    <cfRule type="duplicateValues" dxfId="163" priority="124377"/>
    <cfRule type="duplicateValues" dxfId="162" priority="124378"/>
    <cfRule type="duplicateValues" dxfId="161" priority="124379"/>
  </conditionalFormatting>
  <conditionalFormatting sqref="D45">
    <cfRule type="duplicateValues" dxfId="160" priority="4688"/>
  </conditionalFormatting>
  <conditionalFormatting sqref="D26">
    <cfRule type="duplicateValues" dxfId="159" priority="2044"/>
  </conditionalFormatting>
  <conditionalFormatting sqref="D29">
    <cfRule type="duplicateValues" dxfId="158" priority="1919"/>
  </conditionalFormatting>
  <conditionalFormatting sqref="D40">
    <cfRule type="duplicateValues" dxfId="157" priority="1207"/>
  </conditionalFormatting>
  <conditionalFormatting sqref="D40">
    <cfRule type="duplicateValues" dxfId="156" priority="1194"/>
    <cfRule type="duplicateValues" dxfId="155" priority="1195"/>
    <cfRule type="duplicateValues" dxfId="154" priority="1196"/>
    <cfRule type="duplicateValues" dxfId="153" priority="1197"/>
    <cfRule type="duplicateValues" dxfId="152" priority="1198"/>
    <cfRule type="duplicateValues" dxfId="151" priority="1199"/>
    <cfRule type="duplicateValues" dxfId="150" priority="1200"/>
    <cfRule type="duplicateValues" dxfId="149" priority="1201"/>
    <cfRule type="duplicateValues" dxfId="148" priority="1202"/>
    <cfRule type="duplicateValues" dxfId="147" priority="1203"/>
    <cfRule type="duplicateValues" dxfId="146" priority="1204"/>
    <cfRule type="duplicateValues" dxfId="145" priority="1205"/>
    <cfRule type="duplicateValues" dxfId="144" priority="1206"/>
  </conditionalFormatting>
  <conditionalFormatting sqref="D41">
    <cfRule type="duplicateValues" dxfId="143" priority="998"/>
  </conditionalFormatting>
  <conditionalFormatting sqref="D41">
    <cfRule type="duplicateValues" dxfId="142" priority="985"/>
    <cfRule type="duplicateValues" dxfId="141" priority="986"/>
    <cfRule type="duplicateValues" dxfId="140" priority="987"/>
    <cfRule type="duplicateValues" dxfId="139" priority="988"/>
    <cfRule type="duplicateValues" dxfId="138" priority="989"/>
    <cfRule type="duplicateValues" dxfId="137" priority="990"/>
    <cfRule type="duplicateValues" dxfId="136" priority="991"/>
    <cfRule type="duplicateValues" dxfId="135" priority="992"/>
    <cfRule type="duplicateValues" dxfId="134" priority="993"/>
    <cfRule type="duplicateValues" dxfId="133" priority="994"/>
    <cfRule type="duplicateValues" dxfId="132" priority="995"/>
    <cfRule type="duplicateValues" dxfId="131" priority="996"/>
    <cfRule type="duplicateValues" dxfId="130" priority="997"/>
  </conditionalFormatting>
  <conditionalFormatting sqref="D23">
    <cfRule type="duplicateValues" dxfId="129" priority="722"/>
  </conditionalFormatting>
  <conditionalFormatting sqref="D40:D41">
    <cfRule type="duplicateValues" dxfId="128" priority="142946"/>
  </conditionalFormatting>
  <conditionalFormatting sqref="D40:D41">
    <cfRule type="duplicateValues" dxfId="127" priority="142947"/>
    <cfRule type="duplicateValues" dxfId="126" priority="142948"/>
    <cfRule type="duplicateValues" dxfId="125" priority="142949"/>
    <cfRule type="duplicateValues" dxfId="124" priority="142950"/>
    <cfRule type="duplicateValues" dxfId="123" priority="142951"/>
    <cfRule type="duplicateValues" dxfId="122" priority="142952"/>
    <cfRule type="duplicateValues" dxfId="121" priority="142953"/>
    <cfRule type="duplicateValues" dxfId="120" priority="142954"/>
    <cfRule type="duplicateValues" dxfId="119" priority="142955"/>
    <cfRule type="duplicateValues" dxfId="118" priority="142956"/>
    <cfRule type="duplicateValues" dxfId="117" priority="142957"/>
    <cfRule type="duplicateValues" dxfId="116" priority="142958"/>
    <cfRule type="duplicateValues" dxfId="115" priority="142959"/>
  </conditionalFormatting>
  <conditionalFormatting sqref="D41:D42 D37 D33:D34">
    <cfRule type="duplicateValues" dxfId="114" priority="144159"/>
  </conditionalFormatting>
  <conditionalFormatting sqref="D41:D42 D37 D33:D34">
    <cfRule type="duplicateValues" dxfId="113" priority="144161"/>
    <cfRule type="duplicateValues" dxfId="112" priority="144162"/>
    <cfRule type="duplicateValues" dxfId="111" priority="144163"/>
    <cfRule type="duplicateValues" dxfId="110" priority="144164"/>
    <cfRule type="duplicateValues" dxfId="109" priority="144165"/>
    <cfRule type="duplicateValues" dxfId="108" priority="144166"/>
    <cfRule type="duplicateValues" dxfId="107" priority="144167"/>
    <cfRule type="duplicateValues" dxfId="106" priority="144168"/>
    <cfRule type="duplicateValues" dxfId="105" priority="144169"/>
    <cfRule type="duplicateValues" dxfId="104" priority="144170"/>
    <cfRule type="duplicateValues" dxfId="103" priority="144171"/>
    <cfRule type="duplicateValues" dxfId="102" priority="144172"/>
    <cfRule type="duplicateValues" dxfId="101" priority="144173"/>
  </conditionalFormatting>
  <conditionalFormatting sqref="D20">
    <cfRule type="duplicateValues" dxfId="100" priority="226"/>
  </conditionalFormatting>
  <conditionalFormatting sqref="D36">
    <cfRule type="duplicateValues" dxfId="99" priority="138"/>
  </conditionalFormatting>
  <conditionalFormatting sqref="D38 D35 D31:D32">
    <cfRule type="duplicateValues" dxfId="98" priority="136"/>
  </conditionalFormatting>
  <conditionalFormatting sqref="D36">
    <cfRule type="duplicateValues" dxfId="97" priority="145081"/>
    <cfRule type="duplicateValues" dxfId="96" priority="145082"/>
    <cfRule type="duplicateValues" dxfId="95" priority="145083"/>
    <cfRule type="duplicateValues" dxfId="94" priority="145084"/>
    <cfRule type="duplicateValues" dxfId="93" priority="145085"/>
    <cfRule type="duplicateValues" dxfId="92" priority="145086"/>
    <cfRule type="duplicateValues" dxfId="91" priority="145087"/>
    <cfRule type="duplicateValues" dxfId="90" priority="145088"/>
    <cfRule type="duplicateValues" dxfId="89" priority="145089"/>
    <cfRule type="duplicateValues" dxfId="88" priority="145090"/>
    <cfRule type="duplicateValues" dxfId="87" priority="145091"/>
    <cfRule type="duplicateValues" dxfId="86" priority="145092"/>
    <cfRule type="duplicateValues" dxfId="85" priority="145093"/>
  </conditionalFormatting>
  <conditionalFormatting sqref="D33">
    <cfRule type="duplicateValues" dxfId="84" priority="86"/>
  </conditionalFormatting>
  <conditionalFormatting sqref="D33">
    <cfRule type="duplicateValues" dxfId="83" priority="71"/>
    <cfRule type="duplicateValues" dxfId="82" priority="72"/>
    <cfRule type="duplicateValues" dxfId="81" priority="73"/>
    <cfRule type="duplicateValues" dxfId="80" priority="74"/>
    <cfRule type="duplicateValues" dxfId="79" priority="75"/>
    <cfRule type="duplicateValues" dxfId="78" priority="76"/>
    <cfRule type="duplicateValues" dxfId="77" priority="77"/>
    <cfRule type="duplicateValues" dxfId="76" priority="78"/>
    <cfRule type="duplicateValues" dxfId="75" priority="79"/>
    <cfRule type="duplicateValues" dxfId="74" priority="80"/>
    <cfRule type="duplicateValues" dxfId="73" priority="81"/>
    <cfRule type="duplicateValues" dxfId="72" priority="82"/>
    <cfRule type="duplicateValues" dxfId="71" priority="83"/>
  </conditionalFormatting>
  <conditionalFormatting sqref="D38 D35 D32">
    <cfRule type="duplicateValues" dxfId="70" priority="53"/>
  </conditionalFormatting>
  <conditionalFormatting sqref="D35 D32">
    <cfRule type="duplicateValues" dxfId="69" priority="52"/>
  </conditionalFormatting>
  <conditionalFormatting sqref="D35 D38">
    <cfRule type="duplicateValues" dxfId="68" priority="43"/>
  </conditionalFormatting>
  <conditionalFormatting sqref="D31">
    <cfRule type="duplicateValues" dxfId="67" priority="145196"/>
  </conditionalFormatting>
  <conditionalFormatting sqref="D31">
    <cfRule type="duplicateValues" dxfId="66" priority="145197"/>
    <cfRule type="duplicateValues" dxfId="65" priority="145198"/>
    <cfRule type="duplicateValues" dxfId="64" priority="145199"/>
    <cfRule type="duplicateValues" dxfId="63" priority="145200"/>
    <cfRule type="duplicateValues" dxfId="62" priority="145201"/>
    <cfRule type="duplicateValues" dxfId="61" priority="145202"/>
    <cfRule type="duplicateValues" dxfId="60" priority="145203"/>
    <cfRule type="duplicateValues" dxfId="59" priority="145204"/>
    <cfRule type="duplicateValues" dxfId="58" priority="145205"/>
    <cfRule type="duplicateValues" dxfId="57" priority="145206"/>
    <cfRule type="duplicateValues" dxfId="56" priority="145207"/>
    <cfRule type="duplicateValues" dxfId="55" priority="145208"/>
    <cfRule type="duplicateValues" dxfId="54" priority="145209"/>
  </conditionalFormatting>
  <conditionalFormatting sqref="D35 D31:D32">
    <cfRule type="duplicateValues" dxfId="53" priority="145261"/>
  </conditionalFormatting>
  <conditionalFormatting sqref="D35 D32">
    <cfRule type="duplicateValues" dxfId="52" priority="145267"/>
    <cfRule type="duplicateValues" dxfId="51" priority="145268"/>
    <cfRule type="duplicateValues" dxfId="50" priority="145269"/>
    <cfRule type="duplicateValues" dxfId="49" priority="145270"/>
    <cfRule type="duplicateValues" dxfId="48" priority="145271"/>
    <cfRule type="duplicateValues" dxfId="47" priority="145272"/>
    <cfRule type="duplicateValues" dxfId="46" priority="145273"/>
    <cfRule type="duplicateValues" dxfId="45" priority="145274"/>
    <cfRule type="duplicateValues" dxfId="44" priority="145275"/>
    <cfRule type="duplicateValues" dxfId="43" priority="145276"/>
    <cfRule type="duplicateValues" dxfId="42" priority="145277"/>
    <cfRule type="duplicateValues" dxfId="41" priority="145278"/>
    <cfRule type="duplicateValues" dxfId="40" priority="145279"/>
  </conditionalFormatting>
  <conditionalFormatting sqref="D31:D32 D35:D36 D38">
    <cfRule type="duplicateValues" dxfId="39" priority="145294"/>
  </conditionalFormatting>
  <conditionalFormatting sqref="D31:D32 D35:D36 D38">
    <cfRule type="duplicateValues" dxfId="38" priority="145296"/>
    <cfRule type="duplicateValues" dxfId="37" priority="145297"/>
    <cfRule type="duplicateValues" dxfId="36" priority="145298"/>
    <cfRule type="duplicateValues" dxfId="35" priority="145299"/>
    <cfRule type="duplicateValues" dxfId="34" priority="145300"/>
    <cfRule type="duplicateValues" dxfId="33" priority="145301"/>
    <cfRule type="duplicateValues" dxfId="32" priority="145302"/>
    <cfRule type="duplicateValues" dxfId="31" priority="145303"/>
    <cfRule type="duplicateValues" dxfId="30" priority="145304"/>
    <cfRule type="duplicateValues" dxfId="29" priority="145305"/>
    <cfRule type="duplicateValues" dxfId="28" priority="145306"/>
    <cfRule type="duplicateValues" dxfId="27" priority="145307"/>
    <cfRule type="duplicateValues" dxfId="26" priority="145308"/>
  </conditionalFormatting>
  <conditionalFormatting sqref="D37 D34">
    <cfRule type="duplicateValues" dxfId="25" priority="145440"/>
  </conditionalFormatting>
  <conditionalFormatting sqref="D37 D34">
    <cfRule type="duplicateValues" dxfId="24" priority="145442"/>
    <cfRule type="duplicateValues" dxfId="23" priority="145443"/>
    <cfRule type="duplicateValues" dxfId="22" priority="145444"/>
    <cfRule type="duplicateValues" dxfId="21" priority="145445"/>
    <cfRule type="duplicateValues" dxfId="20" priority="145446"/>
    <cfRule type="duplicateValues" dxfId="19" priority="145447"/>
    <cfRule type="duplicateValues" dxfId="18" priority="145448"/>
    <cfRule type="duplicateValues" dxfId="17" priority="145449"/>
    <cfRule type="duplicateValues" dxfId="16" priority="145450"/>
    <cfRule type="duplicateValues" dxfId="15" priority="145451"/>
    <cfRule type="duplicateValues" dxfId="14" priority="145452"/>
    <cfRule type="duplicateValues" dxfId="13" priority="145453"/>
    <cfRule type="duplicateValues" dxfId="12" priority="145454"/>
  </conditionalFormatting>
  <conditionalFormatting sqref="D42 D37">
    <cfRule type="duplicateValues" dxfId="11" priority="145708"/>
  </conditionalFormatting>
  <conditionalFormatting sqref="D42 D37 D34">
    <cfRule type="duplicateValues" dxfId="10" priority="145796"/>
  </conditionalFormatting>
  <conditionalFormatting sqref="D42 D37 D33:D34">
    <cfRule type="duplicateValues" dxfId="9" priority="145813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2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585</v>
      </c>
      <c r="D7" s="1" t="s">
        <v>584</v>
      </c>
      <c r="E7" s="1" t="s">
        <v>478</v>
      </c>
      <c r="F7" s="2">
        <v>1200</v>
      </c>
      <c r="G7" s="3" t="s">
        <v>642</v>
      </c>
      <c r="H7" s="1" t="s">
        <v>586</v>
      </c>
      <c r="I7" s="1" t="s">
        <v>219</v>
      </c>
      <c r="J7" s="1" t="s">
        <v>670</v>
      </c>
      <c r="K7" s="6"/>
      <c r="L7" s="6"/>
    </row>
    <row r="8" spans="1:12" ht="19.5" customHeight="1">
      <c r="A8" s="6"/>
      <c r="B8" s="27">
        <v>2</v>
      </c>
      <c r="C8" s="2" t="s">
        <v>609</v>
      </c>
      <c r="D8" s="1" t="s">
        <v>608</v>
      </c>
      <c r="E8" s="1" t="s">
        <v>478</v>
      </c>
      <c r="F8" s="27">
        <v>1800</v>
      </c>
      <c r="G8" s="3" t="s">
        <v>610</v>
      </c>
      <c r="H8" s="1" t="s">
        <v>611</v>
      </c>
      <c r="I8" s="1" t="s">
        <v>612</v>
      </c>
      <c r="J8" s="1" t="s">
        <v>671</v>
      </c>
      <c r="K8" s="6"/>
      <c r="L8" s="6"/>
    </row>
    <row r="9" spans="1:12" ht="19.5" customHeight="1">
      <c r="A9" s="6"/>
      <c r="B9" s="27">
        <v>3</v>
      </c>
      <c r="C9" s="2" t="s">
        <v>491</v>
      </c>
      <c r="D9" s="1" t="s">
        <v>490</v>
      </c>
      <c r="E9" s="1" t="s">
        <v>510</v>
      </c>
      <c r="F9" s="27" t="s">
        <v>730</v>
      </c>
      <c r="G9" s="3" t="s">
        <v>492</v>
      </c>
      <c r="H9" s="1" t="s">
        <v>676</v>
      </c>
      <c r="I9" s="1" t="s">
        <v>190</v>
      </c>
      <c r="J9" s="1" t="s">
        <v>675</v>
      </c>
      <c r="K9" s="6"/>
      <c r="L9" s="6"/>
    </row>
    <row r="10" spans="1:12" ht="19.5" customHeight="1">
      <c r="A10" s="6"/>
      <c r="B10" s="27">
        <v>4</v>
      </c>
      <c r="C10" s="2" t="s">
        <v>741</v>
      </c>
      <c r="D10" s="1" t="s">
        <v>537</v>
      </c>
      <c r="E10" s="1" t="s">
        <v>510</v>
      </c>
      <c r="F10" s="2">
        <v>1800</v>
      </c>
      <c r="G10" s="3" t="s">
        <v>538</v>
      </c>
      <c r="H10" s="1" t="s">
        <v>539</v>
      </c>
      <c r="I10" s="1" t="s">
        <v>227</v>
      </c>
      <c r="J10" s="1" t="s">
        <v>540</v>
      </c>
      <c r="K10" s="6"/>
      <c r="L10" s="6"/>
    </row>
    <row r="11" spans="1:12" ht="19.5" customHeight="1">
      <c r="A11" s="6"/>
      <c r="B11" s="27">
        <v>5</v>
      </c>
      <c r="C11" s="2" t="s">
        <v>374</v>
      </c>
      <c r="D11" s="1" t="s">
        <v>373</v>
      </c>
      <c r="E11" s="1" t="s">
        <v>414</v>
      </c>
      <c r="F11" s="27" t="s">
        <v>529</v>
      </c>
      <c r="G11" s="3" t="s">
        <v>377</v>
      </c>
      <c r="H11" s="1" t="s">
        <v>375</v>
      </c>
      <c r="I11" s="1" t="s">
        <v>213</v>
      </c>
      <c r="J11" s="1" t="s">
        <v>376</v>
      </c>
      <c r="K11" s="6"/>
      <c r="L11" s="6"/>
    </row>
    <row r="12" spans="1:12" ht="19.5" customHeight="1">
      <c r="A12" s="6"/>
      <c r="B12" s="27">
        <v>6</v>
      </c>
      <c r="C12" s="2" t="s">
        <v>429</v>
      </c>
      <c r="D12" s="1" t="s">
        <v>397</v>
      </c>
      <c r="E12" s="1" t="s">
        <v>401</v>
      </c>
      <c r="F12" s="2"/>
      <c r="G12" s="3" t="s">
        <v>400</v>
      </c>
      <c r="H12" s="1" t="s">
        <v>398</v>
      </c>
      <c r="I12" s="1" t="s">
        <v>446</v>
      </c>
      <c r="J12" s="1" t="s">
        <v>399</v>
      </c>
      <c r="K12" s="6"/>
      <c r="L12" s="6"/>
    </row>
    <row r="13" spans="1:12" ht="19.5" customHeight="1">
      <c r="A13" s="6"/>
      <c r="B13" s="27">
        <v>7</v>
      </c>
      <c r="C13" s="2" t="s">
        <v>404</v>
      </c>
      <c r="D13" s="1" t="s">
        <v>403</v>
      </c>
      <c r="E13" s="1" t="s">
        <v>401</v>
      </c>
      <c r="F13" s="2"/>
      <c r="G13" s="3" t="s">
        <v>406</v>
      </c>
      <c r="H13" s="1" t="s">
        <v>405</v>
      </c>
      <c r="I13" s="1" t="s">
        <v>213</v>
      </c>
      <c r="J13" s="1" t="s">
        <v>158</v>
      </c>
      <c r="K13" s="6"/>
      <c r="L13" s="6"/>
    </row>
    <row r="14" spans="1:12" ht="19.5" customHeight="1">
      <c r="A14" s="6"/>
      <c r="B14" s="6"/>
      <c r="C14" s="2"/>
      <c r="D14" s="1"/>
      <c r="E14" s="1"/>
      <c r="F14" s="1"/>
      <c r="G14" s="1"/>
      <c r="H14" s="1"/>
      <c r="I14" s="1"/>
      <c r="J14" s="1"/>
      <c r="K14" s="6"/>
      <c r="L14" s="6"/>
    </row>
    <row r="15" spans="1:12" ht="19.5" customHeight="1">
      <c r="A15" s="6"/>
      <c r="B15" s="2"/>
      <c r="C15" s="2"/>
      <c r="D15" s="26" t="s">
        <v>133</v>
      </c>
      <c r="E15" s="1"/>
      <c r="F15" s="1"/>
      <c r="G15" s="3" t="str">
        <f>IF(ISBLANK(E15)=TRUE,"",CONVERT(E15,"m","ft"))</f>
        <v/>
      </c>
      <c r="H15" s="31" t="s">
        <v>130</v>
      </c>
      <c r="I15" s="1"/>
      <c r="J15" s="1"/>
      <c r="K15" s="6"/>
      <c r="L15" s="6"/>
    </row>
    <row r="16" spans="1:12" ht="19.5" customHeight="1">
      <c r="A16" s="6"/>
      <c r="K16" s="6"/>
      <c r="L16" s="6"/>
    </row>
    <row r="17" spans="1:12" ht="19.5" customHeight="1">
      <c r="A17" s="6"/>
      <c r="B17" s="27">
        <v>1</v>
      </c>
      <c r="C17" s="2" t="s">
        <v>499</v>
      </c>
      <c r="D17" s="1" t="s">
        <v>498</v>
      </c>
      <c r="E17" s="1" t="s">
        <v>510</v>
      </c>
      <c r="F17" s="27">
        <v>1000</v>
      </c>
      <c r="G17" s="3" t="s">
        <v>500</v>
      </c>
      <c r="H17" s="1" t="s">
        <v>732</v>
      </c>
      <c r="I17" s="1" t="s">
        <v>452</v>
      </c>
      <c r="J17" s="1" t="s">
        <v>733</v>
      </c>
      <c r="K17" s="6"/>
      <c r="L17" s="6"/>
    </row>
    <row r="18" spans="1:12" ht="19.5" customHeight="1">
      <c r="A18" s="6"/>
      <c r="B18" s="27">
        <v>2</v>
      </c>
      <c r="C18" s="2" t="s">
        <v>416</v>
      </c>
      <c r="D18" s="1" t="s">
        <v>415</v>
      </c>
      <c r="E18" s="1" t="s">
        <v>414</v>
      </c>
      <c r="F18" s="27">
        <v>1100</v>
      </c>
      <c r="G18" s="3" t="s">
        <v>417</v>
      </c>
      <c r="H18" s="1" t="s">
        <v>418</v>
      </c>
      <c r="I18" s="1" t="s">
        <v>273</v>
      </c>
      <c r="J18" s="1" t="s">
        <v>218</v>
      </c>
      <c r="K18" s="6"/>
      <c r="L18" s="6"/>
    </row>
    <row r="19" spans="1:12" ht="19.5" customHeight="1">
      <c r="A19" s="6"/>
      <c r="B19" s="27">
        <v>3</v>
      </c>
      <c r="C19" s="2" t="s">
        <v>428</v>
      </c>
      <c r="D19" s="1" t="s">
        <v>402</v>
      </c>
      <c r="E19" s="1" t="s">
        <v>401</v>
      </c>
      <c r="F19" s="27"/>
      <c r="G19" s="3" t="s">
        <v>196</v>
      </c>
      <c r="H19" s="1" t="s">
        <v>217</v>
      </c>
      <c r="I19" s="1" t="s">
        <v>33</v>
      </c>
      <c r="J19" s="1" t="s">
        <v>218</v>
      </c>
      <c r="K19" s="6"/>
      <c r="L19" s="6"/>
    </row>
    <row r="20" spans="1:12" ht="19.5" customHeight="1">
      <c r="A20" s="6"/>
      <c r="B20" s="2"/>
      <c r="C20" s="2"/>
      <c r="D20" s="1"/>
      <c r="E20" s="1"/>
      <c r="F20" s="1"/>
      <c r="G20" s="3"/>
      <c r="H20" s="1" t="s">
        <v>3</v>
      </c>
      <c r="I20" s="1"/>
      <c r="J20" s="1"/>
      <c r="K20" s="6"/>
      <c r="L20" s="6"/>
    </row>
    <row r="21" spans="1:12" ht="19.5" customHeight="1">
      <c r="A21" s="6"/>
      <c r="B21" s="27"/>
      <c r="C21" s="2"/>
      <c r="D21" s="26" t="s">
        <v>134</v>
      </c>
      <c r="E21" s="1"/>
      <c r="F21" s="1"/>
      <c r="G21" s="3" t="str">
        <f>IF(ISBLANK(E21)=TRUE,"",CONVERT(E21,"m","ft"))</f>
        <v/>
      </c>
      <c r="H21" s="31" t="s">
        <v>130</v>
      </c>
      <c r="I21" s="1"/>
      <c r="J21" s="1"/>
      <c r="K21" s="6"/>
      <c r="L21" s="6"/>
    </row>
    <row r="22" spans="1:12" ht="19.5" customHeight="1">
      <c r="A22" s="6"/>
      <c r="B22" s="27"/>
      <c r="C22" s="2"/>
      <c r="D22" s="1"/>
      <c r="E22" s="1"/>
      <c r="F22" s="1"/>
      <c r="G22" s="3"/>
      <c r="H22" s="2"/>
      <c r="I22" s="1"/>
      <c r="J22" s="1"/>
      <c r="K22" s="6"/>
      <c r="L22" s="6"/>
    </row>
    <row r="23" spans="1:12" ht="19.5" customHeight="1">
      <c r="A23" s="6"/>
      <c r="B23" s="27">
        <v>1</v>
      </c>
      <c r="C23" s="2" t="s">
        <v>566</v>
      </c>
      <c r="D23" s="1" t="s">
        <v>532</v>
      </c>
      <c r="E23" s="1" t="s">
        <v>478</v>
      </c>
      <c r="F23" s="27">
        <v>1030</v>
      </c>
      <c r="G23" s="3" t="s">
        <v>533</v>
      </c>
      <c r="H23" s="1" t="s">
        <v>701</v>
      </c>
      <c r="I23" s="1" t="s">
        <v>37</v>
      </c>
      <c r="J23" s="1" t="s">
        <v>702</v>
      </c>
      <c r="K23" s="6"/>
      <c r="L23" s="6"/>
    </row>
    <row r="24" spans="1:12" ht="19.5" customHeight="1">
      <c r="A24" s="6"/>
      <c r="B24" s="27">
        <v>2</v>
      </c>
      <c r="C24" s="2" t="s">
        <v>735</v>
      </c>
      <c r="D24" s="1" t="s">
        <v>598</v>
      </c>
      <c r="E24" s="1" t="s">
        <v>510</v>
      </c>
      <c r="F24" s="27" t="s">
        <v>599</v>
      </c>
      <c r="G24" s="3" t="s">
        <v>600</v>
      </c>
      <c r="H24" s="1" t="s">
        <v>617</v>
      </c>
      <c r="I24" s="1" t="s">
        <v>37</v>
      </c>
      <c r="J24" s="1" t="s">
        <v>736</v>
      </c>
      <c r="K24" s="6"/>
      <c r="L24" s="6"/>
    </row>
    <row r="25" spans="1:12" ht="19.5" customHeight="1">
      <c r="A25" s="6"/>
      <c r="B25" s="27">
        <v>3</v>
      </c>
      <c r="C25" s="2" t="s">
        <v>579</v>
      </c>
      <c r="D25" s="1" t="s">
        <v>578</v>
      </c>
      <c r="E25" s="1" t="s">
        <v>510</v>
      </c>
      <c r="F25" s="27" t="s">
        <v>728</v>
      </c>
      <c r="G25" s="3" t="s">
        <v>580</v>
      </c>
      <c r="H25" s="1" t="s">
        <v>587</v>
      </c>
      <c r="I25" s="1" t="s">
        <v>197</v>
      </c>
      <c r="J25" s="1" t="s">
        <v>488</v>
      </c>
      <c r="K25" s="6"/>
      <c r="L25" s="6"/>
    </row>
    <row r="26" spans="1:12" ht="19.5" customHeight="1">
      <c r="A26" s="6"/>
      <c r="B26" s="27">
        <v>4</v>
      </c>
      <c r="C26" s="2" t="s">
        <v>570</v>
      </c>
      <c r="D26" s="1" t="s">
        <v>569</v>
      </c>
      <c r="E26" s="1" t="s">
        <v>510</v>
      </c>
      <c r="F26" s="2">
        <v>1000</v>
      </c>
      <c r="G26" s="3" t="s">
        <v>571</v>
      </c>
      <c r="H26" s="1" t="s">
        <v>613</v>
      </c>
      <c r="I26" s="1" t="s">
        <v>214</v>
      </c>
      <c r="J26" s="1" t="s">
        <v>488</v>
      </c>
      <c r="K26" s="6"/>
      <c r="L26" s="6"/>
    </row>
    <row r="27" spans="1:12" ht="19.5" customHeight="1">
      <c r="A27" s="6"/>
      <c r="B27" s="27">
        <v>5</v>
      </c>
      <c r="C27" s="2" t="s">
        <v>743</v>
      </c>
      <c r="D27" s="1" t="s">
        <v>596</v>
      </c>
      <c r="E27" s="1" t="s">
        <v>510</v>
      </c>
      <c r="F27" s="27">
        <v>1800</v>
      </c>
      <c r="G27" s="3" t="s">
        <v>699</v>
      </c>
      <c r="H27" s="1" t="s">
        <v>615</v>
      </c>
      <c r="I27" s="1" t="s">
        <v>37</v>
      </c>
      <c r="J27" s="1" t="s">
        <v>595</v>
      </c>
      <c r="K27" s="6"/>
      <c r="L27" s="6"/>
    </row>
    <row r="28" spans="1:12" ht="19.5" customHeight="1">
      <c r="A28" s="6"/>
      <c r="B28" s="27">
        <v>6</v>
      </c>
      <c r="C28" s="2" t="s">
        <v>511</v>
      </c>
      <c r="D28" s="1" t="s">
        <v>512</v>
      </c>
      <c r="E28" s="1" t="s">
        <v>510</v>
      </c>
      <c r="F28" s="2">
        <v>1800</v>
      </c>
      <c r="G28" s="3" t="s">
        <v>513</v>
      </c>
      <c r="H28" s="1" t="s">
        <v>514</v>
      </c>
      <c r="I28" s="1" t="s">
        <v>260</v>
      </c>
      <c r="J28" s="1" t="s">
        <v>734</v>
      </c>
      <c r="K28" s="6"/>
      <c r="L28" s="6"/>
    </row>
    <row r="29" spans="1:12" ht="19.5" customHeight="1">
      <c r="A29" s="6"/>
      <c r="B29" s="27">
        <v>7</v>
      </c>
      <c r="C29" s="2" t="s">
        <v>752</v>
      </c>
      <c r="D29" s="1" t="s">
        <v>749</v>
      </c>
      <c r="E29" s="1" t="s">
        <v>414</v>
      </c>
      <c r="F29" s="27" t="s">
        <v>593</v>
      </c>
      <c r="G29" s="3" t="s">
        <v>750</v>
      </c>
      <c r="H29" s="1" t="s">
        <v>751</v>
      </c>
      <c r="I29" s="1" t="s">
        <v>37</v>
      </c>
      <c r="J29" s="1" t="s">
        <v>158</v>
      </c>
      <c r="K29" s="6"/>
      <c r="L29" s="6"/>
    </row>
    <row r="30" spans="1:12" ht="19.5" customHeight="1">
      <c r="A30" s="6"/>
      <c r="B30" s="27">
        <v>8</v>
      </c>
      <c r="C30" s="2" t="s">
        <v>744</v>
      </c>
      <c r="D30" s="1" t="s">
        <v>592</v>
      </c>
      <c r="E30" s="1" t="s">
        <v>414</v>
      </c>
      <c r="F30" s="27" t="s">
        <v>737</v>
      </c>
      <c r="G30" s="3" t="s">
        <v>594</v>
      </c>
      <c r="H30" s="1" t="s">
        <v>698</v>
      </c>
      <c r="I30" s="1" t="s">
        <v>37</v>
      </c>
      <c r="J30" s="1" t="s">
        <v>595</v>
      </c>
      <c r="K30" s="6"/>
      <c r="L30" s="6"/>
    </row>
    <row r="31" spans="1:12" ht="19.5" customHeight="1">
      <c r="A31" s="6"/>
      <c r="B31" s="27">
        <v>9</v>
      </c>
      <c r="C31" s="2" t="s">
        <v>515</v>
      </c>
      <c r="D31" s="1" t="s">
        <v>516</v>
      </c>
      <c r="E31" s="1" t="s">
        <v>414</v>
      </c>
      <c r="F31" s="2" t="s">
        <v>302</v>
      </c>
      <c r="G31" s="3" t="s">
        <v>738</v>
      </c>
      <c r="H31" s="1" t="s">
        <v>517</v>
      </c>
      <c r="I31" s="1" t="s">
        <v>260</v>
      </c>
      <c r="J31" s="1" t="s">
        <v>158</v>
      </c>
      <c r="K31" s="6"/>
      <c r="L31" s="6"/>
    </row>
    <row r="32" spans="1:12" ht="19.5" customHeight="1">
      <c r="A32" s="6"/>
      <c r="B32" s="27">
        <v>10</v>
      </c>
      <c r="C32" s="2" t="s">
        <v>742</v>
      </c>
      <c r="D32" s="1" t="s">
        <v>597</v>
      </c>
      <c r="E32" s="1" t="s">
        <v>414</v>
      </c>
      <c r="F32" s="2"/>
      <c r="G32" s="3" t="s">
        <v>700</v>
      </c>
      <c r="H32" s="1" t="s">
        <v>616</v>
      </c>
      <c r="I32" s="1" t="s">
        <v>37</v>
      </c>
      <c r="J32" s="1" t="s">
        <v>595</v>
      </c>
      <c r="K32" s="6"/>
      <c r="L32" s="6"/>
    </row>
    <row r="33" spans="1:12" ht="19.5" customHeight="1">
      <c r="A33" s="6"/>
      <c r="B33" s="27">
        <v>11</v>
      </c>
      <c r="C33" s="2" t="s">
        <v>745</v>
      </c>
      <c r="D33" s="1" t="s">
        <v>590</v>
      </c>
      <c r="E33" s="1" t="s">
        <v>414</v>
      </c>
      <c r="F33" s="2"/>
      <c r="G33" s="3" t="s">
        <v>591</v>
      </c>
      <c r="H33" s="1" t="s">
        <v>614</v>
      </c>
      <c r="I33" s="1" t="s">
        <v>37</v>
      </c>
      <c r="J33" s="1" t="s">
        <v>158</v>
      </c>
      <c r="K33" s="6"/>
      <c r="L33" s="6"/>
    </row>
    <row r="34" spans="1:12" ht="19.5" customHeight="1">
      <c r="A34" s="6"/>
      <c r="B34" s="27">
        <v>12</v>
      </c>
      <c r="C34" s="2" t="s">
        <v>680</v>
      </c>
      <c r="D34" s="1" t="s">
        <v>679</v>
      </c>
      <c r="E34" s="1" t="s">
        <v>401</v>
      </c>
      <c r="F34" s="2" t="s">
        <v>302</v>
      </c>
      <c r="G34" s="3" t="s">
        <v>681</v>
      </c>
      <c r="H34" s="1" t="s">
        <v>682</v>
      </c>
      <c r="I34" s="1" t="s">
        <v>197</v>
      </c>
      <c r="J34" s="1" t="s">
        <v>158</v>
      </c>
      <c r="K34" s="6"/>
      <c r="L34" s="6"/>
    </row>
    <row r="35" spans="1:12" ht="19.5" customHeight="1">
      <c r="A35" s="6"/>
      <c r="B35" s="27">
        <v>13</v>
      </c>
      <c r="C35" s="2" t="s">
        <v>519</v>
      </c>
      <c r="D35" s="1" t="s">
        <v>518</v>
      </c>
      <c r="E35" s="1" t="s">
        <v>703</v>
      </c>
      <c r="F35" s="2" t="s">
        <v>302</v>
      </c>
      <c r="G35" s="3" t="s">
        <v>582</v>
      </c>
      <c r="H35" s="1" t="s">
        <v>520</v>
      </c>
      <c r="I35" s="1" t="s">
        <v>197</v>
      </c>
      <c r="J35" s="1" t="s">
        <v>583</v>
      </c>
      <c r="K35" s="6"/>
      <c r="L35" s="6"/>
    </row>
    <row r="36" spans="1:12" ht="19.5" customHeight="1">
      <c r="A36" s="6"/>
      <c r="K36" s="6"/>
      <c r="L36" s="6"/>
    </row>
    <row r="37" spans="1:12" ht="19.5" customHeight="1">
      <c r="A37" s="6"/>
      <c r="D37" s="26" t="s">
        <v>203</v>
      </c>
      <c r="G37" s="3" t="str">
        <f>IF(ISBLANK(E37)=TRUE,"",CONVERT(E37,"m","ft"))</f>
        <v/>
      </c>
      <c r="H37" s="31" t="s">
        <v>130</v>
      </c>
      <c r="K37" s="6"/>
      <c r="L37" s="6"/>
    </row>
    <row r="38" spans="1:12" ht="19.5" customHeight="1">
      <c r="A38" s="6"/>
      <c r="D38" s="92"/>
      <c r="G38" s="3"/>
      <c r="H38" s="91"/>
      <c r="K38" s="6"/>
      <c r="L38" s="6"/>
    </row>
    <row r="39" spans="1:12" ht="19.5" customHeight="1">
      <c r="A39" s="6"/>
      <c r="B39" s="27"/>
      <c r="C39" s="2"/>
      <c r="D39" s="1" t="s">
        <v>38</v>
      </c>
      <c r="E39" s="1"/>
      <c r="F39" s="27"/>
      <c r="G39" s="3"/>
      <c r="H39" s="1"/>
      <c r="I39" s="1"/>
      <c r="J39" s="1"/>
      <c r="K39" s="6"/>
      <c r="L39" s="6"/>
    </row>
    <row r="40" spans="1:12" ht="19.5" customHeight="1">
      <c r="A40" s="6"/>
      <c r="B40" s="27"/>
      <c r="C40" s="2"/>
      <c r="D40" s="1"/>
      <c r="E40" s="1"/>
      <c r="F40" s="27"/>
      <c r="G40" s="3"/>
      <c r="H40" s="1"/>
      <c r="I40" s="1"/>
      <c r="J40" s="1"/>
      <c r="K40" s="6"/>
      <c r="L40" s="6"/>
    </row>
    <row r="41" spans="1:12" ht="19.5" customHeight="1">
      <c r="A41" s="6"/>
      <c r="B41" s="27"/>
      <c r="C41" s="2"/>
      <c r="D41" s="26" t="s">
        <v>173</v>
      </c>
      <c r="E41" s="1"/>
      <c r="F41" s="1"/>
      <c r="G41" s="3" t="str">
        <f>IF(ISBLANK(E41)=TRUE,"",CONVERT(E41,"m","ft"))</f>
        <v/>
      </c>
      <c r="H41" s="31" t="s">
        <v>130</v>
      </c>
      <c r="I41" s="1"/>
      <c r="J41" s="1"/>
      <c r="K41" s="6"/>
      <c r="L41" s="6"/>
    </row>
    <row r="42" spans="1:12" ht="19.5" customHeight="1">
      <c r="A42" s="6"/>
      <c r="B42" s="27"/>
      <c r="C42" s="2"/>
      <c r="D42" s="92"/>
      <c r="E42" s="1"/>
      <c r="F42" s="1"/>
      <c r="G42" s="3"/>
      <c r="H42" s="91"/>
      <c r="I42" s="1"/>
      <c r="J42" s="1"/>
      <c r="K42" s="6"/>
      <c r="L42" s="6"/>
    </row>
    <row r="43" spans="1:12" ht="19.5" customHeight="1">
      <c r="A43" s="6"/>
      <c r="B43" s="27">
        <v>1</v>
      </c>
      <c r="C43" s="2" t="s">
        <v>494</v>
      </c>
      <c r="D43" s="1" t="s">
        <v>493</v>
      </c>
      <c r="E43" s="1" t="s">
        <v>478</v>
      </c>
      <c r="F43" s="2"/>
      <c r="G43" s="3" t="s">
        <v>495</v>
      </c>
      <c r="H43" s="1" t="s">
        <v>496</v>
      </c>
      <c r="I43" s="1" t="s">
        <v>257</v>
      </c>
      <c r="J43" s="1" t="s">
        <v>198</v>
      </c>
      <c r="K43" s="6"/>
      <c r="L43" s="6"/>
    </row>
    <row r="44" spans="1:12" ht="19.5" customHeight="1">
      <c r="A44" s="6"/>
      <c r="B44" s="27">
        <v>2</v>
      </c>
      <c r="C44" s="2" t="s">
        <v>746</v>
      </c>
      <c r="D44" s="1" t="s">
        <v>526</v>
      </c>
      <c r="E44" s="1" t="s">
        <v>510</v>
      </c>
      <c r="F44" s="2" t="s">
        <v>527</v>
      </c>
      <c r="G44" s="3" t="s">
        <v>487</v>
      </c>
      <c r="H44" s="1" t="s">
        <v>528</v>
      </c>
      <c r="I44" s="1" t="s">
        <v>37</v>
      </c>
      <c r="J44" s="1" t="s">
        <v>198</v>
      </c>
      <c r="K44" s="6"/>
      <c r="L44" s="6"/>
    </row>
    <row r="45" spans="1:12" ht="19.5" customHeight="1">
      <c r="A45" s="6"/>
      <c r="B45" s="27"/>
      <c r="C45" s="2"/>
      <c r="D45" s="1"/>
      <c r="E45" s="1"/>
      <c r="F45" s="2"/>
      <c r="G45" s="3"/>
      <c r="H45" s="1"/>
      <c r="I45" s="1"/>
      <c r="J45" s="1"/>
      <c r="K45" s="6"/>
      <c r="L45" s="6"/>
    </row>
    <row r="46" spans="1:12" ht="19.5" customHeight="1">
      <c r="A46" s="6"/>
      <c r="B46" s="27"/>
      <c r="C46" s="2"/>
      <c r="D46" s="1"/>
      <c r="E46" s="1"/>
      <c r="F46" s="2"/>
      <c r="G46" s="3"/>
      <c r="H46" s="1"/>
      <c r="I46" s="1"/>
      <c r="J46" s="1"/>
      <c r="K46" s="6"/>
      <c r="L46" s="6"/>
    </row>
    <row r="47" spans="1:12" ht="19.5" customHeight="1">
      <c r="A47" s="6"/>
      <c r="B47" s="27"/>
      <c r="C47" s="2"/>
      <c r="D47" s="1" t="s">
        <v>135</v>
      </c>
      <c r="E47" s="1"/>
      <c r="F47" s="1"/>
      <c r="G47" s="1"/>
      <c r="H47" s="6"/>
      <c r="I47" s="1" t="str">
        <f>+SHEET1!L4</f>
        <v>DATED : 19.08.2024</v>
      </c>
      <c r="J47" s="1" t="s">
        <v>136</v>
      </c>
      <c r="K47" s="6"/>
      <c r="L47" s="6"/>
    </row>
    <row r="48" spans="1:12" ht="19.5" customHeight="1">
      <c r="A48" s="6"/>
      <c r="B48" s="2"/>
      <c r="C48" s="2"/>
      <c r="D48" s="1" t="s">
        <v>137</v>
      </c>
      <c r="E48" s="1"/>
      <c r="F48" s="1"/>
      <c r="G48" s="1"/>
      <c r="H48" s="6"/>
      <c r="I48" s="1"/>
      <c r="J48" s="1" t="s">
        <v>166</v>
      </c>
      <c r="K48" s="6"/>
      <c r="L48" s="6"/>
    </row>
    <row r="49" spans="1:12" ht="19.5" customHeight="1">
      <c r="A49" s="6"/>
      <c r="B49" s="2"/>
      <c r="C49" s="6"/>
      <c r="D49" s="6"/>
      <c r="E49" s="1"/>
      <c r="F49" s="6"/>
      <c r="G49" s="6"/>
      <c r="H49" s="6"/>
      <c r="I49" s="6"/>
      <c r="J49" s="6"/>
      <c r="K49" s="6"/>
      <c r="L49" s="6"/>
    </row>
    <row r="50" spans="1:12" ht="19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9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E71" s="6"/>
      <c r="F71" s="6"/>
      <c r="K71" s="6"/>
      <c r="L71" s="6"/>
    </row>
    <row r="72" spans="1:12" ht="15.75" customHeight="1">
      <c r="E72" s="6"/>
      <c r="F72" s="6"/>
    </row>
    <row r="73" spans="1:12" ht="15.75" customHeight="1">
      <c r="E73" s="6"/>
      <c r="F73" s="6"/>
    </row>
    <row r="74" spans="1:12" ht="15.75" customHeight="1">
      <c r="E74" s="6"/>
      <c r="F74" s="6"/>
    </row>
    <row r="75" spans="1:12" ht="15.75" customHeight="1">
      <c r="E75" s="6"/>
      <c r="F75" s="6"/>
    </row>
    <row r="76" spans="1:12" ht="15.75" customHeight="1">
      <c r="E76" s="6"/>
      <c r="F76" s="6"/>
    </row>
    <row r="77" spans="1:12" ht="15.75" customHeight="1">
      <c r="C77" s="6"/>
      <c r="E77" s="6"/>
      <c r="F77" s="6"/>
    </row>
    <row r="78" spans="1:12" ht="15.75" customHeight="1">
      <c r="C78" s="6"/>
      <c r="E78" s="6"/>
      <c r="F78" s="6"/>
    </row>
    <row r="79" spans="1:12" ht="15.75" customHeight="1">
      <c r="C79" s="6"/>
      <c r="E79" s="6"/>
      <c r="F79" s="6"/>
    </row>
    <row r="80" spans="1:12" ht="15.75" customHeight="1">
      <c r="C80" s="6"/>
      <c r="E80" s="6"/>
      <c r="F80" s="6"/>
    </row>
    <row r="81" spans="3:5" ht="15.75" customHeight="1">
      <c r="C81" s="6"/>
      <c r="E81" s="6"/>
    </row>
    <row r="82" spans="3:5" ht="15.75" customHeight="1">
      <c r="E82" s="6"/>
    </row>
    <row r="83" spans="3:5" ht="15.75" customHeight="1">
      <c r="E83" s="6"/>
    </row>
    <row r="84" spans="3:5" ht="15.75" customHeight="1">
      <c r="E84" s="6"/>
    </row>
    <row r="85" spans="3:5" ht="15.75" customHeight="1">
      <c r="E85" s="6"/>
    </row>
    <row r="86" spans="3:5" ht="15.75" customHeight="1">
      <c r="E86" s="6"/>
    </row>
    <row r="87" spans="3:5" ht="15.75" customHeight="1">
      <c r="E87" s="6"/>
    </row>
    <row r="88" spans="3:5" ht="15.75" customHeight="1">
      <c r="E88" s="6"/>
    </row>
    <row r="89" spans="3:5" ht="15.75" customHeight="1">
      <c r="E89" s="6"/>
    </row>
    <row r="90" spans="3:5" ht="15.75" customHeight="1">
      <c r="E90" s="6"/>
    </row>
    <row r="91" spans="3:5" ht="15.75" customHeight="1">
      <c r="E91" s="6"/>
    </row>
    <row r="92" spans="3:5" ht="15.75" customHeight="1"/>
    <row r="93" spans="3:5" ht="15.75" customHeight="1"/>
    <row r="94" spans="3:5" ht="15.75" customHeight="1"/>
    <row r="95" spans="3:5" ht="15.75" customHeight="1"/>
    <row r="96" spans="3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conditionalFormatting sqref="D37:D38">
    <cfRule type="duplicateValues" dxfId="8" priority="127633"/>
  </conditionalFormatting>
  <conditionalFormatting sqref="D39:D40">
    <cfRule type="duplicateValues" dxfId="7" priority="119976"/>
  </conditionalFormatting>
  <conditionalFormatting sqref="D47:D55 D1:D6 D15 D57:D1048576 D17:D22">
    <cfRule type="duplicateValues" dxfId="6" priority="128334"/>
  </conditionalFormatting>
  <conditionalFormatting sqref="D43:D45">
    <cfRule type="duplicateValues" dxfId="5" priority="128883"/>
  </conditionalFormatting>
  <conditionalFormatting sqref="D41:D45">
    <cfRule type="duplicateValues" dxfId="4" priority="128885"/>
  </conditionalFormatting>
  <conditionalFormatting sqref="D41:D46 D23:D35">
    <cfRule type="duplicateValues" dxfId="3" priority="128887"/>
  </conditionalFormatting>
  <conditionalFormatting sqref="D17:D19">
    <cfRule type="duplicateValues" dxfId="2" priority="128906"/>
  </conditionalFormatting>
  <conditionalFormatting sqref="D7:D14">
    <cfRule type="duplicateValues" dxfId="1" priority="128920"/>
  </conditionalFormatting>
  <conditionalFormatting sqref="D7:D13">
    <cfRule type="duplicateValues" dxfId="0" priority="128921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2024-08-19T06:31:01Z</dcterms:modified>
</cp:coreProperties>
</file>