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8268"/>
  </bookViews>
  <sheets>
    <sheet name="SHEET1" sheetId="1" r:id="rId1"/>
    <sheet name="SHEET2" sheetId="2" r:id="rId2"/>
    <sheet name="SHEET3" sheetId="3" r:id="rId3"/>
  </sheets>
  <definedNames>
    <definedName name="_GoBack" localSheetId="2">SHEET3!$E$68</definedName>
  </definedNames>
  <calcPr calcId="124519"/>
</workbook>
</file>

<file path=xl/calcChain.xml><?xml version="1.0" encoding="utf-8"?>
<calcChain xmlns="http://schemas.openxmlformats.org/spreadsheetml/2006/main">
  <c r="F25" i="2"/>
  <c r="F53"/>
  <c r="F30" l="1"/>
  <c r="G51" i="3" l="1"/>
  <c r="F57" i="2" l="1"/>
  <c r="F38" l="1"/>
  <c r="F35" l="1"/>
  <c r="F60"/>
  <c r="G25" i="3"/>
  <c r="G55" l="1"/>
  <c r="G18" l="1"/>
  <c r="I60"/>
  <c r="N1" i="1" l="1"/>
  <c r="P1" i="2" l="1"/>
</calcChain>
</file>

<file path=xl/sharedStrings.xml><?xml version="1.0" encoding="utf-8"?>
<sst xmlns="http://schemas.openxmlformats.org/spreadsheetml/2006/main" count="1152" uniqueCount="845">
  <si>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</si>
  <si>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</si>
  <si>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</si>
  <si>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</si>
  <si>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</si>
  <si>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</si>
  <si>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</si>
  <si>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</si>
  <si>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</si>
  <si>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</si>
  <si>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</si>
  <si>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</si>
  <si>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</si>
  <si>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</si>
  <si>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</si>
  <si>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</si>
  <si>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</si>
  <si>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</si>
  <si>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</si>
  <si>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</si>
  <si>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</si>
  <si>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</si>
  <si>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</si>
  <si>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</si>
  <si>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</si>
  <si>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</si>
  <si>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</si>
  <si>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</si>
  <si>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</si>
  <si>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</si>
  <si>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</si>
  <si>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</si>
  <si>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</si>
  <si>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</si>
  <si>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</si>
  <si>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</si>
  <si>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</si>
  <si>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</si>
  <si>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</si>
  <si>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</si>
  <si>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PRIORITY  (SR 3A/F)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</si>
  <si>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</si>
  <si>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</si>
  <si>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</si>
  <si>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</si>
  <si>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</si>
  <si>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</si>
  <si>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</si>
  <si>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</si>
  <si>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</si>
  <si>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</si>
  <si>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</si>
  <si>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</si>
  <si>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</si>
  <si>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</si>
  <si>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</si>
  <si>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</si>
  <si>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</si>
  <si>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</si>
  <si>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</si>
  <si>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</si>
  <si>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</si>
  <si>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</si>
  <si>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</si>
  <si>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</si>
  <si>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</si>
  <si>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</si>
  <si>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</si>
  <si>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</si>
  <si>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</si>
  <si>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</si>
  <si>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</si>
  <si>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</si>
  <si>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</si>
  <si>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</si>
  <si>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</si>
  <si>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</si>
  <si>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</si>
  <si>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</si>
  <si>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</si>
  <si>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</si>
  <si>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</si>
  <si>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</si>
  <si>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</si>
  <si>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</si>
  <si>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</si>
  <si>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</si>
  <si>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</si>
  <si>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</si>
  <si>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</si>
  <si>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</si>
  <si>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</si>
  <si>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</si>
  <si>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</si>
  <si>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</si>
  <si>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</si>
  <si>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</si>
  <si>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</si>
  <si>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</si>
  <si>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</si>
  <si>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</si>
  <si>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</si>
  <si>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</si>
  <si>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</si>
  <si>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</si>
  <si>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</si>
  <si>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</si>
  <si>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</si>
  <si>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</si>
  <si>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</si>
  <si>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</si>
  <si>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</si>
  <si>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</si>
  <si>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</si>
  <si>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</si>
  <si>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</si>
  <si>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</si>
  <si>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</si>
  <si>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</si>
  <si>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</si>
  <si>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</si>
  <si>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</si>
  <si>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</si>
  <si>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</si>
  <si>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FOR DREDGING PURPOSE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</si>
  <si>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</si>
  <si>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</si>
  <si>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</si>
  <si>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</si>
  <si>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</si>
  <si>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</si>
  <si>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</si>
  <si>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</si>
  <si>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</si>
  <si>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</si>
  <si>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</si>
  <si>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</si>
  <si>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</si>
  <si>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</si>
  <si>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</si>
  <si>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>M.V. GMS III</t>
  </si>
  <si>
    <t>2319/29.09.2022</t>
  </si>
  <si>
    <t xml:space="preserve">        5.00 M      34.500 (113)</t>
  </si>
  <si>
    <t xml:space="preserve">        1.40 M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</si>
  <si>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</si>
  <si>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</si>
  <si>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</si>
  <si>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</si>
  <si>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</si>
  <si>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</si>
  <si>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</si>
  <si>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</si>
  <si>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</si>
  <si>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</si>
  <si>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</si>
  <si>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</si>
  <si>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</si>
  <si>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</si>
  <si>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</si>
  <si>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</si>
  <si>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</si>
  <si>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</si>
  <si>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</si>
  <si>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</si>
  <si>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</si>
  <si>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</si>
  <si>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</si>
  <si>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</si>
  <si>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</si>
  <si>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</si>
  <si>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</si>
  <si>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</si>
  <si>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</si>
  <si>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</si>
  <si>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</si>
  <si>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</si>
  <si>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</si>
  <si>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</si>
  <si>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</si>
  <si>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</si>
  <si>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</si>
  <si>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</si>
  <si>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</si>
  <si>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</si>
  <si>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</si>
  <si>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</si>
  <si>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</si>
  <si>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</si>
  <si>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</si>
  <si>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</si>
  <si>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</si>
  <si>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</si>
  <si>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</si>
  <si>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</si>
  <si>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</si>
  <si>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</si>
  <si>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</si>
  <si>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</si>
  <si>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</si>
  <si>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</si>
  <si>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</si>
  <si>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</si>
  <si>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</si>
  <si>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</si>
  <si>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</si>
  <si>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</si>
  <si>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</si>
  <si>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</si>
  <si>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</si>
  <si>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</si>
  <si>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</si>
  <si>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</si>
  <si>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</si>
  <si>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</si>
  <si>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</si>
  <si>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</si>
  <si>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</si>
  <si>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</si>
  <si>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</si>
  <si>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</si>
  <si>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</si>
  <si>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>M.V. AL MOTHANNA</t>
  </si>
  <si>
    <t>EXP. 7000/9500 T CLAY/FLY ASH IN BULK</t>
  </si>
  <si>
    <t>143.00 (469)/A5.7/D9.5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</si>
  <si>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</si>
  <si>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</si>
  <si>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</si>
  <si>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</si>
  <si>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</si>
  <si>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</si>
  <si>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</si>
  <si>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</si>
  <si>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</si>
  <si>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>M.V. DEFNE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</si>
  <si>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</si>
  <si>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</si>
  <si>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</si>
  <si>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</si>
  <si>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DECL RDY</t>
  </si>
  <si>
    <t>M.T. PM DUKE</t>
  </si>
  <si>
    <t>IMP. 35000 T CPO</t>
  </si>
  <si>
    <t>BERTHING TODAY</t>
  </si>
  <si>
    <t>M.V. SEA EAGLE</t>
  </si>
  <si>
    <t>EXP. 33000 T SBM</t>
  </si>
  <si>
    <t>SHANTILAL</t>
  </si>
  <si>
    <t>2330/19.06.2024</t>
  </si>
  <si>
    <t>0130/24.06.2024</t>
  </si>
  <si>
    <t>EXP. 1460 T PROJ CARGO (92PKGS/6462CBM)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</si>
  <si>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</si>
  <si>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</si>
  <si>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</si>
  <si>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</si>
  <si>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</si>
  <si>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</si>
  <si>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DORIS</t>
  </si>
  <si>
    <t>EXP. 30000 T SUGAR BAGS</t>
  </si>
  <si>
    <t>M.V. COS PROSPERITY</t>
  </si>
  <si>
    <t>IMP. 50000 T DAP</t>
  </si>
  <si>
    <t>IMP. 4893 T CHEM IN BULK</t>
  </si>
  <si>
    <t>M.V. ALORA</t>
  </si>
  <si>
    <t>EXP. 5000 T RICE BAGS</t>
  </si>
  <si>
    <t>2218/28.06.2024</t>
  </si>
  <si>
    <t>M.V. HAI PHUONG 87</t>
  </si>
  <si>
    <t>IMP. 5051 T WOOD PULP</t>
  </si>
  <si>
    <t>2130/30.06.2024</t>
  </si>
  <si>
    <t>2248/30.06.2024</t>
  </si>
  <si>
    <t>8000 MT PD</t>
  </si>
  <si>
    <t>0936/01.07.2024</t>
  </si>
  <si>
    <t>0802/01.06.2024</t>
  </si>
  <si>
    <t>M.V. FESCO OLGA</t>
  </si>
  <si>
    <t>FOR HUSBANDARY WORKS</t>
  </si>
  <si>
    <t>SAMSARA</t>
  </si>
  <si>
    <t>M.V. BILLY JIM</t>
  </si>
  <si>
    <t>1524/02.07.2024</t>
  </si>
  <si>
    <t xml:space="preserve">       8.00 M       228.00 (751)</t>
  </si>
  <si>
    <t xml:space="preserve">       6.00 M       138.00 (453)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</si>
  <si>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</si>
  <si>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</si>
  <si>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</si>
  <si>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</si>
  <si>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M.V. HAMPTON OCEAN</t>
  </si>
  <si>
    <t>2224/02.07.2024</t>
  </si>
  <si>
    <t>0245/03.07.2024</t>
  </si>
  <si>
    <t>SHANTILAL SH</t>
  </si>
  <si>
    <t>DECL RDY REQ OJ-2,3,4</t>
  </si>
  <si>
    <t>M.T. CHEMTRANS IONIAN</t>
  </si>
  <si>
    <t>M.V. ARUNA EAGLE</t>
  </si>
  <si>
    <t>EXP. 30 NOS WINDMILL BLADES</t>
  </si>
  <si>
    <t>AML</t>
  </si>
  <si>
    <t>M.V. SCI CHENNAI</t>
  </si>
  <si>
    <t>M.T. LAVENDER RAY</t>
  </si>
  <si>
    <t>PM</t>
  </si>
  <si>
    <t>3500 MT PD</t>
  </si>
  <si>
    <t>SYNERGY</t>
  </si>
  <si>
    <t xml:space="preserve">RE-ANCH. AT OTB ON 1835/03.07.24 FOR PC </t>
  </si>
  <si>
    <t xml:space="preserve">                M       188.00 (617)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</si>
  <si>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</si>
  <si>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</si>
  <si>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</si>
  <si>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</si>
  <si>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</si>
  <si>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</si>
  <si>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M.T. SOUTHERN ROBIN</t>
  </si>
  <si>
    <t>EXP. 18500 T SULPHURIC ACID IN BULK</t>
  </si>
  <si>
    <t>M.V. RAM COMMANDER</t>
  </si>
  <si>
    <t>INIXY124070006</t>
  </si>
  <si>
    <t>IMP. 17 NOS WIND MILL BLADES/ACCESSORIES/1 SOC CONTAINER (216 PKGS-1046 T)</t>
  </si>
  <si>
    <t>MYSTIC SH</t>
  </si>
  <si>
    <t>DARIYA SH</t>
  </si>
  <si>
    <t>1130/05.07.2024</t>
  </si>
  <si>
    <t xml:space="preserve">       9.90 M       197.00 (646)</t>
  </si>
  <si>
    <t>M.V. JAL KAMAL</t>
  </si>
  <si>
    <t>IMP. 35800 T COAL IN BULK</t>
  </si>
  <si>
    <t>M.V. WU YANG GLORY</t>
  </si>
  <si>
    <t>IMP. 73269 T RUSSIAN COAL IN BULK</t>
  </si>
  <si>
    <t>M.V. AFRICAN RAPTOR</t>
  </si>
  <si>
    <t>IMP. 59350 T COAL IN BULK</t>
  </si>
  <si>
    <t>M.T. ANTARES</t>
  </si>
  <si>
    <t>IMP. 34988 T CRUDE PALM OIL</t>
  </si>
  <si>
    <t>1405/05.07.2024</t>
  </si>
  <si>
    <t>0547/14.07.2024</t>
  </si>
  <si>
    <t>AT OTB (YELLOW FEVER)</t>
  </si>
  <si>
    <t>M.V. GRAMBA</t>
  </si>
  <si>
    <t>IMP. 43055 CBM PINE LOGS</t>
  </si>
  <si>
    <t xml:space="preserve">RE-ANCH. AT OTB ON 1111/06.07.24 FOR PC </t>
  </si>
  <si>
    <t>0322/07.07.2024</t>
  </si>
  <si>
    <t>0630/08.07.2024</t>
  </si>
  <si>
    <t xml:space="preserve">       5.75 M       146.00 (479)</t>
  </si>
  <si>
    <t xml:space="preserve">                M       116.00 (381)</t>
  </si>
  <si>
    <t>RE-ANCH. AT OTB ON 2215/07.07.24 FOR SECURING LASHING</t>
  </si>
  <si>
    <t>18.07.2024</t>
  </si>
  <si>
    <t>183.06 (601)/A12.42/D8.5</t>
  </si>
  <si>
    <t>M.T. SILVER GWEN</t>
  </si>
  <si>
    <t>IMP. 30000 T CDSBO IN BULK</t>
  </si>
  <si>
    <t>TAURUS</t>
  </si>
  <si>
    <t>229.00 ( 171 1/4 - 188 )</t>
  </si>
  <si>
    <t>CHOWGULE</t>
  </si>
  <si>
    <t>2330/07.07.2024</t>
  </si>
  <si>
    <t>M.V. SW SOUTH WIND I</t>
  </si>
  <si>
    <t>INIXY124070028</t>
  </si>
  <si>
    <t>6000 MT PD</t>
  </si>
  <si>
    <t>M.T. SEAPROMIS</t>
  </si>
  <si>
    <t>M.V. SHAMIM</t>
  </si>
  <si>
    <t>IMP./EXP. 1000/800 TEUs</t>
  </si>
  <si>
    <t>ARMITA INDIA</t>
  </si>
  <si>
    <t>EXP. 55900 T SBM IN BULK</t>
  </si>
  <si>
    <t>0906/17.07.2024</t>
  </si>
  <si>
    <t>EXP. 40565 T RICE IN BAGS</t>
  </si>
  <si>
    <t>--</t>
  </si>
  <si>
    <t>M.T. MARINA AMAN</t>
  </si>
  <si>
    <t>M.V. KALEY</t>
  </si>
  <si>
    <t>IMP. 4200 T CHEM IN BULK</t>
  </si>
  <si>
    <t>IMP. 30000 T NPK IN BULK</t>
  </si>
  <si>
    <t>1435/08.07.2024</t>
  </si>
  <si>
    <t>M.T. SILVER VALERIE</t>
  </si>
  <si>
    <t>INIXY124070055</t>
  </si>
  <si>
    <t>IMP. 12213 T CPO IN BULK</t>
  </si>
  <si>
    <t>1615/08.07.2024</t>
  </si>
  <si>
    <t>IMP. 75100 T SUGAR BULK (2488 MTS OTB DISC.)</t>
  </si>
  <si>
    <t>2005/17.07.2024</t>
  </si>
  <si>
    <t>M.T. CL HUAIYANG</t>
  </si>
  <si>
    <t>INIXY124070054</t>
  </si>
  <si>
    <t>0736/09.07.2024</t>
  </si>
  <si>
    <t xml:space="preserve">       9.50 M       274.00 (899)</t>
  </si>
  <si>
    <t>0100/10.07.2024</t>
  </si>
  <si>
    <t xml:space="preserve">     10.35 M       183.20 (601)</t>
  </si>
  <si>
    <t>22.07.2024</t>
  </si>
  <si>
    <t>M.V. FLAG SEAMAN</t>
  </si>
  <si>
    <t>IMP. 122180 T US STEAM COAL IN BULK</t>
  </si>
  <si>
    <t>292.00 (958)/A14.22/D8.5</t>
  </si>
  <si>
    <t>NRA // REQ TUNA TEKRA - GEARLESS</t>
  </si>
  <si>
    <t>M.V. DELLA</t>
  </si>
  <si>
    <t>M.V. MARTIN</t>
  </si>
  <si>
    <t>IMP. 55000 T PETCOKE IN BULK</t>
  </si>
  <si>
    <t>MERCHANT SH</t>
  </si>
  <si>
    <t>INIXY124070049</t>
  </si>
  <si>
    <t>M.T. SOLAR ROMA</t>
  </si>
  <si>
    <t>IMP. 18000 T PALM OIL IN BULK</t>
  </si>
  <si>
    <t>INIXY124070070</t>
  </si>
  <si>
    <t>M.T. CANOPUS</t>
  </si>
  <si>
    <t>IMP. 10506 T PALM OIL IN BULK</t>
  </si>
  <si>
    <t>INIXY124070069</t>
  </si>
  <si>
    <t>M.T. PENNA</t>
  </si>
  <si>
    <t>IMP. 18500 T CPO IN BULK</t>
  </si>
  <si>
    <t>147.83 (485)/9.75/D5.5</t>
  </si>
  <si>
    <t>M.V. ORIENTAL EXPRESS</t>
  </si>
  <si>
    <t>IMP. 81815 T STEAM NON COKING COAL IN BULK</t>
  </si>
  <si>
    <t>NRA // ENTIRE CARGO AT OTB</t>
  </si>
  <si>
    <t>M.T. SC HONGKONG</t>
  </si>
  <si>
    <t>M.T. RAON TERESA</t>
  </si>
  <si>
    <t>IMP. 2500 T CHEM IN BULK</t>
  </si>
  <si>
    <t>INIXY124070023</t>
  </si>
  <si>
    <t>M.V. MAROULIO S</t>
  </si>
  <si>
    <t>IMP. 65772 T SUGAR IN BULK</t>
  </si>
  <si>
    <t>M.V. MO JOUD</t>
  </si>
  <si>
    <t>EXP. 7400 T RICE &amp; SUGAR IN BAGS</t>
  </si>
  <si>
    <t>INIXY124070067</t>
  </si>
  <si>
    <t>M.V. SWEET LADY III</t>
  </si>
  <si>
    <t>BS SHIPPING</t>
  </si>
  <si>
    <t>25.07.2024</t>
  </si>
  <si>
    <t>M.V. SCI MUMBAI</t>
  </si>
  <si>
    <t>INIXY124070076</t>
  </si>
  <si>
    <t>M.T. SILVER GERTRUDE</t>
  </si>
  <si>
    <t>0830/10.07.2024</t>
  </si>
  <si>
    <t xml:space="preserve">       5.93 M       169.37 (556)</t>
  </si>
  <si>
    <t>X</t>
  </si>
  <si>
    <t>M.V. LINDA HOPE</t>
  </si>
  <si>
    <t>IMP. 120900 T US STEAM COAL IN BULK</t>
  </si>
  <si>
    <t>M.V. COMMON VENTURE</t>
  </si>
  <si>
    <t>EXP. 56000 T SALT IN BULK</t>
  </si>
  <si>
    <t>M.V. AERIKO</t>
  </si>
  <si>
    <t>IMP. 60500 T IRON ORE PELLETS IN BULK</t>
  </si>
  <si>
    <t>2030/11.07.2024</t>
  </si>
  <si>
    <t xml:space="preserve">     10.65 M       199.90 (656)</t>
  </si>
  <si>
    <t>0248/12.07.2024</t>
  </si>
  <si>
    <t>INIXY124070085</t>
  </si>
  <si>
    <t>INIXY124070109</t>
  </si>
  <si>
    <t>M.V. ATHOS</t>
  </si>
  <si>
    <t>INIXY124070029</t>
  </si>
  <si>
    <t>IMP. 21521/8100 T SSS/HMC</t>
  </si>
  <si>
    <t>M.T. AMI</t>
  </si>
  <si>
    <t>INIXY124070104</t>
  </si>
  <si>
    <t>144.09 (473)/A9.75/D6.0</t>
  </si>
  <si>
    <t>SEAPORT</t>
  </si>
  <si>
    <t>M.V. KWAI KWAI</t>
  </si>
  <si>
    <t>EXP. 50000 T CLAY IN BULK</t>
  </si>
  <si>
    <t>ACT INFRAPORT</t>
  </si>
  <si>
    <t>NRA // PREF CJ-1 TO 10</t>
  </si>
  <si>
    <t>M.T. HANYU AZALEA</t>
  </si>
  <si>
    <t>IMP. 10336 T CHEM IN BULK</t>
  </si>
  <si>
    <t>147.83 (485)/A9.6/D8.6</t>
  </si>
  <si>
    <t>M.T. RISHA</t>
  </si>
  <si>
    <t>INIXY124070105</t>
  </si>
  <si>
    <t>ULSSL</t>
  </si>
  <si>
    <t>INIXY124070082</t>
  </si>
  <si>
    <t>M.V. JIN NING 16</t>
  </si>
  <si>
    <t>INIXY124070103</t>
  </si>
  <si>
    <t>IMP. 22000 T MOP IN BULK</t>
  </si>
  <si>
    <t>SEA LINK</t>
  </si>
  <si>
    <t>INIXY124070015</t>
  </si>
  <si>
    <t>INIXY124070061</t>
  </si>
  <si>
    <t>M.V. SOFIA K</t>
  </si>
  <si>
    <t>IMP. 15392 CBM T LOGS</t>
  </si>
  <si>
    <t>M.V. CARIBOO</t>
  </si>
  <si>
    <t>INIXY124070090</t>
  </si>
  <si>
    <t>M.V. SHUN LONG</t>
  </si>
  <si>
    <t>INIXY124070088</t>
  </si>
  <si>
    <t>IMP./EXP. 850/300 TEUs</t>
  </si>
  <si>
    <t>INIXY124070112</t>
  </si>
  <si>
    <t>IMP. 38800 CBM PINE LOGS</t>
  </si>
  <si>
    <t>DECL RDY REQ OJ-7 STBD</t>
  </si>
  <si>
    <t>1148/12.07.2024</t>
  </si>
  <si>
    <t>0010/13.07.2024</t>
  </si>
  <si>
    <t xml:space="preserve">       5.80 M       179.00 (587)</t>
  </si>
  <si>
    <t>0542/13.07.2024</t>
  </si>
  <si>
    <t>0548/13.07.2024</t>
  </si>
  <si>
    <t>INIXY124070075</t>
  </si>
  <si>
    <t>INIXY124070059</t>
  </si>
  <si>
    <t>IMP. 42156 T CDSBO IN BULK</t>
  </si>
  <si>
    <t>M.V. PROPEL SHAKTI</t>
  </si>
  <si>
    <t>INIXY124070084</t>
  </si>
  <si>
    <t>IMP. 56410 T US COAL IN BULK</t>
  </si>
  <si>
    <t>AMBICA</t>
  </si>
  <si>
    <t>IMP. 19507 T CPO/PFAD IN BULK</t>
  </si>
  <si>
    <t>LPG/C JAG VIKRAM</t>
  </si>
  <si>
    <t>IMP. 20000 T LPG IN BULK</t>
  </si>
  <si>
    <t>M.T. CHEM LEONA</t>
  </si>
  <si>
    <t>IMP. 5500 T CPO IN BULK</t>
  </si>
  <si>
    <t>M.V. SUVARI KAPTAN</t>
  </si>
  <si>
    <t>EXP. 9500 T RICE &amp; SUGAR IN BAGS</t>
  </si>
  <si>
    <t>NRA // PREF CLEAN CARGO BERTH</t>
  </si>
  <si>
    <t>M.T. PVT AURORA</t>
  </si>
  <si>
    <t>KANOO SH</t>
  </si>
  <si>
    <t>IMP. 4377 T CHEM IN BULK</t>
  </si>
  <si>
    <t>NRA // REQ OJ-2,3,4</t>
  </si>
  <si>
    <t>INIXY124070111</t>
  </si>
  <si>
    <t>M.V. TCI EXPRESS</t>
  </si>
  <si>
    <t>INIXY124070122</t>
  </si>
  <si>
    <t>IMP./EXP. 750/775 TEUs</t>
  </si>
  <si>
    <t>TCI SEAWAYS</t>
  </si>
  <si>
    <t>0818/13.07.2024</t>
  </si>
  <si>
    <t xml:space="preserve">     13.00 M       183.00 (600)</t>
  </si>
  <si>
    <t>0900/13.07.2024</t>
  </si>
  <si>
    <t>0930/13.07.2024</t>
  </si>
  <si>
    <t>1200/13.07.2024</t>
  </si>
  <si>
    <t xml:space="preserve">       9.30 M       169.06 (555)</t>
  </si>
  <si>
    <t>1830/13.07.2024</t>
  </si>
  <si>
    <t xml:space="preserve">       6.30 M       189.90 (623)</t>
  </si>
  <si>
    <t>1920/13.07.2024</t>
  </si>
  <si>
    <t xml:space="preserve">       5.00 M       120.50 (395)</t>
  </si>
  <si>
    <t>2042/13.07.2024</t>
  </si>
  <si>
    <t>0118/14.07.2024</t>
  </si>
  <si>
    <t xml:space="preserve">     10.20 M       159.62 (524)</t>
  </si>
  <si>
    <t xml:space="preserve">       9.90 M       183.06 (601)</t>
  </si>
  <si>
    <t>2000/14.07.2024</t>
  </si>
  <si>
    <t xml:space="preserve">     10.80 M       187.86 (616)</t>
  </si>
  <si>
    <t>0015/15.07.2024</t>
  </si>
  <si>
    <t xml:space="preserve">     17.45 M       288.93 (948)</t>
  </si>
  <si>
    <t>0148/14.07.2024</t>
  </si>
  <si>
    <t>0624/14.07.2024</t>
  </si>
  <si>
    <t xml:space="preserve">       7.65 M       175.53 (576)</t>
  </si>
  <si>
    <t>1130/14.07.2024</t>
  </si>
  <si>
    <t xml:space="preserve">     13.21 M       225.00 (738)</t>
  </si>
  <si>
    <t xml:space="preserve">                M       146.52 (481)</t>
  </si>
  <si>
    <t xml:space="preserve">RE-ANCH. AT OTB ON 0930/14.07.24 FOR PC </t>
  </si>
  <si>
    <t>M.V. MERCURIUS</t>
  </si>
  <si>
    <t xml:space="preserve">       6.10 M       189.80 (623)</t>
  </si>
  <si>
    <t>1500/14.07.2024</t>
  </si>
  <si>
    <t>1412/14.07.2024</t>
  </si>
  <si>
    <t>1647/14.07.2024</t>
  </si>
  <si>
    <t xml:space="preserve">     10.17 M       178.72 (586)</t>
  </si>
  <si>
    <t>1848/14.07.2024</t>
  </si>
  <si>
    <t xml:space="preserve">     12.60 M       183.00 (600)</t>
  </si>
  <si>
    <t>INIXY124070086</t>
  </si>
  <si>
    <t>INIXY124070106</t>
  </si>
  <si>
    <t>DECL RYD REQ TUNA TEKRA - GEARLESS</t>
  </si>
  <si>
    <t>EXP.</t>
  </si>
  <si>
    <t>TT1</t>
  </si>
  <si>
    <t>23.07.2024</t>
  </si>
  <si>
    <t>M.V. ENCORE</t>
  </si>
  <si>
    <t>EXP. 10700 T GRANITE MARBLE BLOCKS</t>
  </si>
  <si>
    <t>131.90 (433)/A</t>
  </si>
  <si>
    <t>KSAS</t>
  </si>
  <si>
    <t>EXP. 31500 T RICE IN BAGS</t>
  </si>
  <si>
    <t>M.T. EVA FUOKOKA</t>
  </si>
  <si>
    <t>INIXY124070121</t>
  </si>
  <si>
    <t>INIXY124070077</t>
  </si>
  <si>
    <t>180.00 ( 9 - 17 1/4 )</t>
  </si>
  <si>
    <t>250 MT PH</t>
  </si>
  <si>
    <t>DECL RDY FR 13.07.24 (1900) REQ 6.5K/DAYS NON CRANE BERTH</t>
  </si>
  <si>
    <t>32500 MT PD</t>
  </si>
  <si>
    <t>11500 MT PD</t>
  </si>
  <si>
    <t>23000 MT PD</t>
  </si>
  <si>
    <t>2124/14.07.2024</t>
  </si>
  <si>
    <t>20.07.2024</t>
  </si>
  <si>
    <t>M.V. JAADOR</t>
  </si>
  <si>
    <t>INIXY124070131</t>
  </si>
  <si>
    <t>EXP. 54300 T SALT IN BULK</t>
  </si>
  <si>
    <t>MIHIR &amp; CO</t>
  </si>
  <si>
    <t>INIXY124070126</t>
  </si>
  <si>
    <t>M.T. SOUTHERN WOLF</t>
  </si>
  <si>
    <t>IMP. 18509 T CPO IN BULK</t>
  </si>
  <si>
    <t>149.00 (489)/A10.1/D5.8</t>
  </si>
  <si>
    <t>19.07.2024</t>
  </si>
  <si>
    <t>M.V. FORTUNE ARK</t>
  </si>
  <si>
    <t>INIXY124070047</t>
  </si>
  <si>
    <t>EXP. 51700 T SALT IN BULK</t>
  </si>
  <si>
    <t>TRUEBLUE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</si>
  <si>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</si>
  <si>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</si>
  <si>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</si>
  <si>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</si>
  <si>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</si>
  <si>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</si>
  <si>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224.94 (738)/A13.1/D7.4</t>
  </si>
  <si>
    <t>M.T. JAG PAVITRA</t>
  </si>
  <si>
    <t>INIXY124070095</t>
  </si>
  <si>
    <t>IMP. 31000 T MS IN BULK</t>
  </si>
  <si>
    <t>183.00 (600)/A10.1/D8.0</t>
  </si>
  <si>
    <t>21.07.2024</t>
  </si>
  <si>
    <t>M.V. SAFEEN POWER</t>
  </si>
  <si>
    <t>INIXY124070129</t>
  </si>
  <si>
    <t>IMP./EXP. 400/532 TEUs</t>
  </si>
  <si>
    <t>212.50 (697)/A9.5/D</t>
  </si>
  <si>
    <t>HAPAG LLOYD</t>
  </si>
  <si>
    <t>INIXY124070093</t>
  </si>
  <si>
    <t>DECL RDY ON 15.07.24 (1100) PREF S/C BERTH</t>
  </si>
  <si>
    <t>M.T. STOLT MAPLE</t>
  </si>
  <si>
    <t>INIXY124070135</t>
  </si>
  <si>
    <t>IMP. 31223 T PHOS ACID IN BULK</t>
  </si>
  <si>
    <t>184.96 (607)/A10.5/D7.1</t>
  </si>
  <si>
    <t>M.T. SANMAR SITAR</t>
  </si>
  <si>
    <t>IMP. 9941 T MS BSVI</t>
  </si>
  <si>
    <t>183.00 (600)/A9.2/D7.5</t>
  </si>
  <si>
    <t>M.T. CNC DREAM</t>
  </si>
  <si>
    <t>IMP. 7052 T CHEM IN BULK</t>
  </si>
  <si>
    <t>LPG/C ROSE GAS</t>
  </si>
  <si>
    <t>M.T. SOUTHERN QUOKKA</t>
  </si>
  <si>
    <t>IMP. 11196 T CHEM IN BULK</t>
  </si>
  <si>
    <t>IMP. 4025 T CHEM IN BULK</t>
  </si>
  <si>
    <t>INIXY124070040</t>
  </si>
  <si>
    <t>INIXY124070051</t>
  </si>
  <si>
    <t>INIXY124070110</t>
  </si>
  <si>
    <t>INIXY124070021</t>
  </si>
  <si>
    <t>INIXY124070116</t>
  </si>
  <si>
    <t>M.V. SAVITREE NAREE</t>
  </si>
  <si>
    <t>INIXY124070063</t>
  </si>
  <si>
    <t>IMP. 52086 T PETROLEUM COKE IN BULK</t>
  </si>
  <si>
    <t>GENESIS</t>
  </si>
  <si>
    <t>199.90 (656)/A12.25/D7.3</t>
  </si>
  <si>
    <t>1130/15.07.2024</t>
  </si>
  <si>
    <t xml:space="preserve">       9.80 M       174.20 (572)</t>
  </si>
  <si>
    <t>1818/15.07.2024</t>
  </si>
  <si>
    <t xml:space="preserve">                M       145.00 (476)</t>
  </si>
  <si>
    <t>RE-ANCH. AT OTB ON 2030/15.07.24</t>
  </si>
  <si>
    <t>1820/15.07.2024</t>
  </si>
  <si>
    <t>2010/15.07.2024</t>
  </si>
  <si>
    <t xml:space="preserve">       6.40 M       146.00 (479)</t>
  </si>
  <si>
    <t>2230/15.07.2024</t>
  </si>
  <si>
    <t xml:space="preserve">     12.70 M       197.00 (646)</t>
  </si>
  <si>
    <t>0336/16.07.2024</t>
  </si>
  <si>
    <t>2030/15.07.2024</t>
  </si>
  <si>
    <t>190.00 ( 8 - N )</t>
  </si>
  <si>
    <t>0612/16.07.2024</t>
  </si>
  <si>
    <t>189.99 ( 76 - 84 1/4 )</t>
  </si>
  <si>
    <t xml:space="preserve">BEING BR FR PANEL 27 1/4 - 35 1/2 </t>
  </si>
  <si>
    <t>TT3</t>
  </si>
  <si>
    <t>EXP. 6030/4030 T RICE IN BAGS (50/25 KGs)</t>
  </si>
  <si>
    <t>2220/15.07.2024</t>
  </si>
  <si>
    <t>1045/15.07.2024</t>
  </si>
  <si>
    <t>1456/18.07.2024</t>
  </si>
  <si>
    <t>2221/27.07.2024</t>
  </si>
  <si>
    <t>1645/18.07.2024</t>
  </si>
  <si>
    <t>0819/18.07.2024</t>
  </si>
  <si>
    <t>16100 MT PD</t>
  </si>
  <si>
    <t>DECL RDY FR 16.07.24 (1100) REQ OJ-2,3,4,7</t>
  </si>
  <si>
    <t>M.T. ELANDRA MAPLE</t>
  </si>
  <si>
    <t>IMP. 19306 T CDSBO IN BULK</t>
  </si>
  <si>
    <t>183.06 (601)/A9.8/D7.0</t>
  </si>
  <si>
    <t>26.07.2024</t>
  </si>
  <si>
    <t>M.T. GW DOLPHIN</t>
  </si>
  <si>
    <t>IMP. 22900 T CDSBO IN BULK</t>
  </si>
  <si>
    <t>182.80 (600)/A11.5/D7.5</t>
  </si>
  <si>
    <t>M.V. AFRICAN WAGTAIL</t>
  </si>
  <si>
    <t>DECL RDY REQ DAYS</t>
  </si>
  <si>
    <t>DECL RDY REQ HP/15K/8K/DAYS/48HRS PREF CJ-6 TO 10</t>
  </si>
  <si>
    <t>IMP. 11220 T CDSBO IN BULK</t>
  </si>
  <si>
    <t>DECL RDY REQ OJ-7</t>
  </si>
  <si>
    <t>INIXY124070139</t>
  </si>
  <si>
    <t>INIXY124070143</t>
  </si>
  <si>
    <t>INIXY124070132</t>
  </si>
  <si>
    <t>M.V. BBC ZARATE</t>
  </si>
  <si>
    <t>INIXY124070145</t>
  </si>
  <si>
    <t>EXP. 362 T PROJ CARGO (42 PKGS)</t>
  </si>
  <si>
    <t>138.44 (454)/A6.2/D6.4</t>
  </si>
  <si>
    <t>MARCONS</t>
  </si>
  <si>
    <t>LPG/C SYMI</t>
  </si>
  <si>
    <t>IMP. 20000 T PROPANE &amp; BUTANE IN BULK</t>
  </si>
  <si>
    <t>M.T. RABIGH SUNSHINE</t>
  </si>
  <si>
    <t>IMP. 8680 T CHEM IN BULK</t>
  </si>
  <si>
    <t>M.T. GEUM GANG</t>
  </si>
  <si>
    <t>INIXY124070147</t>
  </si>
  <si>
    <t>IMP. 4900 T CPO IN BULK</t>
  </si>
  <si>
    <t>117.00 (384)/A</t>
  </si>
  <si>
    <t>NRA // REQ OJ-2,3,4,7</t>
  </si>
  <si>
    <t>M.T. GAS NORA</t>
  </si>
  <si>
    <t>IMP. 9881 T AMMONIA</t>
  </si>
  <si>
    <t>158.00 (518)/A8.6/D6.0</t>
  </si>
  <si>
    <t>OCEAN SHIPPING</t>
  </si>
  <si>
    <t>DECL RDY REQ HP/15K/8K/48HRS/DAYS</t>
  </si>
  <si>
    <t>156.53 (514)/A8.0/D6.3</t>
  </si>
  <si>
    <t>EXP. 5000 T CHEM IN BULK</t>
  </si>
  <si>
    <t>DECL RDY REQ OJ-2,3,4,7</t>
  </si>
  <si>
    <t>25000 MT PD // 48 HRS</t>
  </si>
  <si>
    <t>INIXY124070089</t>
  </si>
  <si>
    <t>M.T. SUNSEA</t>
  </si>
  <si>
    <t>IMP. 16868 T CHEM IN BULK</t>
  </si>
  <si>
    <t>INIXY124070091</t>
  </si>
  <si>
    <t>INIXY124070087</t>
  </si>
  <si>
    <t xml:space="preserve">DECL RDY ON 11.07.24 (1100) AS AMT TRNSFR ON 10.07.24 (EVE) TO PD A/C  REQ DAYS </t>
  </si>
  <si>
    <t>INIXY124070114</t>
  </si>
  <si>
    <t>DECL RDY ON 16.07.24 (1100) AS AMT TRNSFR ON 15.07.24 (EVE) TO PD A/C REQ 6.5K/DAYS</t>
  </si>
  <si>
    <t>0850/16.07.2024</t>
  </si>
  <si>
    <t xml:space="preserve">     14.00 M       292.00 (958)</t>
  </si>
  <si>
    <t>0836/16.07.2024</t>
  </si>
  <si>
    <t xml:space="preserve">       7.30 M       189.99 (623)</t>
  </si>
  <si>
    <t>1506/16.07.2024</t>
  </si>
  <si>
    <t xml:space="preserve">     12.40 M       183.23 (601)</t>
  </si>
  <si>
    <t>1730/16.07.2024</t>
  </si>
  <si>
    <t xml:space="preserve">       6.85 M       197.00 (646)</t>
  </si>
  <si>
    <t>1715/16.07.2024</t>
  </si>
  <si>
    <t xml:space="preserve">     13.46 M       199.98 (646)</t>
  </si>
  <si>
    <t>0020/17.07.2024</t>
  </si>
  <si>
    <t xml:space="preserve">       5.20 M       113.33 (372)</t>
  </si>
  <si>
    <t>0340/17.07.2024</t>
  </si>
  <si>
    <t xml:space="preserve">       9.20 M       126.00 (413)</t>
  </si>
  <si>
    <t>0850/17.07.2024</t>
  </si>
  <si>
    <t xml:space="preserve">       9.50 M       138.00 (453)</t>
  </si>
  <si>
    <t>0932/17.07.2024</t>
  </si>
  <si>
    <t>0842/17.07.2024</t>
  </si>
  <si>
    <t xml:space="preserve">     10.60 M       187.00 (614)</t>
  </si>
  <si>
    <t>0910/17.07.2024</t>
  </si>
  <si>
    <t xml:space="preserve">     13.10 M       199.95 (656)</t>
  </si>
  <si>
    <t>1601/17.07.2024</t>
  </si>
  <si>
    <t xml:space="preserve">       9.10 M       174.20 (572)</t>
  </si>
  <si>
    <t>1700/17.07.2024</t>
  </si>
  <si>
    <t xml:space="preserve">     10.40 M       164.00 (538)</t>
  </si>
  <si>
    <t>2300/17.07.2024</t>
  </si>
  <si>
    <t xml:space="preserve">       9.70 M       135.50 (445)</t>
  </si>
  <si>
    <t xml:space="preserve">       8.50 M       146.20 (480)</t>
  </si>
  <si>
    <t>2236/17.07.2024</t>
  </si>
  <si>
    <t xml:space="preserve">       7.20 M       144.00 (472)</t>
  </si>
  <si>
    <t>0100/18.07.2024</t>
  </si>
  <si>
    <t xml:space="preserve">       9.50 M       141.00 (463)</t>
  </si>
  <si>
    <t>0042/18.07.2024</t>
  </si>
  <si>
    <t xml:space="preserve">       9.50 M       158.93 (521)</t>
  </si>
  <si>
    <t>0554/18.07.2024</t>
  </si>
  <si>
    <t xml:space="preserve">     11.00 M       199.98 (656)</t>
  </si>
  <si>
    <t>0606/18.07.2024</t>
  </si>
  <si>
    <t xml:space="preserve">       6.10 M       189.40 (621)</t>
  </si>
  <si>
    <t>0400/18.07.2024</t>
  </si>
  <si>
    <t xml:space="preserve">       9.50 M       173.70 (570)</t>
  </si>
  <si>
    <t>M.V. YUAN WANG HE XIE</t>
  </si>
  <si>
    <t xml:space="preserve">       6.70 M       189.99 (623)</t>
  </si>
  <si>
    <t>0540/18.07.2024</t>
  </si>
  <si>
    <t>INIXY124070156</t>
  </si>
  <si>
    <t>IMP./EXP. 164/300 TEUs</t>
  </si>
  <si>
    <t>650 MT PH // BEING BR FR OJ-7</t>
  </si>
  <si>
    <t>1212/17.07.2024</t>
  </si>
  <si>
    <t xml:space="preserve">BEING WRPD FR PANEL 46 - 54 3/4 </t>
  </si>
  <si>
    <t>224.90 ( 46 1/2 - 55 1/4 )</t>
  </si>
  <si>
    <t xml:space="preserve">BEING BR FR PANEL 55 1/2 - 63 </t>
  </si>
  <si>
    <t>199.90 ( 36 1/2 - 45 1/4 )</t>
  </si>
  <si>
    <t xml:space="preserve">BEING BR FR PANEL 64 1/2 - 74 1/2 </t>
  </si>
  <si>
    <t>228.99 ( 131 - 148 )</t>
  </si>
  <si>
    <t>199.98 ( 66 - 74 3/4 )</t>
  </si>
  <si>
    <t>189.99 ( 151 - 161 1/4 )</t>
  </si>
  <si>
    <t>178.00 ( 87 - 95 )</t>
  </si>
  <si>
    <t>200.07 ( 113 - 125 3/4 )</t>
  </si>
  <si>
    <t>262.00 ( 98 - 110 )</t>
  </si>
  <si>
    <t>DECL RDY REQ OJ-2,3,4 B TDY</t>
  </si>
  <si>
    <t>(6)</t>
  </si>
  <si>
    <t>NRA // COASTAL - DP A/C AMT TRNSFR FOR WHAR ON COASTAL RATES B TDY</t>
  </si>
  <si>
    <t>199.95 ( 47 3/4 - 55 1/4 )</t>
  </si>
  <si>
    <t>1825/16.07.2024</t>
  </si>
  <si>
    <t>(9716 MTS OTB DISC.)</t>
  </si>
  <si>
    <t>2125/17.07.2024</t>
  </si>
  <si>
    <t>1030/16.07.2024</t>
  </si>
  <si>
    <t>1106/16.07.2024</t>
  </si>
  <si>
    <t xml:space="preserve">BEING BR FR PANEL 56 1/4 - 63 3/4 </t>
  </si>
  <si>
    <t>189.90 ( 28 - 36 3/4 )</t>
  </si>
  <si>
    <t>(5)</t>
  </si>
  <si>
    <t>(11)</t>
  </si>
  <si>
    <t>DECL RDY REQ KICT STBD B TDY</t>
  </si>
  <si>
    <t>164.00 ( 87 - 95 )</t>
  </si>
  <si>
    <t xml:space="preserve">BEING BR FR PANEL 76 - 84 1/4 </t>
  </si>
  <si>
    <t>199.98 ( 56 1/2 - 64 1/2 )</t>
  </si>
  <si>
    <t>DECL RDY AS AMT TRNSFR TO PD A/C REQ HP/15K/8K/DAYS/24HRS/48HRS B TDY</t>
  </si>
  <si>
    <t>RE-DECL RDY ON 10.07.24 (1100) B TDY</t>
  </si>
  <si>
    <t>197.00 ( 18 1/2 - 27 )</t>
  </si>
  <si>
    <t>29500 MT PD</t>
  </si>
  <si>
    <t>M.V. SAND TOPIC</t>
  </si>
  <si>
    <t>IMP. 58300 T COAL IN BULK</t>
  </si>
  <si>
    <t>199.90 (656)/A</t>
  </si>
  <si>
    <t>DECL RDY ON 16.07.24 (1100) AS AMT TRNSFR ON 15.07.24 (EVE) TO PD A/C REQ DAYS/6.5K/96HRS/24HRS</t>
  </si>
  <si>
    <t>M.T. KS ANGELINA</t>
  </si>
  <si>
    <t>IMP. 4948 T CHEM IN BULK</t>
  </si>
  <si>
    <t>110.00 (361)/A</t>
  </si>
  <si>
    <t>EXP. 55000 T STONE CHIPS IN BULK</t>
  </si>
  <si>
    <t>EXP. 27500 T RICE IN BAGS</t>
  </si>
  <si>
    <t>DECL RDY FR 17.07.24 (1100)</t>
  </si>
  <si>
    <t>DECL RDY PREF CJ-6 TO 9</t>
  </si>
  <si>
    <t>M.T. SEA ELEGANT</t>
  </si>
  <si>
    <t>IMP. 9260 T CHEM IN BULK</t>
  </si>
  <si>
    <t>DECL RDY REQ HP/15K/8K/48HRS/DAYS PREF CJ-13 TO 16</t>
  </si>
  <si>
    <t>0842</t>
  </si>
  <si>
    <t>1325/16.07.2024</t>
  </si>
  <si>
    <t>1330/17.07.2024</t>
  </si>
  <si>
    <t>1800/17.07.2024</t>
  </si>
  <si>
    <t>1130/17.07.2024</t>
  </si>
  <si>
    <t>1114/17.07.2024</t>
  </si>
  <si>
    <t>2045/17.07.2024</t>
  </si>
  <si>
    <t>2130/17.07.2024</t>
  </si>
  <si>
    <t>14950 MT PD</t>
  </si>
  <si>
    <t>18400 MT PD</t>
  </si>
  <si>
    <t>--------------------</t>
  </si>
  <si>
    <t>775 MT PD</t>
  </si>
  <si>
    <t>IMP. 10215 T LPG IN BULK</t>
  </si>
  <si>
    <t>225 MT PD</t>
  </si>
  <si>
    <t>525 MT PH</t>
  </si>
  <si>
    <t>1430/18.07.2024</t>
  </si>
  <si>
    <t>1527/18.07.2024</t>
  </si>
  <si>
    <t>0244/18.07.2024</t>
  </si>
  <si>
    <t>2209/19.07.2024</t>
  </si>
  <si>
    <t>0758/21.07.2024</t>
  </si>
  <si>
    <t>2229/19.07.2024</t>
  </si>
  <si>
    <t>2025/18.07.2024</t>
  </si>
  <si>
    <t>DATED : 18.07.2024</t>
  </si>
  <si>
    <t>DECL RDY FR 18.07.24 (1100)</t>
  </si>
  <si>
    <t>IMP. 18275 T PALM PROD.</t>
  </si>
  <si>
    <t>IMP. 9250 T CHEM IN BULK</t>
  </si>
  <si>
    <t>INIXY124070154</t>
  </si>
  <si>
    <t>INIXY124070092</t>
  </si>
  <si>
    <t xml:space="preserve">DECL RDY 16.07.24 (1100) REQ DAYS PREF CJ-1 TO 4 &amp; 13 TO 16 </t>
  </si>
  <si>
    <t>0200</t>
  </si>
  <si>
    <t>NRA // REQ 15K/8K/HP/DAYS</t>
  </si>
  <si>
    <t>M.V. SSF DYNAMIC</t>
  </si>
  <si>
    <t>DECL RDY REQ KICT STBD</t>
  </si>
  <si>
    <t>M.V. ASI M</t>
  </si>
  <si>
    <t>INIXY124070096</t>
  </si>
  <si>
    <t>EXP. 50650 T SALT IN BULK</t>
  </si>
  <si>
    <t>189.99 (623)/A6.35/D12.2</t>
  </si>
  <si>
    <t>INIXY124070138</t>
  </si>
  <si>
    <t>INIXY124070148</t>
  </si>
  <si>
    <t>146.19 (480)/A9.0/D</t>
  </si>
  <si>
    <t>NRA // WHAR. PENDING</t>
  </si>
  <si>
    <t>M.T. SONGA NEPTUNE</t>
  </si>
  <si>
    <t>IMP. 3500 T CHEM IN BULK</t>
  </si>
  <si>
    <t>141.00 (463)/A9.1/D8.2</t>
  </si>
  <si>
    <t>144.03 (473)/A7.5/D5.0</t>
  </si>
  <si>
    <t>0730</t>
  </si>
  <si>
    <t>M.T. JAL KISHAN</t>
  </si>
  <si>
    <t>INIXY124070168</t>
  </si>
  <si>
    <t>IMP. 23165 T PHOS ACID</t>
  </si>
  <si>
    <t>170.15 (558)/A10.3/D6.0</t>
  </si>
  <si>
    <t>NRA // REQ OJ-5 STBD</t>
  </si>
  <si>
    <t>M.T. GINGA SAKER</t>
  </si>
  <si>
    <t>IMP. 6000 T CHEM IN BULK</t>
  </si>
  <si>
    <t>147.83 (485)/A10.1/D7.0</t>
  </si>
  <si>
    <t>DECL RDY ON 18.07.24 (1100) REQ KICT STBD</t>
  </si>
  <si>
    <t>146.50 (481)/A6.3/D7.0</t>
  </si>
  <si>
    <t>IMP. 43850 T CDSBO IN BULK</t>
  </si>
  <si>
    <t>0600</t>
  </si>
  <si>
    <t>M.T. SG PEGASUS</t>
  </si>
  <si>
    <t>M.T. PVT VENUS</t>
  </si>
  <si>
    <t>M.T. SOPRANO SERENE</t>
  </si>
  <si>
    <t>IMP. 1574 T VAM IN BULK</t>
  </si>
  <si>
    <t>128.85 (423)/A</t>
  </si>
  <si>
    <t>IMP. 3345 T ACETIC ACID IN BULK</t>
  </si>
  <si>
    <t>132.07 (433)/A</t>
  </si>
  <si>
    <t>IMP. 23000 T HSD IN BULK</t>
  </si>
  <si>
    <t>179.88 (590)/A</t>
  </si>
  <si>
    <t>0100</t>
  </si>
  <si>
    <t>M.V. AP ASTAREA</t>
  </si>
  <si>
    <t>INIXY124070150</t>
  </si>
  <si>
    <t>IMP. 44000 T PETCOKE IN BULK</t>
  </si>
  <si>
    <t>190.00 (623)/A10.89/D6.6</t>
  </si>
  <si>
    <t>BEN LINE</t>
  </si>
  <si>
    <t>231.00 (758)/A11.0/D</t>
  </si>
  <si>
    <t>M.V. IMARI</t>
  </si>
  <si>
    <t>INIXY124070144</t>
  </si>
  <si>
    <t>145.20 (476)/A6.65/D5.5</t>
  </si>
  <si>
    <t>NRA // PREF CJ-1 TO 10 REQ STEEL</t>
  </si>
  <si>
    <t>IMP. 3062/1715/38 T CRC/S.BARS/PROJ CARGO</t>
  </si>
  <si>
    <t>M.V. TCI ANAND</t>
  </si>
  <si>
    <t>INIXY124070158</t>
  </si>
  <si>
    <t>IMP./EXP. 900/855 TEUs</t>
  </si>
  <si>
    <t>187.30 (615)/A</t>
  </si>
  <si>
    <t>NRA // REQ KICT STBD COASTAL</t>
  </si>
  <si>
    <t>EXP. 22171 T RICE IN BAGS</t>
  </si>
  <si>
    <t>360 MT PH</t>
  </si>
  <si>
    <t>189.99 ( 37 3/4 - 46 )</t>
  </si>
  <si>
    <t>NRA // REQ OJ-6 STBD COASTAL A/C BPCL</t>
  </si>
  <si>
    <t>DECL RDY REQ OJ-6 STBD COASTAL A/C IOCL</t>
  </si>
  <si>
    <t>NRA // PREF CJ-13 TO 16 - EBS ISSUE (EBS DECL RDY)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</si>
</sst>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1">
    <cellStyle name="Normal" xfId="0" builtinId="0"/>
  </cellStyles>
  <dxfs count="3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200</v>
      </c>
      <c r="I4" s="2"/>
      <c r="J4" s="2"/>
      <c r="K4" s="2"/>
      <c r="L4" s="2" t="s">
        <v>777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99" t="s">
        <v>155</v>
      </c>
      <c r="C9" s="100"/>
      <c r="D9" s="101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517</v>
      </c>
      <c r="D11" s="92" t="s">
        <v>391</v>
      </c>
      <c r="E11" s="93" t="s">
        <v>392</v>
      </c>
      <c r="G11" s="93" t="s">
        <v>502</v>
      </c>
      <c r="H11" s="94" t="s">
        <v>393</v>
      </c>
      <c r="I11" s="92" t="s">
        <v>501</v>
      </c>
      <c r="J11" s="92" t="s">
        <v>533</v>
      </c>
      <c r="K11" s="92" t="s">
        <v>534</v>
      </c>
      <c r="L11" s="92" t="s">
        <v>195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93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606</v>
      </c>
      <c r="D13" s="92" t="s">
        <v>460</v>
      </c>
      <c r="E13" s="93" t="s">
        <v>459</v>
      </c>
      <c r="G13" s="93" t="s">
        <v>599</v>
      </c>
      <c r="H13" s="94" t="s">
        <v>461</v>
      </c>
      <c r="I13" s="92" t="s">
        <v>598</v>
      </c>
      <c r="J13" s="92" t="s">
        <v>728</v>
      </c>
      <c r="K13" s="92" t="s">
        <v>543</v>
      </c>
      <c r="L13" s="92" t="s">
        <v>462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3</v>
      </c>
      <c r="B15" s="71" t="s">
        <v>30</v>
      </c>
      <c r="C15" s="27">
        <v>11</v>
      </c>
      <c r="D15" s="92" t="s">
        <v>446</v>
      </c>
      <c r="E15" s="93" t="s">
        <v>445</v>
      </c>
      <c r="G15" s="93" t="s">
        <v>734</v>
      </c>
      <c r="H15" s="94" t="s">
        <v>447</v>
      </c>
      <c r="I15" s="92" t="s">
        <v>685</v>
      </c>
      <c r="J15" s="92" t="s">
        <v>241</v>
      </c>
      <c r="K15" s="92"/>
      <c r="L15" s="92" t="s">
        <v>433</v>
      </c>
      <c r="M15" s="93"/>
      <c r="N15" s="92"/>
      <c r="O15" s="92"/>
    </row>
    <row r="16" spans="1:15" ht="19.5" customHeight="1">
      <c r="A16" s="2"/>
      <c r="B16" s="93"/>
      <c r="C16" s="27"/>
      <c r="D16" s="92"/>
      <c r="E16" s="93"/>
      <c r="F16" s="4"/>
      <c r="G16" s="1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4</v>
      </c>
      <c r="B17" s="93"/>
      <c r="C17" s="27">
        <v>12</v>
      </c>
      <c r="D17" s="92">
        <v>2024071010</v>
      </c>
      <c r="E17" s="93" t="s">
        <v>289</v>
      </c>
      <c r="F17" s="4" t="s">
        <v>31</v>
      </c>
      <c r="G17" s="93" t="s">
        <v>719</v>
      </c>
      <c r="H17" s="94" t="s">
        <v>201</v>
      </c>
      <c r="I17" s="92" t="s">
        <v>600</v>
      </c>
      <c r="J17" s="92" t="s">
        <v>761</v>
      </c>
      <c r="K17" s="92" t="s">
        <v>330</v>
      </c>
      <c r="L17" s="92" t="s">
        <v>33</v>
      </c>
      <c r="M17" s="93"/>
      <c r="N17" s="92"/>
      <c r="O17" s="92"/>
    </row>
    <row r="18" spans="1:15" ht="19.5" customHeight="1">
      <c r="A18" s="2"/>
      <c r="B18" s="93"/>
      <c r="C18" s="27"/>
      <c r="D18" s="92"/>
      <c r="E18" s="93"/>
      <c r="F18" s="4"/>
      <c r="G18" s="93"/>
      <c r="H18" s="94"/>
      <c r="I18" s="92"/>
      <c r="J18" s="92"/>
      <c r="K18" s="92"/>
      <c r="L18" s="92"/>
      <c r="M18" s="93"/>
      <c r="N18" s="92"/>
      <c r="O18" s="92"/>
    </row>
    <row r="19" spans="1:15" ht="19.5" customHeight="1">
      <c r="A19" s="2"/>
      <c r="B19" s="93"/>
      <c r="C19" s="27" t="s">
        <v>732</v>
      </c>
      <c r="D19" s="92" t="s">
        <v>477</v>
      </c>
      <c r="E19" s="93" t="s">
        <v>476</v>
      </c>
      <c r="F19" s="4" t="s">
        <v>31</v>
      </c>
      <c r="G19" s="93" t="s">
        <v>717</v>
      </c>
      <c r="H19" s="94" t="s">
        <v>478</v>
      </c>
      <c r="I19" s="92" t="s">
        <v>678</v>
      </c>
      <c r="J19" s="92" t="s">
        <v>760</v>
      </c>
      <c r="K19" s="92" t="s">
        <v>330</v>
      </c>
      <c r="L19" s="92" t="s">
        <v>479</v>
      </c>
      <c r="M19" s="93"/>
      <c r="N19" s="92"/>
      <c r="O19" s="92"/>
    </row>
    <row r="20" spans="1:15" ht="19.5" customHeight="1">
      <c r="A20" s="2"/>
      <c r="B20" s="93"/>
      <c r="C20" s="27"/>
      <c r="D20" s="92"/>
      <c r="E20" s="93"/>
      <c r="F20" s="4"/>
      <c r="G20" s="1"/>
      <c r="H20" s="94"/>
      <c r="I20" s="92"/>
      <c r="J20" s="92"/>
      <c r="K20" s="92"/>
      <c r="L20" s="92"/>
      <c r="M20" s="93"/>
      <c r="N20" s="92"/>
      <c r="O20" s="92"/>
    </row>
    <row r="21" spans="1:15" ht="19.5" customHeight="1">
      <c r="A21" s="2">
        <v>5</v>
      </c>
      <c r="B21" s="28" t="s">
        <v>34</v>
      </c>
      <c r="C21" s="2">
        <v>4</v>
      </c>
      <c r="D21" s="92" t="s">
        <v>436</v>
      </c>
      <c r="E21" s="93" t="s">
        <v>435</v>
      </c>
      <c r="F21" s="4" t="s">
        <v>35</v>
      </c>
      <c r="G21" s="93" t="s">
        <v>730</v>
      </c>
      <c r="H21" s="94" t="s">
        <v>437</v>
      </c>
      <c r="I21" s="92" t="s">
        <v>592</v>
      </c>
      <c r="J21" s="92" t="s">
        <v>756</v>
      </c>
      <c r="K21" s="92" t="s">
        <v>772</v>
      </c>
      <c r="L21" s="92" t="s">
        <v>438</v>
      </c>
      <c r="M21" s="93" t="s">
        <v>763</v>
      </c>
      <c r="N21" s="1"/>
      <c r="O21" s="92"/>
    </row>
    <row r="22" spans="1:15" ht="19.5" customHeight="1">
      <c r="A22" s="2"/>
      <c r="B22" s="29" t="s">
        <v>36</v>
      </c>
      <c r="C22" s="2"/>
      <c r="D22" s="2"/>
      <c r="E22" s="1"/>
      <c r="F22" s="4"/>
      <c r="G22" s="93" t="s">
        <v>729</v>
      </c>
      <c r="H22" s="3"/>
      <c r="I22" s="2"/>
      <c r="J22" s="2"/>
      <c r="K22" s="2"/>
      <c r="L22" s="2"/>
      <c r="M22" s="1"/>
      <c r="N22" s="1"/>
    </row>
    <row r="23" spans="1:15" ht="19.5" customHeight="1">
      <c r="A23" s="2"/>
      <c r="B23" s="93"/>
      <c r="C23" s="27" t="s">
        <v>731</v>
      </c>
      <c r="D23" s="92" t="s">
        <v>440</v>
      </c>
      <c r="E23" s="93" t="s">
        <v>350</v>
      </c>
      <c r="F23" s="4" t="s">
        <v>35</v>
      </c>
      <c r="G23" s="93" t="s">
        <v>712</v>
      </c>
      <c r="H23" s="94" t="s">
        <v>352</v>
      </c>
      <c r="I23" s="92" t="s">
        <v>482</v>
      </c>
      <c r="J23" s="92" t="s">
        <v>608</v>
      </c>
      <c r="K23" s="92" t="s">
        <v>610</v>
      </c>
      <c r="L23" s="92" t="s">
        <v>37</v>
      </c>
      <c r="M23" s="93" t="s">
        <v>531</v>
      </c>
      <c r="N23" s="1"/>
      <c r="O23" s="92"/>
    </row>
    <row r="24" spans="1:15" ht="19.5" customHeight="1">
      <c r="A24" s="2"/>
      <c r="B24" s="93"/>
      <c r="C24" s="2"/>
      <c r="D24" s="2"/>
      <c r="E24" s="1"/>
      <c r="F24" s="4"/>
      <c r="G24" s="93" t="s">
        <v>711</v>
      </c>
      <c r="H24" s="3"/>
      <c r="I24" s="2"/>
      <c r="J24" s="2"/>
      <c r="K24" s="2"/>
      <c r="L24" s="2"/>
      <c r="M24" s="1"/>
      <c r="N24" s="1"/>
    </row>
    <row r="25" spans="1:15" ht="19.5" customHeight="1">
      <c r="A25" s="2"/>
      <c r="B25" s="93"/>
      <c r="C25" s="2"/>
      <c r="D25" s="2"/>
      <c r="E25" s="1"/>
      <c r="F25" s="4"/>
      <c r="G25" s="93"/>
      <c r="H25" s="3"/>
      <c r="I25" s="2"/>
      <c r="J25" s="2"/>
      <c r="K25" s="2"/>
      <c r="L25" s="2"/>
      <c r="M25" s="93"/>
      <c r="N25" s="1"/>
    </row>
    <row r="26" spans="1:15" ht="19.5" customHeight="1">
      <c r="A26" s="2">
        <v>6</v>
      </c>
      <c r="B26" s="28" t="s">
        <v>32</v>
      </c>
      <c r="C26" s="27">
        <v>6</v>
      </c>
      <c r="D26" s="92" t="s">
        <v>657</v>
      </c>
      <c r="E26" s="93" t="s">
        <v>410</v>
      </c>
      <c r="G26" s="93" t="s">
        <v>723</v>
      </c>
      <c r="H26" s="94" t="s">
        <v>411</v>
      </c>
      <c r="I26" s="92" t="s">
        <v>681</v>
      </c>
      <c r="J26" s="92" t="s">
        <v>241</v>
      </c>
      <c r="K26" s="92"/>
      <c r="L26" s="92" t="s">
        <v>308</v>
      </c>
      <c r="M26" s="93" t="s">
        <v>764</v>
      </c>
      <c r="N26" s="1"/>
      <c r="O26" s="92"/>
    </row>
    <row r="27" spans="1:15" ht="19.5" customHeight="1">
      <c r="A27" s="2"/>
      <c r="B27" s="29" t="s">
        <v>164</v>
      </c>
      <c r="N27" s="1"/>
    </row>
    <row r="28" spans="1:15" ht="19.5" customHeight="1">
      <c r="A28" s="2"/>
      <c r="B28" s="1"/>
      <c r="N28" s="1"/>
    </row>
    <row r="29" spans="1:15" ht="19.5" customHeight="1">
      <c r="A29" s="2">
        <v>7</v>
      </c>
      <c r="B29" s="72" t="s">
        <v>39</v>
      </c>
      <c r="C29" s="2">
        <v>7</v>
      </c>
      <c r="D29" s="92" t="s">
        <v>658</v>
      </c>
      <c r="E29" s="93" t="s">
        <v>311</v>
      </c>
      <c r="G29" s="93" t="s">
        <v>736</v>
      </c>
      <c r="H29" s="94" t="s">
        <v>312</v>
      </c>
      <c r="I29" s="92" t="s">
        <v>670</v>
      </c>
      <c r="J29" s="92" t="s">
        <v>241</v>
      </c>
      <c r="K29" s="92"/>
      <c r="L29" s="92" t="s">
        <v>308</v>
      </c>
      <c r="M29" s="93" t="s">
        <v>740</v>
      </c>
      <c r="N29" s="1"/>
      <c r="O29" s="92"/>
    </row>
    <row r="30" spans="1:15" ht="19.5" customHeight="1">
      <c r="A30" s="2"/>
      <c r="B30" s="29" t="s">
        <v>40</v>
      </c>
      <c r="C30" s="2"/>
      <c r="D30" s="92"/>
      <c r="E30" s="93"/>
      <c r="F30" s="4"/>
      <c r="G30" s="93"/>
      <c r="H30" s="94"/>
      <c r="I30" s="92"/>
      <c r="J30" s="92"/>
      <c r="K30" s="92"/>
      <c r="L30" s="92"/>
      <c r="M30" s="93"/>
      <c r="N30" s="1"/>
      <c r="O30" s="92"/>
    </row>
    <row r="31" spans="1:15" ht="19.5" customHeight="1">
      <c r="A31" s="2">
        <v>8</v>
      </c>
      <c r="B31" s="93"/>
      <c r="C31" s="2">
        <v>15</v>
      </c>
      <c r="D31" s="92" t="s">
        <v>536</v>
      </c>
      <c r="E31" s="93" t="s">
        <v>535</v>
      </c>
      <c r="F31" s="4" t="s">
        <v>31</v>
      </c>
      <c r="G31" s="93" t="s">
        <v>716</v>
      </c>
      <c r="H31" s="94" t="s">
        <v>537</v>
      </c>
      <c r="I31" s="92" t="s">
        <v>595</v>
      </c>
      <c r="J31" s="92" t="s">
        <v>759</v>
      </c>
      <c r="K31" s="92" t="s">
        <v>773</v>
      </c>
      <c r="L31" s="92" t="s">
        <v>538</v>
      </c>
      <c r="M31" s="93" t="s">
        <v>532</v>
      </c>
      <c r="N31" s="1"/>
      <c r="O31" s="92"/>
    </row>
    <row r="32" spans="1:15" ht="19.5" customHeight="1">
      <c r="A32" s="2"/>
      <c r="B32" s="93"/>
      <c r="C32" s="2"/>
      <c r="D32" s="92"/>
      <c r="E32" s="93"/>
      <c r="F32" s="4"/>
      <c r="G32" s="93"/>
      <c r="H32" s="94"/>
      <c r="I32" s="92"/>
      <c r="J32" s="92"/>
      <c r="K32" s="92"/>
      <c r="L32" s="92"/>
      <c r="M32" s="93"/>
      <c r="N32" s="1"/>
      <c r="O32" s="92"/>
    </row>
    <row r="33" spans="1:16" ht="19.5" customHeight="1">
      <c r="A33" s="2"/>
      <c r="B33" s="93"/>
      <c r="C33" s="27" t="s">
        <v>721</v>
      </c>
      <c r="D33" s="92" t="s">
        <v>654</v>
      </c>
      <c r="E33" s="93" t="s">
        <v>313</v>
      </c>
      <c r="F33" s="4" t="s">
        <v>31</v>
      </c>
      <c r="G33" s="93" t="s">
        <v>710</v>
      </c>
      <c r="H33" s="94" t="s">
        <v>314</v>
      </c>
      <c r="I33" s="92" t="s">
        <v>455</v>
      </c>
      <c r="J33" s="92" t="s">
        <v>601</v>
      </c>
      <c r="K33" s="92" t="s">
        <v>726</v>
      </c>
      <c r="L33" s="92" t="s">
        <v>308</v>
      </c>
      <c r="M33" s="93" t="s">
        <v>530</v>
      </c>
      <c r="N33" s="1"/>
      <c r="O33" s="92"/>
    </row>
    <row r="34" spans="1:16" ht="19.5" customHeight="1">
      <c r="A34" s="2"/>
      <c r="B34" s="93"/>
      <c r="C34" s="2"/>
      <c r="D34" s="92"/>
      <c r="E34" s="93"/>
      <c r="F34" s="4"/>
      <c r="G34" s="93" t="s">
        <v>709</v>
      </c>
      <c r="H34" s="94" t="s">
        <v>725</v>
      </c>
      <c r="I34" s="92"/>
      <c r="J34" s="92"/>
      <c r="K34" s="92"/>
      <c r="L34" s="92"/>
      <c r="M34" s="93"/>
      <c r="N34" s="1"/>
      <c r="O34" s="92"/>
    </row>
    <row r="35" spans="1:16" ht="19.5" customHeight="1">
      <c r="A35" s="2"/>
      <c r="B35" s="28" t="s">
        <v>41</v>
      </c>
      <c r="C35" s="27"/>
      <c r="D35" s="2"/>
      <c r="E35" s="1" t="s">
        <v>38</v>
      </c>
      <c r="F35" s="4"/>
      <c r="G35" s="1"/>
      <c r="H35" s="3"/>
      <c r="I35" s="2"/>
      <c r="J35" s="2"/>
      <c r="K35" s="2"/>
      <c r="L35" s="2"/>
      <c r="M35" s="3"/>
      <c r="N35" s="1"/>
      <c r="O35" s="2"/>
    </row>
    <row r="36" spans="1:16" ht="19.5" customHeight="1">
      <c r="A36" s="2"/>
      <c r="B36" s="29" t="s">
        <v>42</v>
      </c>
      <c r="C36" s="88"/>
      <c r="D36" s="88"/>
      <c r="E36" s="1"/>
      <c r="F36" s="4"/>
      <c r="G36" s="1"/>
      <c r="H36" s="3"/>
      <c r="I36" s="2"/>
      <c r="J36" s="88"/>
      <c r="K36" s="88"/>
      <c r="L36" s="88"/>
      <c r="M36" s="1"/>
      <c r="N36" s="1"/>
    </row>
    <row r="37" spans="1:16" ht="19.5" customHeight="1">
      <c r="A37" s="2"/>
      <c r="B37" s="1"/>
      <c r="C37" s="27"/>
      <c r="D37" s="88"/>
      <c r="E37" s="1"/>
      <c r="F37" s="4"/>
      <c r="G37" s="1"/>
      <c r="H37" s="3"/>
      <c r="I37" s="2"/>
      <c r="J37" s="2"/>
      <c r="K37" s="33"/>
      <c r="L37" s="2"/>
      <c r="M37" s="93"/>
      <c r="N37" s="1"/>
    </row>
    <row r="38" spans="1:16" ht="19.5" customHeight="1">
      <c r="A38" s="2">
        <v>9</v>
      </c>
      <c r="B38" s="28" t="s">
        <v>43</v>
      </c>
      <c r="C38" s="2">
        <v>9</v>
      </c>
      <c r="D38" s="92" t="s">
        <v>513</v>
      </c>
      <c r="E38" s="93" t="s">
        <v>315</v>
      </c>
      <c r="F38" s="4"/>
      <c r="G38" s="93" t="s">
        <v>715</v>
      </c>
      <c r="H38" s="94" t="s">
        <v>316</v>
      </c>
      <c r="I38" s="92" t="s">
        <v>508</v>
      </c>
      <c r="J38" s="92" t="s">
        <v>757</v>
      </c>
      <c r="K38" s="92" t="s">
        <v>774</v>
      </c>
      <c r="L38" s="92" t="s">
        <v>308</v>
      </c>
      <c r="M38" s="93" t="s">
        <v>614</v>
      </c>
      <c r="N38" s="1"/>
      <c r="O38" s="92"/>
    </row>
    <row r="39" spans="1:16" ht="19.5" customHeight="1">
      <c r="A39" s="2"/>
      <c r="B39" s="29" t="s">
        <v>44</v>
      </c>
      <c r="C39" s="2"/>
      <c r="D39" s="2"/>
      <c r="E39" s="1"/>
      <c r="F39" s="1"/>
      <c r="G39" s="93"/>
      <c r="H39" s="2"/>
      <c r="I39" s="3"/>
      <c r="J39" s="2"/>
      <c r="K39" s="2"/>
      <c r="L39" s="2"/>
      <c r="M39" s="1"/>
      <c r="N39" s="1"/>
      <c r="O39" s="2"/>
      <c r="P39" s="1"/>
    </row>
    <row r="40" spans="1:16" ht="19.5" customHeight="1">
      <c r="A40" s="2"/>
      <c r="B40" s="1"/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1"/>
      <c r="O40" s="2"/>
      <c r="P40" s="1"/>
    </row>
    <row r="41" spans="1:16" ht="19.5" customHeight="1">
      <c r="A41" s="2">
        <v>10</v>
      </c>
      <c r="B41" s="28" t="s">
        <v>45</v>
      </c>
      <c r="C41" s="27">
        <v>5</v>
      </c>
      <c r="D41" s="92" t="s">
        <v>434</v>
      </c>
      <c r="E41" s="93" t="s">
        <v>372</v>
      </c>
      <c r="F41" s="4" t="s">
        <v>31</v>
      </c>
      <c r="G41" s="93" t="s">
        <v>841</v>
      </c>
      <c r="H41" s="94" t="s">
        <v>373</v>
      </c>
      <c r="I41" s="92" t="s">
        <v>498</v>
      </c>
      <c r="J41" s="92" t="s">
        <v>727</v>
      </c>
      <c r="K41" s="92" t="s">
        <v>775</v>
      </c>
      <c r="L41" s="92" t="s">
        <v>374</v>
      </c>
      <c r="M41" s="1" t="s">
        <v>614</v>
      </c>
      <c r="N41" s="1"/>
      <c r="O41" s="92"/>
    </row>
    <row r="42" spans="1:16" ht="19.5" customHeight="1">
      <c r="A42" s="2"/>
      <c r="B42" s="29" t="s">
        <v>46</v>
      </c>
      <c r="C42" s="2"/>
      <c r="D42" s="2"/>
      <c r="E42" s="1"/>
      <c r="F42" s="4"/>
      <c r="G42" s="93" t="s">
        <v>735</v>
      </c>
      <c r="H42" s="3"/>
      <c r="I42" s="2"/>
      <c r="J42" s="2"/>
      <c r="K42" s="2"/>
      <c r="L42" s="2"/>
      <c r="M42" s="1"/>
      <c r="N42" s="1"/>
    </row>
    <row r="43" spans="1:16" ht="19.5" customHeight="1">
      <c r="A43" s="2"/>
      <c r="B43" s="1"/>
      <c r="C43" s="2"/>
      <c r="D43" s="2"/>
      <c r="E43" s="1"/>
      <c r="F43" s="4"/>
      <c r="G43" s="1"/>
      <c r="H43" s="3"/>
      <c r="I43" s="2"/>
      <c r="J43" s="2"/>
      <c r="K43" s="2"/>
      <c r="L43" s="2"/>
      <c r="M43" s="1"/>
      <c r="N43" s="1"/>
    </row>
    <row r="44" spans="1:16" ht="19.5" customHeight="1">
      <c r="A44" s="2">
        <v>11</v>
      </c>
      <c r="B44" s="28" t="s">
        <v>47</v>
      </c>
      <c r="C44" s="2">
        <v>10</v>
      </c>
      <c r="D44" s="92" t="s">
        <v>525</v>
      </c>
      <c r="E44" s="93" t="s">
        <v>424</v>
      </c>
      <c r="F44" s="4" t="s">
        <v>31</v>
      </c>
      <c r="G44" s="93" t="s">
        <v>604</v>
      </c>
      <c r="H44" s="94" t="s">
        <v>425</v>
      </c>
      <c r="I44" s="92" t="s">
        <v>483</v>
      </c>
      <c r="J44" s="92" t="s">
        <v>724</v>
      </c>
      <c r="K44" s="92" t="s">
        <v>776</v>
      </c>
      <c r="L44" s="92" t="s">
        <v>426</v>
      </c>
      <c r="M44" s="1" t="s">
        <v>653</v>
      </c>
      <c r="N44" s="1"/>
      <c r="O44" s="92"/>
    </row>
    <row r="45" spans="1:16" ht="19.5" customHeight="1">
      <c r="A45" s="2"/>
      <c r="B45" s="29" t="s">
        <v>48</v>
      </c>
      <c r="C45" s="27"/>
      <c r="D45" s="88"/>
      <c r="E45" s="1"/>
      <c r="F45" s="4"/>
      <c r="G45" s="93" t="s">
        <v>605</v>
      </c>
      <c r="H45" s="88"/>
      <c r="I45" s="88"/>
      <c r="J45" s="2"/>
      <c r="K45" s="89"/>
      <c r="L45" s="89"/>
      <c r="M45" s="89"/>
      <c r="N45" s="1"/>
    </row>
    <row r="46" spans="1:16" ht="19.5" customHeight="1">
      <c r="A46" s="2"/>
      <c r="B46" s="1"/>
      <c r="C46" s="27"/>
      <c r="D46" s="88"/>
      <c r="E46" s="1"/>
      <c r="F46" s="4"/>
      <c r="G46" s="1"/>
      <c r="H46" s="88"/>
      <c r="I46" s="88"/>
      <c r="J46" s="2"/>
      <c r="K46" s="89"/>
      <c r="L46" s="89"/>
      <c r="M46" s="89"/>
      <c r="N46" s="1"/>
    </row>
    <row r="47" spans="1:16" ht="19.5" customHeight="1">
      <c r="A47" s="2">
        <v>12</v>
      </c>
      <c r="B47" s="28" t="s">
        <v>49</v>
      </c>
      <c r="C47" s="2">
        <v>13</v>
      </c>
      <c r="D47" s="92">
        <v>2024071008</v>
      </c>
      <c r="E47" s="93" t="s">
        <v>286</v>
      </c>
      <c r="F47" s="4" t="s">
        <v>35</v>
      </c>
      <c r="G47" s="93" t="s">
        <v>718</v>
      </c>
      <c r="H47" s="94" t="s">
        <v>287</v>
      </c>
      <c r="I47" s="92" t="s">
        <v>454</v>
      </c>
      <c r="J47" s="92" t="s">
        <v>758</v>
      </c>
      <c r="K47" s="92" t="s">
        <v>534</v>
      </c>
      <c r="L47" s="92" t="s">
        <v>288</v>
      </c>
      <c r="M47" s="97" t="s">
        <v>765</v>
      </c>
      <c r="N47" s="1"/>
      <c r="O47" s="92"/>
    </row>
    <row r="48" spans="1:16" ht="19.5" customHeight="1">
      <c r="A48" s="2"/>
      <c r="B48" s="29" t="s">
        <v>50</v>
      </c>
      <c r="C48" s="2"/>
      <c r="D48" s="2"/>
      <c r="E48" s="1"/>
      <c r="F48" s="4"/>
      <c r="G48" s="1"/>
      <c r="H48" s="3"/>
      <c r="I48" s="2"/>
      <c r="J48" s="2"/>
      <c r="K48" s="2"/>
      <c r="L48" s="2"/>
      <c r="M48" s="1"/>
      <c r="N48" s="1"/>
    </row>
    <row r="49" spans="1:18" ht="19.5" customHeight="1">
      <c r="A49" s="2"/>
      <c r="B49" s="1"/>
      <c r="C49" s="27"/>
      <c r="D49" s="88"/>
      <c r="E49" s="1"/>
      <c r="F49" s="4"/>
      <c r="G49" s="1"/>
      <c r="H49" s="3"/>
      <c r="I49" s="2"/>
      <c r="J49" s="2"/>
      <c r="K49" s="69"/>
      <c r="L49" s="69"/>
      <c r="M49" s="1"/>
      <c r="N49" s="1"/>
    </row>
    <row r="50" spans="1:18" ht="19.5" customHeight="1">
      <c r="A50" s="2"/>
      <c r="B50" s="28" t="s">
        <v>51</v>
      </c>
      <c r="C50" s="27"/>
      <c r="D50" s="2"/>
      <c r="E50" s="1" t="s">
        <v>38</v>
      </c>
      <c r="F50" s="4"/>
      <c r="G50" s="1"/>
      <c r="H50" s="3"/>
      <c r="I50" s="2"/>
      <c r="J50" s="2"/>
      <c r="K50" s="2"/>
      <c r="L50" s="2"/>
      <c r="M50" s="1"/>
      <c r="N50" s="1"/>
      <c r="O50" s="2"/>
    </row>
    <row r="51" spans="1:18" ht="19.5" customHeight="1">
      <c r="A51" s="2"/>
      <c r="B51" s="29" t="s">
        <v>52</v>
      </c>
      <c r="C51" s="2"/>
      <c r="D51" s="88"/>
      <c r="E51" s="1"/>
      <c r="F51" s="4"/>
      <c r="G51" s="1"/>
      <c r="H51" s="88"/>
      <c r="I51" s="2"/>
      <c r="J51" s="2"/>
      <c r="K51" s="2"/>
      <c r="L51" s="2"/>
      <c r="M51" s="70"/>
      <c r="N51" s="1"/>
      <c r="O51" s="3"/>
    </row>
    <row r="52" spans="1:18" ht="19.5" customHeight="1">
      <c r="A52" s="2"/>
      <c r="B52" s="1"/>
      <c r="C52" s="2"/>
      <c r="D52" s="2"/>
      <c r="E52" s="1"/>
      <c r="F52" s="4"/>
      <c r="G52" s="1"/>
      <c r="H52" s="3"/>
      <c r="I52" s="2"/>
      <c r="J52" s="2"/>
      <c r="K52" s="2"/>
      <c r="L52" s="2"/>
      <c r="M52" s="3"/>
      <c r="N52" s="1"/>
      <c r="O52" s="2"/>
    </row>
    <row r="53" spans="1:18" ht="19.5" customHeight="1">
      <c r="A53" s="2">
        <v>13</v>
      </c>
      <c r="B53" s="28" t="s">
        <v>53</v>
      </c>
      <c r="C53" s="2">
        <v>1</v>
      </c>
      <c r="D53" s="92" t="s">
        <v>339</v>
      </c>
      <c r="E53" s="93" t="s">
        <v>338</v>
      </c>
      <c r="F53" s="4" t="s">
        <v>31</v>
      </c>
      <c r="G53" s="93" t="s">
        <v>602</v>
      </c>
      <c r="H53" s="94" t="s">
        <v>347</v>
      </c>
      <c r="I53" s="92" t="s">
        <v>353</v>
      </c>
      <c r="J53" s="92" t="s">
        <v>603</v>
      </c>
      <c r="K53" s="92" t="s">
        <v>611</v>
      </c>
      <c r="L53" s="92" t="s">
        <v>293</v>
      </c>
      <c r="M53" s="3" t="s">
        <v>292</v>
      </c>
      <c r="N53" s="1"/>
      <c r="O53" s="92"/>
    </row>
    <row r="54" spans="1:18" ht="19.5" customHeight="1">
      <c r="A54" s="2"/>
      <c r="B54" s="29" t="s">
        <v>55</v>
      </c>
      <c r="C54" s="2"/>
      <c r="D54" s="2"/>
      <c r="E54" s="1"/>
      <c r="F54" s="4"/>
      <c r="G54" s="93"/>
      <c r="H54" s="3"/>
      <c r="I54" s="2"/>
      <c r="J54" s="2"/>
      <c r="K54" s="2"/>
      <c r="L54" s="2"/>
      <c r="M54" s="3"/>
      <c r="N54" s="1"/>
      <c r="O54" s="2"/>
    </row>
    <row r="55" spans="1:18" ht="19.5" customHeight="1">
      <c r="A55" s="2">
        <v>14</v>
      </c>
      <c r="B55" s="93"/>
      <c r="C55" s="2">
        <v>2</v>
      </c>
      <c r="D55" s="92">
        <v>2024061322</v>
      </c>
      <c r="E55" s="93" t="s">
        <v>254</v>
      </c>
      <c r="F55" s="4" t="s">
        <v>31</v>
      </c>
      <c r="G55" s="93" t="s">
        <v>527</v>
      </c>
      <c r="H55" s="94" t="s">
        <v>255</v>
      </c>
      <c r="I55" s="92" t="s">
        <v>282</v>
      </c>
      <c r="J55" s="92" t="s">
        <v>319</v>
      </c>
      <c r="K55" s="92" t="s">
        <v>320</v>
      </c>
      <c r="L55" s="92" t="s">
        <v>250</v>
      </c>
      <c r="M55" s="3" t="s">
        <v>292</v>
      </c>
      <c r="N55" s="1"/>
      <c r="O55" s="92"/>
    </row>
    <row r="56" spans="1:18" ht="19.5" customHeight="1">
      <c r="A56" s="2"/>
      <c r="B56" s="93"/>
      <c r="C56" s="2"/>
      <c r="D56" s="2"/>
      <c r="E56" s="1"/>
      <c r="F56" s="4"/>
      <c r="G56" s="93"/>
      <c r="H56" s="3"/>
      <c r="I56" s="2"/>
      <c r="J56" s="2"/>
      <c r="K56" s="2"/>
      <c r="L56" s="2"/>
      <c r="M56" s="3"/>
      <c r="N56" s="1"/>
      <c r="O56" s="2"/>
    </row>
    <row r="57" spans="1:18" ht="19.5" customHeight="1">
      <c r="A57" s="2">
        <v>15</v>
      </c>
      <c r="B57" s="93"/>
      <c r="C57" s="2">
        <v>3</v>
      </c>
      <c r="D57" s="92">
        <v>2024061345</v>
      </c>
      <c r="E57" s="93" t="s">
        <v>259</v>
      </c>
      <c r="G57" s="93" t="s">
        <v>739</v>
      </c>
      <c r="H57" s="94" t="s">
        <v>260</v>
      </c>
      <c r="I57" s="92" t="s">
        <v>309</v>
      </c>
      <c r="J57" s="92" t="s">
        <v>241</v>
      </c>
      <c r="K57" s="92"/>
      <c r="L57" s="92" t="s">
        <v>37</v>
      </c>
      <c r="M57" s="3" t="s">
        <v>292</v>
      </c>
      <c r="N57" s="1"/>
      <c r="O57" s="92"/>
    </row>
    <row r="58" spans="1:18" ht="19.5" customHeight="1">
      <c r="A58" s="2"/>
      <c r="B58" s="93"/>
      <c r="C58" s="2"/>
      <c r="D58" s="2"/>
      <c r="E58" s="1"/>
      <c r="F58" s="4"/>
      <c r="G58" s="93"/>
      <c r="H58" s="3"/>
      <c r="I58" s="2"/>
      <c r="J58" s="2"/>
      <c r="K58" s="2"/>
      <c r="L58" s="2"/>
      <c r="M58" s="3"/>
      <c r="N58" s="1"/>
      <c r="O58" s="2"/>
    </row>
    <row r="59" spans="1:18" ht="19.5" customHeight="1">
      <c r="A59" s="2">
        <v>16</v>
      </c>
      <c r="B59" s="1"/>
      <c r="C59" s="2">
        <v>14</v>
      </c>
      <c r="D59" s="92">
        <v>2024061362</v>
      </c>
      <c r="E59" s="93" t="s">
        <v>272</v>
      </c>
      <c r="F59" s="4" t="s">
        <v>31</v>
      </c>
      <c r="G59" s="93" t="s">
        <v>714</v>
      </c>
      <c r="H59" s="94" t="s">
        <v>358</v>
      </c>
      <c r="I59" s="92" t="s">
        <v>325</v>
      </c>
      <c r="J59" s="92" t="s">
        <v>357</v>
      </c>
      <c r="K59" s="92" t="s">
        <v>359</v>
      </c>
      <c r="L59" s="92" t="s">
        <v>195</v>
      </c>
      <c r="M59" s="1" t="s">
        <v>266</v>
      </c>
      <c r="N59" s="1"/>
      <c r="O59" s="2"/>
    </row>
    <row r="60" spans="1:18" ht="19.5" customHeight="1">
      <c r="A60" s="2"/>
      <c r="B60" s="1"/>
      <c r="C60" s="2"/>
      <c r="D60" s="2"/>
      <c r="E60" s="1"/>
      <c r="F60" s="1"/>
      <c r="G60" s="93" t="s">
        <v>713</v>
      </c>
      <c r="H60" s="2"/>
      <c r="I60" s="2"/>
      <c r="J60" s="2"/>
      <c r="K60" s="2"/>
      <c r="L60" s="2"/>
      <c r="M60" s="1"/>
      <c r="N60" s="1"/>
      <c r="O60" s="2"/>
    </row>
    <row r="61" spans="1:18" ht="19.5" customHeight="1">
      <c r="A61" s="2">
        <v>17</v>
      </c>
      <c r="B61" s="1"/>
      <c r="C61" s="27">
        <v>16</v>
      </c>
      <c r="D61" s="92">
        <v>2024071006</v>
      </c>
      <c r="E61" s="93" t="s">
        <v>280</v>
      </c>
      <c r="F61" s="4" t="s">
        <v>31</v>
      </c>
      <c r="G61" s="93" t="s">
        <v>335</v>
      </c>
      <c r="H61" s="94" t="s">
        <v>345</v>
      </c>
      <c r="I61" s="92" t="s">
        <v>281</v>
      </c>
      <c r="J61" s="92" t="s">
        <v>337</v>
      </c>
      <c r="K61" s="92" t="s">
        <v>346</v>
      </c>
      <c r="L61" s="92" t="s">
        <v>283</v>
      </c>
      <c r="M61" s="1" t="s">
        <v>340</v>
      </c>
      <c r="N61" s="1"/>
      <c r="O61" s="92"/>
    </row>
    <row r="62" spans="1:18" ht="19.5" customHeight="1">
      <c r="A62" s="2"/>
      <c r="B62" s="1"/>
      <c r="C62" s="27"/>
      <c r="D62" s="92"/>
      <c r="E62" s="93"/>
      <c r="F62" s="4"/>
      <c r="G62" s="93"/>
      <c r="H62" s="94"/>
      <c r="I62" s="92"/>
      <c r="J62" s="92"/>
      <c r="K62" s="92"/>
      <c r="L62" s="92"/>
      <c r="M62" s="1"/>
      <c r="N62" s="1"/>
      <c r="O62" s="92"/>
    </row>
    <row r="63" spans="1:18" ht="19.5" customHeight="1">
      <c r="A63" s="2"/>
      <c r="B63" s="28" t="s">
        <v>56</v>
      </c>
      <c r="C63" s="27"/>
      <c r="D63" s="2"/>
      <c r="E63" s="1" t="s">
        <v>38</v>
      </c>
      <c r="F63" s="4"/>
      <c r="G63" s="1"/>
      <c r="H63" s="3"/>
      <c r="I63" s="2"/>
      <c r="J63" s="2"/>
      <c r="K63" s="2"/>
      <c r="L63" s="2"/>
      <c r="M63" s="1"/>
      <c r="N63" s="1"/>
      <c r="R63" s="73"/>
    </row>
    <row r="64" spans="1:18" ht="19.5" customHeight="1">
      <c r="A64" s="2"/>
      <c r="B64" s="29" t="s">
        <v>57</v>
      </c>
      <c r="C64" s="2"/>
      <c r="D64" s="2"/>
      <c r="E64" s="1"/>
      <c r="F64" s="4"/>
      <c r="G64" s="1"/>
      <c r="H64" s="1"/>
      <c r="I64" s="2"/>
      <c r="J64" s="2"/>
      <c r="K64" s="2"/>
      <c r="L64" s="2"/>
      <c r="M64" s="1"/>
      <c r="N64" s="1"/>
      <c r="R64" s="73"/>
    </row>
    <row r="65" spans="1:18" ht="19.5" customHeight="1">
      <c r="A65" s="2"/>
      <c r="B65" s="93"/>
      <c r="C65" s="2"/>
      <c r="D65" s="2"/>
      <c r="E65" s="1"/>
      <c r="F65" s="4"/>
      <c r="G65" s="1"/>
      <c r="H65" s="1"/>
      <c r="I65" s="2"/>
      <c r="J65" s="2"/>
      <c r="K65" s="2"/>
      <c r="L65" s="2"/>
      <c r="M65" s="1"/>
      <c r="N65" s="1"/>
      <c r="R65" s="73"/>
    </row>
    <row r="66" spans="1:18" ht="19.5" customHeight="1">
      <c r="A66" s="30" t="s">
        <v>35</v>
      </c>
      <c r="B66" s="99" t="s">
        <v>58</v>
      </c>
      <c r="C66" s="100"/>
      <c r="D66" s="101"/>
      <c r="E66" s="1"/>
      <c r="F66" s="4"/>
      <c r="G66" s="1" t="s">
        <v>3</v>
      </c>
      <c r="H66" s="3"/>
      <c r="I66" s="33"/>
      <c r="J66" s="2"/>
      <c r="K66" s="2"/>
      <c r="L66" s="69"/>
      <c r="M66" s="33"/>
      <c r="N66" s="1"/>
    </row>
    <row r="67" spans="1:18" ht="19.5" customHeight="1">
      <c r="A67" s="1" t="s">
        <v>3</v>
      </c>
      <c r="B67" s="1"/>
      <c r="C67" s="2"/>
      <c r="D67" s="2"/>
      <c r="E67" s="1"/>
      <c r="F67" s="4"/>
      <c r="G67" s="1"/>
      <c r="H67" s="3"/>
      <c r="I67" s="2"/>
      <c r="J67" s="2"/>
      <c r="K67" s="2" t="s">
        <v>3</v>
      </c>
      <c r="L67" s="2"/>
      <c r="M67" s="74"/>
      <c r="N67" s="3"/>
    </row>
    <row r="68" spans="1:18" ht="19.5" customHeight="1">
      <c r="A68" s="1"/>
      <c r="B68" s="71" t="s">
        <v>59</v>
      </c>
      <c r="C68" s="2" t="s">
        <v>60</v>
      </c>
      <c r="D68" s="92"/>
      <c r="E68" s="93" t="s">
        <v>576</v>
      </c>
      <c r="F68" s="4" t="s">
        <v>31</v>
      </c>
      <c r="G68" s="93" t="s">
        <v>684</v>
      </c>
      <c r="H68" s="94" t="s">
        <v>767</v>
      </c>
      <c r="I68" s="92" t="s">
        <v>683</v>
      </c>
      <c r="J68" s="92" t="s">
        <v>762</v>
      </c>
      <c r="K68" s="92" t="s">
        <v>770</v>
      </c>
      <c r="L68" s="92" t="s">
        <v>37</v>
      </c>
      <c r="M68" s="1" t="s">
        <v>766</v>
      </c>
      <c r="N68" s="92"/>
      <c r="O68" s="92"/>
    </row>
    <row r="69" spans="1:18" ht="19.5" customHeight="1">
      <c r="A69" s="1"/>
      <c r="B69" s="1"/>
      <c r="C69" s="2"/>
      <c r="D69" s="2"/>
      <c r="E69" s="1"/>
      <c r="F69" s="1"/>
      <c r="G69" s="93"/>
      <c r="H69" s="2"/>
      <c r="I69" s="2"/>
      <c r="J69" s="2"/>
      <c r="K69" s="2" t="s">
        <v>3</v>
      </c>
      <c r="L69" s="2"/>
      <c r="M69" s="2"/>
      <c r="N69" s="3"/>
      <c r="O69" s="2"/>
      <c r="P69" s="2"/>
      <c r="Q69" s="1"/>
    </row>
    <row r="70" spans="1:18" ht="19.5" customHeight="1">
      <c r="A70" s="1"/>
      <c r="B70" s="71" t="s">
        <v>61</v>
      </c>
      <c r="C70" s="2" t="s">
        <v>60</v>
      </c>
      <c r="D70" s="92" t="s">
        <v>432</v>
      </c>
      <c r="E70" s="93" t="s">
        <v>431</v>
      </c>
      <c r="G70" s="93" t="s">
        <v>677</v>
      </c>
      <c r="H70" s="94" t="s">
        <v>579</v>
      </c>
      <c r="I70" s="92" t="s">
        <v>676</v>
      </c>
      <c r="J70" s="92" t="s">
        <v>241</v>
      </c>
      <c r="K70" s="95"/>
      <c r="L70" s="92" t="s">
        <v>227</v>
      </c>
      <c r="M70" s="1" t="s">
        <v>768</v>
      </c>
      <c r="N70" s="95"/>
      <c r="O70" s="92"/>
    </row>
    <row r="71" spans="1:18" ht="19.5" customHeight="1">
      <c r="A71" s="1"/>
      <c r="B71" s="1"/>
      <c r="D71" s="2"/>
      <c r="E71" s="1"/>
      <c r="F71" s="1"/>
      <c r="G71" s="3"/>
      <c r="H71" s="2"/>
      <c r="K71" t="s">
        <v>3</v>
      </c>
      <c r="N71" s="92"/>
      <c r="O71" s="2"/>
      <c r="P71" s="2"/>
      <c r="Q71" s="1"/>
    </row>
    <row r="72" spans="1:18" ht="19.5" customHeight="1">
      <c r="A72" s="1"/>
      <c r="B72" s="71" t="s">
        <v>62</v>
      </c>
      <c r="C72" s="2" t="s">
        <v>60</v>
      </c>
      <c r="D72" s="92">
        <v>2024071009</v>
      </c>
      <c r="E72" s="93" t="s">
        <v>317</v>
      </c>
      <c r="F72" s="4" t="s">
        <v>31</v>
      </c>
      <c r="G72" s="93" t="s">
        <v>365</v>
      </c>
      <c r="H72" s="94" t="s">
        <v>318</v>
      </c>
      <c r="I72" s="92" t="s">
        <v>364</v>
      </c>
      <c r="J72" s="92" t="s">
        <v>601</v>
      </c>
      <c r="K72" s="92" t="s">
        <v>613</v>
      </c>
      <c r="L72" s="92" t="s">
        <v>226</v>
      </c>
      <c r="M72" s="1" t="s">
        <v>707</v>
      </c>
      <c r="N72" s="92"/>
      <c r="O72" s="92"/>
    </row>
    <row r="73" spans="1:18" ht="19.5" customHeight="1">
      <c r="A73" s="1"/>
      <c r="B73" s="1"/>
      <c r="D73" s="92"/>
      <c r="E73" s="93"/>
      <c r="F73" s="93"/>
      <c r="G73" s="94"/>
      <c r="H73" s="92"/>
      <c r="J73" t="s">
        <v>3</v>
      </c>
      <c r="K73" t="s">
        <v>3</v>
      </c>
      <c r="N73" s="92"/>
    </row>
    <row r="74" spans="1:18" ht="19.5" customHeight="1">
      <c r="A74" s="1"/>
      <c r="B74" s="71" t="s">
        <v>63</v>
      </c>
      <c r="C74" s="2" t="s">
        <v>516</v>
      </c>
      <c r="D74" s="92" t="s">
        <v>580</v>
      </c>
      <c r="E74" s="93" t="s">
        <v>302</v>
      </c>
      <c r="F74" s="4" t="s">
        <v>35</v>
      </c>
      <c r="G74" s="93" t="s">
        <v>327</v>
      </c>
      <c r="H74" s="94" t="s">
        <v>303</v>
      </c>
      <c r="I74" s="92" t="s">
        <v>326</v>
      </c>
      <c r="J74" s="92" t="s">
        <v>609</v>
      </c>
      <c r="K74" s="92" t="s">
        <v>612</v>
      </c>
      <c r="L74" s="92" t="s">
        <v>37</v>
      </c>
      <c r="M74" s="1" t="s">
        <v>528</v>
      </c>
      <c r="N74" s="92"/>
      <c r="O74" s="92"/>
    </row>
    <row r="75" spans="1:18" ht="19.5" customHeight="1">
      <c r="A75" s="1"/>
      <c r="B75" s="93"/>
      <c r="C75" s="2" t="s">
        <v>60</v>
      </c>
      <c r="D75" s="92" t="s">
        <v>628</v>
      </c>
      <c r="E75" s="93" t="s">
        <v>574</v>
      </c>
      <c r="G75" s="93" t="s">
        <v>691</v>
      </c>
      <c r="H75" s="94" t="s">
        <v>575</v>
      </c>
      <c r="I75" s="92" t="s">
        <v>690</v>
      </c>
      <c r="J75" s="92" t="s">
        <v>241</v>
      </c>
      <c r="K75" s="95"/>
      <c r="L75" s="92" t="s">
        <v>227</v>
      </c>
      <c r="M75" s="1" t="s">
        <v>840</v>
      </c>
      <c r="N75" s="95"/>
      <c r="O75" s="92"/>
    </row>
    <row r="76" spans="1:18" ht="19.5" customHeight="1">
      <c r="A76" s="1"/>
      <c r="B76" s="93"/>
      <c r="C76" s="2"/>
      <c r="D76" s="92"/>
      <c r="E76" s="93"/>
      <c r="G76" s="93"/>
      <c r="H76" s="94"/>
      <c r="I76" s="92"/>
      <c r="J76" s="92"/>
      <c r="K76" s="95"/>
      <c r="L76" s="92"/>
      <c r="M76" s="1"/>
      <c r="N76" s="92"/>
      <c r="O76" s="92"/>
    </row>
    <row r="77" spans="1:18" ht="19.5" customHeight="1">
      <c r="A77" s="1"/>
      <c r="B77" s="26" t="s">
        <v>64</v>
      </c>
      <c r="C77" s="2"/>
      <c r="D77" s="92"/>
      <c r="E77" s="93" t="s">
        <v>38</v>
      </c>
      <c r="F77" s="4"/>
      <c r="G77" s="93"/>
      <c r="H77" s="94"/>
      <c r="I77" s="92"/>
      <c r="J77" s="92"/>
      <c r="K77" s="92"/>
      <c r="L77" s="92"/>
      <c r="M77" s="97"/>
      <c r="N77" s="95"/>
      <c r="O77" s="92"/>
    </row>
    <row r="78" spans="1:18" ht="19.5" customHeight="1">
      <c r="A78" s="1"/>
      <c r="B78" s="93"/>
      <c r="C78" s="2"/>
      <c r="D78" s="2"/>
      <c r="E78" s="1"/>
      <c r="F78" s="1"/>
      <c r="G78" s="93"/>
      <c r="H78" s="3"/>
      <c r="I78" s="92"/>
      <c r="J78" s="2"/>
      <c r="K78" s="2"/>
      <c r="L78" s="2"/>
      <c r="M78" s="3"/>
      <c r="N78" s="95"/>
      <c r="O78" s="2"/>
      <c r="P78" s="2"/>
      <c r="Q78" s="1"/>
    </row>
    <row r="79" spans="1:18" ht="19.5" customHeight="1">
      <c r="A79" s="1"/>
      <c r="B79" s="26" t="s">
        <v>144</v>
      </c>
      <c r="C79" s="2"/>
      <c r="D79" s="92"/>
      <c r="E79" s="93" t="s">
        <v>38</v>
      </c>
      <c r="F79" s="4"/>
      <c r="G79" s="93"/>
      <c r="H79" s="94"/>
      <c r="I79" s="92"/>
      <c r="J79" s="92"/>
      <c r="K79" s="92"/>
      <c r="L79" s="92"/>
      <c r="M79" s="93"/>
      <c r="N79" s="95"/>
      <c r="O79" s="92"/>
    </row>
    <row r="80" spans="1:18" ht="19.5" customHeight="1">
      <c r="A80" s="1"/>
      <c r="B80" s="1"/>
      <c r="D80" s="92"/>
      <c r="E80" s="93"/>
      <c r="G80" s="93"/>
      <c r="H80" s="94"/>
      <c r="I80" s="92"/>
      <c r="J80" s="95"/>
      <c r="K80" s="95"/>
      <c r="L80" s="92"/>
      <c r="M80" s="1"/>
      <c r="N80" s="95"/>
      <c r="O80" s="92"/>
      <c r="P80" s="92"/>
      <c r="Q80" s="93"/>
    </row>
    <row r="81" spans="1:15" ht="19.5" customHeight="1">
      <c r="A81" s="1"/>
      <c r="B81" s="26" t="s">
        <v>150</v>
      </c>
      <c r="C81" s="2" t="s">
        <v>60</v>
      </c>
      <c r="D81" s="92" t="s">
        <v>355</v>
      </c>
      <c r="E81" s="93" t="s">
        <v>354</v>
      </c>
      <c r="F81" s="4" t="s">
        <v>31</v>
      </c>
      <c r="G81" s="93" t="s">
        <v>481</v>
      </c>
      <c r="H81" s="94" t="s">
        <v>356</v>
      </c>
      <c r="I81" s="92" t="s">
        <v>480</v>
      </c>
      <c r="J81" s="92" t="s">
        <v>708</v>
      </c>
      <c r="K81" s="92" t="s">
        <v>771</v>
      </c>
      <c r="L81" s="92" t="s">
        <v>195</v>
      </c>
      <c r="M81" s="1" t="s">
        <v>769</v>
      </c>
      <c r="N81" s="95"/>
      <c r="O81" s="92"/>
    </row>
    <row r="82" spans="1:15" ht="19.5" customHeight="1">
      <c r="A82" s="1"/>
      <c r="B82" s="1"/>
      <c r="C82" s="2"/>
      <c r="D82" s="2"/>
      <c r="E82" s="1"/>
      <c r="G82" s="1"/>
      <c r="H82" s="3"/>
      <c r="I82" s="2" t="s">
        <v>3</v>
      </c>
      <c r="J82" s="2" t="s">
        <v>3</v>
      </c>
      <c r="K82" s="2" t="s">
        <v>3</v>
      </c>
      <c r="L82" s="2"/>
      <c r="M82" s="1"/>
      <c r="N82" s="2"/>
      <c r="O82" s="2"/>
    </row>
    <row r="83" spans="1:15" ht="19.5" customHeight="1">
      <c r="A83" s="30" t="s">
        <v>75</v>
      </c>
      <c r="B83" s="99" t="s">
        <v>204</v>
      </c>
      <c r="C83" s="100"/>
      <c r="D83" s="101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71" t="s">
        <v>205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5" ht="19.5" customHeight="1">
      <c r="A87" s="1"/>
      <c r="B87" s="71" t="s">
        <v>210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5" ht="19.5" customHeight="1">
      <c r="A89" s="1"/>
      <c r="B89" s="71" t="s">
        <v>206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5" ht="19.5" customHeight="1">
      <c r="A91" s="1"/>
      <c r="B91" s="102" t="s">
        <v>207</v>
      </c>
      <c r="C91" s="2" t="s">
        <v>28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03"/>
      <c r="C92" s="2" t="s">
        <v>35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"/>
      <c r="C93" s="88"/>
      <c r="D93" s="88"/>
      <c r="E93" s="1"/>
      <c r="F93" s="4"/>
      <c r="G93" s="1"/>
      <c r="H93" s="2"/>
      <c r="I93" s="90"/>
      <c r="J93" s="90" t="s">
        <v>3</v>
      </c>
      <c r="K93" s="90"/>
      <c r="L93" s="69"/>
      <c r="M93" s="1"/>
      <c r="N93" s="1"/>
    </row>
    <row r="94" spans="1:15" ht="19.5" customHeight="1">
      <c r="A94" s="26"/>
      <c r="B94" s="26" t="s">
        <v>145</v>
      </c>
      <c r="C94" s="78"/>
      <c r="D94" s="31"/>
      <c r="E94" s="32"/>
      <c r="F94" s="4"/>
      <c r="G94" s="3" t="s">
        <v>3</v>
      </c>
      <c r="H94" s="3"/>
      <c r="I94" s="98"/>
      <c r="J94" s="98"/>
      <c r="K94" s="2"/>
      <c r="L94" s="69"/>
      <c r="M94" s="3"/>
      <c r="N94" s="1"/>
    </row>
    <row r="95" spans="1:15" ht="19.5" customHeight="1">
      <c r="A95" s="33"/>
      <c r="B95" s="1" t="s">
        <v>65</v>
      </c>
      <c r="C95" s="33"/>
      <c r="D95" s="2"/>
      <c r="E95" s="3" t="s">
        <v>66</v>
      </c>
      <c r="F95" s="4"/>
      <c r="G95" s="1"/>
      <c r="H95" s="3"/>
      <c r="I95" s="2"/>
      <c r="J95" s="98"/>
      <c r="K95" s="2"/>
      <c r="L95" s="2"/>
      <c r="M95" s="33"/>
      <c r="N95" s="1"/>
    </row>
    <row r="96" spans="1:15" ht="19.5" customHeight="1">
      <c r="A96" s="33"/>
      <c r="B96" s="1" t="s">
        <v>67</v>
      </c>
      <c r="C96" s="33"/>
      <c r="D96" s="2"/>
      <c r="E96" s="85"/>
      <c r="F96" s="4"/>
      <c r="G96" s="33"/>
      <c r="H96" s="85"/>
      <c r="I96" s="2"/>
      <c r="J96" s="98"/>
      <c r="K96" s="2"/>
      <c r="L96" s="2"/>
      <c r="M96" s="33"/>
      <c r="N96" s="1"/>
    </row>
    <row r="97" spans="1:14" ht="19.5" customHeight="1">
      <c r="A97" s="33"/>
      <c r="B97" s="1" t="s">
        <v>68</v>
      </c>
      <c r="C97" s="33"/>
      <c r="D97" s="2" t="s">
        <v>69</v>
      </c>
      <c r="E97" s="3" t="s">
        <v>70</v>
      </c>
      <c r="F97" s="4"/>
      <c r="G97" s="33"/>
      <c r="H97" s="85"/>
      <c r="I97" s="2"/>
      <c r="J97" s="2"/>
      <c r="K97" s="2"/>
      <c r="L97" s="2"/>
      <c r="M97" s="90"/>
      <c r="N97" s="2"/>
    </row>
    <row r="98" spans="1:14" ht="19.5" customHeight="1">
      <c r="A98" s="33"/>
      <c r="B98" s="33"/>
      <c r="C98" s="33"/>
      <c r="D98" s="2" t="s">
        <v>71</v>
      </c>
      <c r="E98" s="3" t="s">
        <v>72</v>
      </c>
      <c r="F98" s="4"/>
      <c r="G98" s="1"/>
      <c r="H98" s="3"/>
      <c r="I98" s="2"/>
      <c r="J98" s="2"/>
      <c r="K98" s="2"/>
      <c r="L98" s="2"/>
      <c r="M98" s="90"/>
      <c r="N98" s="1"/>
    </row>
    <row r="99" spans="1:14" ht="19.5" customHeight="1">
      <c r="A99" s="33"/>
      <c r="B99" s="33"/>
      <c r="C99" s="33"/>
      <c r="D99" s="2" t="s">
        <v>156</v>
      </c>
      <c r="E99" s="3" t="s">
        <v>157</v>
      </c>
      <c r="F99" s="4"/>
      <c r="G99" s="33"/>
      <c r="H99" s="85"/>
      <c r="I99" s="85"/>
      <c r="J99" s="2"/>
      <c r="K99" s="2"/>
      <c r="L99" s="2"/>
      <c r="M99" s="33"/>
      <c r="N99" s="1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91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</sheetData>
  <mergeCells count="4">
    <mergeCell ref="B83:D83"/>
    <mergeCell ref="B91:B92"/>
    <mergeCell ref="B66:D66"/>
    <mergeCell ref="B9:D9"/>
  </mergeCells>
  <conditionalFormatting sqref="E69">
    <cfRule type="duplicateValues" dxfId="209" priority="5594"/>
    <cfRule type="duplicateValues" dxfId="208" priority="5595"/>
    <cfRule type="duplicateValues" dxfId="207" priority="5596"/>
    <cfRule type="duplicateValues" dxfId="206" priority="121137"/>
  </conditionalFormatting>
  <conditionalFormatting sqref="E71">
    <cfRule type="duplicateValues" dxfId="205" priority="129042"/>
    <cfRule type="duplicateValues" dxfId="204" priority="129046"/>
    <cfRule type="duplicateValues" dxfId="203" priority="129047"/>
    <cfRule type="duplicateValues" dxfId="202" priority="129048"/>
    <cfRule type="duplicateValues" dxfId="201" priority="129049"/>
    <cfRule type="duplicateValues" dxfId="200" priority="129050"/>
    <cfRule type="duplicateValues" dxfId="199" priority="129051"/>
    <cfRule type="duplicateValues" dxfId="198" priority="129052"/>
    <cfRule type="duplicateValues" dxfId="197" priority="129053"/>
    <cfRule type="duplicateValues" dxfId="196" priority="129054"/>
    <cfRule type="duplicateValues" dxfId="195" priority="129055"/>
    <cfRule type="duplicateValues" dxfId="194" priority="129056"/>
  </conditionalFormatting>
  <conditionalFormatting sqref="E79">
    <cfRule type="duplicateValues" dxfId="193" priority="1301"/>
  </conditionalFormatting>
  <conditionalFormatting sqref="E80">
    <cfRule type="duplicateValues" dxfId="192" priority="129024"/>
    <cfRule type="duplicateValues" dxfId="191" priority="129028"/>
    <cfRule type="duplicateValues" dxfId="190" priority="129029"/>
    <cfRule type="duplicateValues" dxfId="189" priority="129030"/>
    <cfRule type="duplicateValues" dxfId="188" priority="129031"/>
    <cfRule type="duplicateValues" dxfId="187" priority="129032"/>
    <cfRule type="duplicateValues" dxfId="186" priority="129033"/>
    <cfRule type="duplicateValues" dxfId="185" priority="129034"/>
    <cfRule type="duplicateValues" dxfId="184" priority="129035"/>
    <cfRule type="duplicateValues" dxfId="183" priority="129036"/>
    <cfRule type="duplicateValues" dxfId="182" priority="129037"/>
    <cfRule type="duplicateValues" dxfId="181" priority="129038"/>
  </conditionalFormatting>
  <conditionalFormatting sqref="E82:E84 E86 E88 E90">
    <cfRule type="duplicateValues" dxfId="180" priority="123272"/>
    <cfRule type="duplicateValues" dxfId="179" priority="123273"/>
    <cfRule type="duplicateValues" dxfId="178" priority="123274"/>
  </conditionalFormatting>
  <conditionalFormatting sqref="E82:E84">
    <cfRule type="duplicateValues" dxfId="177" priority="123269"/>
    <cfRule type="duplicateValues" dxfId="176" priority="123270"/>
    <cfRule type="duplicateValues" dxfId="175" priority="123271"/>
  </conditionalFormatting>
  <conditionalFormatting sqref="E86 E88 E90">
    <cfRule type="duplicateValues" dxfId="174" priority="5399"/>
    <cfRule type="duplicateValues" dxfId="173" priority="5400"/>
    <cfRule type="duplicateValues" dxfId="172" priority="5401"/>
  </conditionalFormatting>
  <conditionalFormatting sqref="E86">
    <cfRule type="duplicateValues" dxfId="171" priority="5572"/>
  </conditionalFormatting>
  <conditionalFormatting sqref="E88">
    <cfRule type="duplicateValues" dxfId="170" priority="123076"/>
    <cfRule type="duplicateValues" dxfId="169" priority="123077"/>
    <cfRule type="duplicateValues" dxfId="168" priority="123078"/>
    <cfRule type="duplicateValues" dxfId="167" priority="123079"/>
  </conditionalFormatting>
  <conditionalFormatting sqref="E90 E83:E84">
    <cfRule type="duplicateValues" dxfId="166" priority="5577"/>
    <cfRule type="duplicateValues" dxfId="165" priority="5578"/>
    <cfRule type="duplicateValues" dxfId="164" priority="5579"/>
  </conditionalFormatting>
  <conditionalFormatting sqref="E90">
    <cfRule type="duplicateValues" dxfId="163" priority="5318"/>
    <cfRule type="duplicateValues" dxfId="162" priority="5319"/>
    <cfRule type="duplicateValues" dxfId="161" priority="5320"/>
  </conditionalFormatting>
  <conditionalFormatting sqref="E77:E78">
    <cfRule type="duplicateValues" dxfId="160" priority="1121"/>
  </conditionalFormatting>
  <conditionalFormatting sqref="E77">
    <cfRule type="duplicateValues" dxfId="159" priority="1036"/>
    <cfRule type="duplicateValues" dxfId="158" priority="1037"/>
    <cfRule type="duplicateValues" dxfId="157" priority="1038"/>
    <cfRule type="duplicateValues" dxfId="156" priority="1039"/>
    <cfRule type="duplicateValues" dxfId="155" priority="1040"/>
    <cfRule type="duplicateValues" dxfId="154" priority="1041"/>
    <cfRule type="duplicateValues" dxfId="153" priority="1042"/>
    <cfRule type="duplicateValues" dxfId="152" priority="1043"/>
    <cfRule type="duplicateValues" dxfId="151" priority="1044"/>
    <cfRule type="duplicateValues" dxfId="150" priority="1045"/>
    <cfRule type="duplicateValues" dxfId="149" priority="1046"/>
    <cfRule type="duplicateValues" dxfId="148" priority="1047"/>
    <cfRule type="duplicateValues" dxfId="147" priority="1048"/>
  </conditionalFormatting>
  <conditionalFormatting sqref="E77">
    <cfRule type="duplicateValues" dxfId="146" priority="980"/>
  </conditionalFormatting>
  <conditionalFormatting sqref="E68">
    <cfRule type="duplicateValues" dxfId="145" priority="819"/>
  </conditionalFormatting>
  <conditionalFormatting sqref="E68">
    <cfRule type="duplicateValues" dxfId="144" priority="806"/>
    <cfRule type="duplicateValues" dxfId="143" priority="807"/>
    <cfRule type="duplicateValues" dxfId="142" priority="808"/>
    <cfRule type="duplicateValues" dxfId="141" priority="809"/>
    <cfRule type="duplicateValues" dxfId="140" priority="810"/>
    <cfRule type="duplicateValues" dxfId="139" priority="811"/>
    <cfRule type="duplicateValues" dxfId="138" priority="812"/>
    <cfRule type="duplicateValues" dxfId="137" priority="813"/>
    <cfRule type="duplicateValues" dxfId="136" priority="814"/>
    <cfRule type="duplicateValues" dxfId="135" priority="815"/>
    <cfRule type="duplicateValues" dxfId="134" priority="816"/>
    <cfRule type="duplicateValues" dxfId="133" priority="817"/>
    <cfRule type="duplicateValues" dxfId="132" priority="818"/>
  </conditionalFormatting>
  <conditionalFormatting sqref="E79:E80">
    <cfRule type="duplicateValues" dxfId="131" priority="791"/>
  </conditionalFormatting>
  <conditionalFormatting sqref="E79:E80">
    <cfRule type="duplicateValues" dxfId="130" priority="773"/>
    <cfRule type="duplicateValues" dxfId="129" priority="774"/>
    <cfRule type="duplicateValues" dxfId="128" priority="775"/>
    <cfRule type="duplicateValues" dxfId="127" priority="776"/>
    <cfRule type="duplicateValues" dxfId="126" priority="777"/>
    <cfRule type="duplicateValues" dxfId="125" priority="778"/>
    <cfRule type="duplicateValues" dxfId="124" priority="779"/>
    <cfRule type="duplicateValues" dxfId="123" priority="780"/>
    <cfRule type="duplicateValues" dxfId="122" priority="781"/>
    <cfRule type="duplicateValues" dxfId="121" priority="782"/>
    <cfRule type="duplicateValues" dxfId="120" priority="783"/>
    <cfRule type="duplicateValues" dxfId="119" priority="784"/>
    <cfRule type="duplicateValues" dxfId="118" priority="785"/>
  </conditionalFormatting>
  <conditionalFormatting sqref="E79">
    <cfRule type="duplicateValues" dxfId="117" priority="670"/>
    <cfRule type="duplicateValues" dxfId="116" priority="671"/>
    <cfRule type="duplicateValues" dxfId="115" priority="672"/>
    <cfRule type="duplicateValues" dxfId="114" priority="673"/>
    <cfRule type="duplicateValues" dxfId="113" priority="674"/>
    <cfRule type="duplicateValues" dxfId="112" priority="675"/>
    <cfRule type="duplicateValues" dxfId="111" priority="676"/>
    <cfRule type="duplicateValues" dxfId="110" priority="677"/>
    <cfRule type="duplicateValues" dxfId="109" priority="678"/>
    <cfRule type="duplicateValues" dxfId="108" priority="679"/>
    <cfRule type="duplicateValues" dxfId="107" priority="680"/>
    <cfRule type="duplicateValues" dxfId="106" priority="681"/>
    <cfRule type="duplicateValues" dxfId="105" priority="682"/>
  </conditionalFormatting>
  <conditionalFormatting sqref="E74:E76">
    <cfRule type="duplicateValues" dxfId="104" priority="610"/>
  </conditionalFormatting>
  <conditionalFormatting sqref="E74:E76">
    <cfRule type="duplicateValues" dxfId="103" priority="597"/>
    <cfRule type="duplicateValues" dxfId="102" priority="598"/>
    <cfRule type="duplicateValues" dxfId="101" priority="599"/>
    <cfRule type="duplicateValues" dxfId="100" priority="600"/>
    <cfRule type="duplicateValues" dxfId="99" priority="601"/>
    <cfRule type="duplicateValues" dxfId="98" priority="602"/>
    <cfRule type="duplicateValues" dxfId="97" priority="603"/>
    <cfRule type="duplicateValues" dxfId="96" priority="604"/>
    <cfRule type="duplicateValues" dxfId="95" priority="605"/>
    <cfRule type="duplicateValues" dxfId="94" priority="606"/>
    <cfRule type="duplicateValues" dxfId="93" priority="607"/>
    <cfRule type="duplicateValues" dxfId="92" priority="608"/>
    <cfRule type="duplicateValues" dxfId="91" priority="609"/>
  </conditionalFormatting>
  <conditionalFormatting sqref="E72:E73">
    <cfRule type="duplicateValues" dxfId="90" priority="547"/>
    <cfRule type="duplicateValues" dxfId="89" priority="548"/>
    <cfRule type="duplicateValues" dxfId="88" priority="549"/>
    <cfRule type="duplicateValues" dxfId="87" priority="550"/>
    <cfRule type="duplicateValues" dxfId="86" priority="551"/>
    <cfRule type="duplicateValues" dxfId="85" priority="552"/>
    <cfRule type="duplicateValues" dxfId="84" priority="553"/>
    <cfRule type="duplicateValues" dxfId="83" priority="554"/>
    <cfRule type="duplicateValues" dxfId="82" priority="555"/>
    <cfRule type="duplicateValues" dxfId="81" priority="556"/>
    <cfRule type="duplicateValues" dxfId="80" priority="557"/>
    <cfRule type="duplicateValues" dxfId="79" priority="558"/>
    <cfRule type="duplicateValues" dxfId="78" priority="559"/>
  </conditionalFormatting>
  <conditionalFormatting sqref="E72">
    <cfRule type="duplicateValues" dxfId="77" priority="129462"/>
  </conditionalFormatting>
  <conditionalFormatting sqref="E72">
    <cfRule type="duplicateValues" dxfId="76" priority="129463"/>
    <cfRule type="duplicateValues" dxfId="75" priority="129464"/>
    <cfRule type="duplicateValues" dxfId="74" priority="129465"/>
    <cfRule type="duplicateValues" dxfId="73" priority="129466"/>
    <cfRule type="duplicateValues" dxfId="72" priority="129467"/>
    <cfRule type="duplicateValues" dxfId="71" priority="129468"/>
    <cfRule type="duplicateValues" dxfId="70" priority="129469"/>
    <cfRule type="duplicateValues" dxfId="69" priority="129470"/>
    <cfRule type="duplicateValues" dxfId="68" priority="129471"/>
    <cfRule type="duplicateValues" dxfId="67" priority="129472"/>
    <cfRule type="duplicateValues" dxfId="66" priority="129473"/>
    <cfRule type="duplicateValues" dxfId="65" priority="129474"/>
    <cfRule type="duplicateValues" dxfId="64" priority="129475"/>
  </conditionalFormatting>
  <conditionalFormatting sqref="E74:E75">
    <cfRule type="duplicateValues" dxfId="63" priority="228"/>
    <cfRule type="duplicateValues" dxfId="62" priority="229"/>
    <cfRule type="duplicateValues" dxfId="61" priority="230"/>
    <cfRule type="duplicateValues" dxfId="60" priority="231"/>
    <cfRule type="duplicateValues" dxfId="59" priority="232"/>
    <cfRule type="duplicateValues" dxfId="58" priority="233"/>
    <cfRule type="duplicateValues" dxfId="57" priority="234"/>
    <cfRule type="duplicateValues" dxfId="56" priority="235"/>
    <cfRule type="duplicateValues" dxfId="55" priority="236"/>
    <cfRule type="duplicateValues" dxfId="54" priority="237"/>
    <cfRule type="duplicateValues" dxfId="53" priority="238"/>
    <cfRule type="duplicateValues" dxfId="52" priority="239"/>
    <cfRule type="duplicateValues" dxfId="51" priority="240"/>
  </conditionalFormatting>
  <conditionalFormatting sqref="E74:E75">
    <cfRule type="duplicateValues" dxfId="50" priority="227"/>
  </conditionalFormatting>
  <conditionalFormatting sqref="E81">
    <cfRule type="duplicateValues" dxfId="49" priority="214"/>
    <cfRule type="duplicateValues" dxfId="48" priority="215"/>
    <cfRule type="duplicateValues" dxfId="47" priority="216"/>
    <cfRule type="duplicateValues" dxfId="46" priority="217"/>
    <cfRule type="duplicateValues" dxfId="45" priority="218"/>
    <cfRule type="duplicateValues" dxfId="44" priority="219"/>
    <cfRule type="duplicateValues" dxfId="43" priority="220"/>
    <cfRule type="duplicateValues" dxfId="42" priority="221"/>
    <cfRule type="duplicateValues" dxfId="41" priority="222"/>
    <cfRule type="duplicateValues" dxfId="40" priority="223"/>
    <cfRule type="duplicateValues" dxfId="39" priority="224"/>
    <cfRule type="duplicateValues" dxfId="38" priority="225"/>
    <cfRule type="duplicateValues" dxfId="37" priority="226"/>
  </conditionalFormatting>
  <conditionalFormatting sqref="E81">
    <cfRule type="duplicateValues" dxfId="36" priority="213"/>
  </conditionalFormatting>
  <conditionalFormatting sqref="E70">
    <cfRule type="duplicateValues" dxfId="35" priority="68"/>
  </conditionalFormatting>
  <conditionalFormatting sqref="E70">
    <cfRule type="duplicateValues" dxfId="34" priority="50"/>
    <cfRule type="duplicateValues" dxfId="33" priority="51"/>
    <cfRule type="duplicateValues" dxfId="32" priority="52"/>
    <cfRule type="duplicateValues" dxfId="31" priority="53"/>
    <cfRule type="duplicateValues" dxfId="30" priority="54"/>
    <cfRule type="duplicateValues" dxfId="29" priority="55"/>
    <cfRule type="duplicateValues" dxfId="28" priority="56"/>
    <cfRule type="duplicateValues" dxfId="27" priority="57"/>
    <cfRule type="duplicateValues" dxfId="26" priority="58"/>
    <cfRule type="duplicateValues" dxfId="25" priority="59"/>
    <cfRule type="duplicateValues" dxfId="24" priority="60"/>
    <cfRule type="duplicateValues" dxfId="23" priority="61"/>
    <cfRule type="duplicateValues" dxfId="22" priority="62"/>
  </conditionalFormatting>
  <conditionalFormatting sqref="E75">
    <cfRule type="duplicateValues" dxfId="21" priority="35"/>
  </conditionalFormatting>
  <conditionalFormatting sqref="E75">
    <cfRule type="duplicateValues" dxfId="20" priority="15"/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  <cfRule type="duplicateValues" dxfId="13" priority="22"/>
    <cfRule type="duplicateValues" dxfId="12" priority="23"/>
    <cfRule type="duplicateValues" dxfId="11" priority="24"/>
    <cfRule type="duplicateValues" dxfId="10" priority="25"/>
    <cfRule type="duplicateValues" dxfId="9" priority="26"/>
    <cfRule type="duplicateValues" dxfId="8" priority="27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5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21" ht="19.5" customHeight="1">
      <c r="A1" s="33"/>
      <c r="B1" s="1"/>
      <c r="C1" s="1"/>
      <c r="D1" s="1"/>
      <c r="E1" s="1"/>
      <c r="F1" s="2" t="s">
        <v>73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18.07.2024</v>
      </c>
    </row>
    <row r="2" spans="1:21" ht="19.5" customHeight="1" thickBot="1">
      <c r="A2" s="33"/>
      <c r="B2" s="1" t="s">
        <v>28</v>
      </c>
      <c r="C2" s="36" t="s">
        <v>74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21" ht="19.5" customHeight="1">
      <c r="A3" s="33"/>
      <c r="B3" s="38" t="s">
        <v>75</v>
      </c>
      <c r="C3" s="39"/>
      <c r="D3" s="40" t="s">
        <v>76</v>
      </c>
      <c r="E3" s="40" t="s">
        <v>77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78</v>
      </c>
      <c r="P3" s="42" t="s">
        <v>79</v>
      </c>
    </row>
    <row r="4" spans="1:21" ht="19.5" customHeight="1" thickBot="1">
      <c r="A4" s="33"/>
      <c r="B4" s="43"/>
      <c r="C4" s="44"/>
      <c r="D4" s="44"/>
      <c r="E4" s="44"/>
      <c r="F4" s="45"/>
      <c r="G4" s="45" t="s">
        <v>80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21" ht="19.5" customHeight="1">
      <c r="A5" s="33"/>
      <c r="B5" s="48" t="s">
        <v>81</v>
      </c>
      <c r="C5" s="49" t="s">
        <v>82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21" ht="19.5" customHeight="1">
      <c r="A6" s="33"/>
      <c r="B6" s="30" t="s">
        <v>3</v>
      </c>
      <c r="C6" s="50" t="s">
        <v>83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21" ht="14.4">
      <c r="A7" s="33"/>
      <c r="B7" s="58" t="s">
        <v>84</v>
      </c>
      <c r="C7" s="59"/>
      <c r="D7" s="16" t="s">
        <v>85</v>
      </c>
      <c r="E7" s="59" t="s">
        <v>77</v>
      </c>
      <c r="F7" s="16" t="s">
        <v>13</v>
      </c>
      <c r="G7" s="59" t="s">
        <v>14</v>
      </c>
      <c r="H7" s="60" t="s">
        <v>86</v>
      </c>
      <c r="I7" s="61" t="s">
        <v>87</v>
      </c>
      <c r="J7" s="62">
        <v>24</v>
      </c>
      <c r="K7" s="63" t="s">
        <v>88</v>
      </c>
      <c r="L7" s="63" t="s">
        <v>89</v>
      </c>
      <c r="M7" s="62">
        <v>96</v>
      </c>
      <c r="N7" s="61" t="s">
        <v>90</v>
      </c>
      <c r="O7" s="48" t="s">
        <v>91</v>
      </c>
      <c r="P7" s="64" t="s">
        <v>79</v>
      </c>
    </row>
    <row r="8" spans="1:21" ht="19.5" customHeight="1">
      <c r="A8" s="33"/>
      <c r="B8" s="75" t="s">
        <v>92</v>
      </c>
      <c r="C8" s="65"/>
      <c r="D8" s="3" t="s">
        <v>93</v>
      </c>
      <c r="E8" s="65"/>
      <c r="F8" s="2"/>
      <c r="G8" s="66" t="s">
        <v>80</v>
      </c>
      <c r="H8" s="76" t="s">
        <v>3</v>
      </c>
      <c r="I8" s="48" t="s">
        <v>94</v>
      </c>
      <c r="J8" s="77" t="s">
        <v>95</v>
      </c>
      <c r="K8" s="77"/>
      <c r="L8" s="63" t="s">
        <v>96</v>
      </c>
      <c r="M8" s="77" t="s">
        <v>95</v>
      </c>
      <c r="N8" s="77"/>
      <c r="O8" s="77"/>
      <c r="P8" s="67"/>
      <c r="Q8" s="83">
        <v>6.6</v>
      </c>
    </row>
    <row r="9" spans="1:21" ht="19.5" customHeight="1">
      <c r="A9" s="6"/>
      <c r="B9" s="31"/>
      <c r="C9" s="31">
        <v>2024061345</v>
      </c>
      <c r="D9" s="26" t="s">
        <v>259</v>
      </c>
      <c r="E9" s="26" t="s">
        <v>310</v>
      </c>
      <c r="F9" s="32" t="s">
        <v>260</v>
      </c>
      <c r="G9" s="31" t="s">
        <v>309</v>
      </c>
      <c r="H9" s="31"/>
      <c r="I9" s="31"/>
      <c r="J9" s="31"/>
      <c r="K9" s="31"/>
      <c r="L9" s="31"/>
      <c r="M9" s="31"/>
      <c r="N9" s="31" t="s">
        <v>405</v>
      </c>
      <c r="O9" s="31" t="s">
        <v>37</v>
      </c>
      <c r="P9" s="26" t="s">
        <v>738</v>
      </c>
      <c r="Q9" s="80"/>
      <c r="R9" s="83">
        <v>10</v>
      </c>
      <c r="S9" s="83"/>
    </row>
    <row r="10" spans="1:21" ht="19.5" customHeight="1">
      <c r="A10" s="6"/>
      <c r="B10" s="31">
        <v>1</v>
      </c>
      <c r="C10" s="31" t="s">
        <v>526</v>
      </c>
      <c r="D10" s="26" t="s">
        <v>371</v>
      </c>
      <c r="E10" s="26" t="s">
        <v>404</v>
      </c>
      <c r="F10" s="32" t="s">
        <v>839</v>
      </c>
      <c r="G10" s="31" t="s">
        <v>403</v>
      </c>
      <c r="H10" s="31"/>
      <c r="I10" s="31"/>
      <c r="J10" s="31"/>
      <c r="K10" s="31"/>
      <c r="L10" s="31"/>
      <c r="M10" s="31"/>
      <c r="N10" s="31">
        <v>1</v>
      </c>
      <c r="O10" s="31" t="s">
        <v>293</v>
      </c>
      <c r="P10" s="26" t="s">
        <v>659</v>
      </c>
      <c r="Q10" s="80"/>
      <c r="U10" s="83">
        <v>10</v>
      </c>
    </row>
    <row r="11" spans="1:21" ht="19.5" customHeight="1">
      <c r="A11" s="6"/>
      <c r="B11" s="31">
        <v>2</v>
      </c>
      <c r="C11" s="31">
        <v>2024061329</v>
      </c>
      <c r="D11" s="26" t="s">
        <v>262</v>
      </c>
      <c r="E11" s="26" t="s">
        <v>453</v>
      </c>
      <c r="F11" s="32" t="s">
        <v>263</v>
      </c>
      <c r="G11" s="31" t="s">
        <v>452</v>
      </c>
      <c r="H11" s="31"/>
      <c r="I11" s="31"/>
      <c r="J11" s="31"/>
      <c r="K11" s="31"/>
      <c r="L11" s="31"/>
      <c r="M11" s="31"/>
      <c r="N11" s="31">
        <v>2</v>
      </c>
      <c r="O11" s="31" t="s">
        <v>336</v>
      </c>
      <c r="P11" s="26" t="s">
        <v>101</v>
      </c>
      <c r="Q11" s="80"/>
      <c r="S11" s="83"/>
    </row>
    <row r="12" spans="1:21" ht="19.5" customHeight="1">
      <c r="A12" s="6"/>
      <c r="B12" s="31">
        <v>3</v>
      </c>
      <c r="C12" s="31" t="s">
        <v>396</v>
      </c>
      <c r="D12" s="26" t="s">
        <v>397</v>
      </c>
      <c r="E12" s="26" t="s">
        <v>487</v>
      </c>
      <c r="F12" s="32" t="s">
        <v>607</v>
      </c>
      <c r="G12" s="31" t="s">
        <v>486</v>
      </c>
      <c r="H12" s="31"/>
      <c r="I12" s="31"/>
      <c r="J12" s="31"/>
      <c r="K12" s="31"/>
      <c r="L12" s="31"/>
      <c r="M12" s="31"/>
      <c r="N12" s="31">
        <v>3</v>
      </c>
      <c r="O12" s="31" t="s">
        <v>398</v>
      </c>
      <c r="P12" s="26" t="s">
        <v>238</v>
      </c>
      <c r="Q12" s="80"/>
      <c r="R12" s="83">
        <v>8.5</v>
      </c>
      <c r="S12" s="83"/>
    </row>
    <row r="13" spans="1:21" ht="19.5" customHeight="1">
      <c r="A13" s="6"/>
      <c r="B13" s="31">
        <v>4</v>
      </c>
      <c r="C13" s="31">
        <v>2024061361</v>
      </c>
      <c r="D13" s="26" t="s">
        <v>322</v>
      </c>
      <c r="E13" s="26" t="s">
        <v>413</v>
      </c>
      <c r="F13" s="32" t="s">
        <v>323</v>
      </c>
      <c r="G13" s="31" t="s">
        <v>412</v>
      </c>
      <c r="H13" s="31"/>
      <c r="I13" s="31"/>
      <c r="J13" s="31"/>
      <c r="K13" s="31"/>
      <c r="L13" s="31">
        <v>1</v>
      </c>
      <c r="M13" s="31"/>
      <c r="N13" s="31">
        <v>4</v>
      </c>
      <c r="O13" s="31" t="s">
        <v>293</v>
      </c>
      <c r="P13" s="26" t="s">
        <v>529</v>
      </c>
      <c r="Q13" s="80"/>
      <c r="S13" s="83"/>
    </row>
    <row r="14" spans="1:21" ht="19.5" customHeight="1">
      <c r="A14" s="6"/>
      <c r="B14" s="31">
        <v>5</v>
      </c>
      <c r="C14" s="31" t="s">
        <v>418</v>
      </c>
      <c r="D14" s="26" t="s">
        <v>417</v>
      </c>
      <c r="E14" s="26" t="s">
        <v>510</v>
      </c>
      <c r="F14" s="32" t="s">
        <v>419</v>
      </c>
      <c r="G14" s="31" t="s">
        <v>509</v>
      </c>
      <c r="H14" s="31"/>
      <c r="I14" s="31"/>
      <c r="J14" s="31"/>
      <c r="K14" s="31"/>
      <c r="L14" s="31"/>
      <c r="M14" s="31"/>
      <c r="N14" s="31">
        <v>5</v>
      </c>
      <c r="O14" s="31" t="s">
        <v>250</v>
      </c>
      <c r="P14" s="26" t="s">
        <v>624</v>
      </c>
      <c r="Q14" s="80"/>
      <c r="R14" s="83">
        <v>6.1</v>
      </c>
      <c r="S14" s="83"/>
    </row>
    <row r="15" spans="1:21" ht="19.5" customHeight="1">
      <c r="A15" s="6"/>
      <c r="B15" s="31">
        <v>6</v>
      </c>
      <c r="C15" s="31" t="s">
        <v>565</v>
      </c>
      <c r="D15" s="26" t="s">
        <v>394</v>
      </c>
      <c r="E15" s="26" t="s">
        <v>489</v>
      </c>
      <c r="F15" s="32" t="s">
        <v>395</v>
      </c>
      <c r="G15" s="31" t="s">
        <v>488</v>
      </c>
      <c r="H15" s="31"/>
      <c r="I15" s="31"/>
      <c r="J15" s="31"/>
      <c r="K15" s="31"/>
      <c r="L15" s="31"/>
      <c r="M15" s="31"/>
      <c r="N15" s="31">
        <v>6</v>
      </c>
      <c r="O15" s="31" t="s">
        <v>54</v>
      </c>
      <c r="P15" s="26" t="s">
        <v>566</v>
      </c>
      <c r="Q15" s="80"/>
      <c r="R15" s="83">
        <v>7.2</v>
      </c>
    </row>
    <row r="16" spans="1:21" ht="19.5" customHeight="1">
      <c r="A16" s="6"/>
      <c r="B16" s="31">
        <v>7</v>
      </c>
      <c r="C16" s="31" t="s">
        <v>660</v>
      </c>
      <c r="D16" s="26" t="s">
        <v>441</v>
      </c>
      <c r="E16" s="26" t="s">
        <v>500</v>
      </c>
      <c r="F16" s="32" t="s">
        <v>442</v>
      </c>
      <c r="G16" s="31" t="s">
        <v>499</v>
      </c>
      <c r="H16" s="31"/>
      <c r="I16" s="31"/>
      <c r="J16" s="31">
        <v>1</v>
      </c>
      <c r="K16" s="31"/>
      <c r="L16" s="31">
        <v>2</v>
      </c>
      <c r="M16" s="31">
        <v>1</v>
      </c>
      <c r="N16" s="31">
        <v>7</v>
      </c>
      <c r="O16" s="31" t="s">
        <v>293</v>
      </c>
      <c r="P16" s="26" t="s">
        <v>744</v>
      </c>
      <c r="Q16" s="80"/>
      <c r="S16" s="83"/>
    </row>
    <row r="17" spans="1:19" ht="19.5" customHeight="1">
      <c r="A17" s="6"/>
      <c r="B17" s="31">
        <v>8</v>
      </c>
      <c r="C17" s="31" t="s">
        <v>444</v>
      </c>
      <c r="D17" s="26" t="s">
        <v>443</v>
      </c>
      <c r="E17" s="26" t="s">
        <v>495</v>
      </c>
      <c r="F17" s="32" t="s">
        <v>449</v>
      </c>
      <c r="G17" s="31" t="s">
        <v>494</v>
      </c>
      <c r="H17" s="31"/>
      <c r="I17" s="31"/>
      <c r="J17" s="31"/>
      <c r="K17" s="31"/>
      <c r="L17" s="31">
        <v>3</v>
      </c>
      <c r="M17" s="31"/>
      <c r="N17" s="31">
        <v>8</v>
      </c>
      <c r="O17" s="31" t="s">
        <v>293</v>
      </c>
      <c r="P17" s="26" t="s">
        <v>661</v>
      </c>
      <c r="Q17" s="80"/>
      <c r="S17" s="83">
        <v>6.5</v>
      </c>
    </row>
    <row r="18" spans="1:19" ht="19.5" customHeight="1">
      <c r="A18" s="6"/>
      <c r="B18" s="31">
        <v>9</v>
      </c>
      <c r="C18" s="31" t="s">
        <v>629</v>
      </c>
      <c r="D18" s="26" t="s">
        <v>623</v>
      </c>
      <c r="E18" s="26" t="s">
        <v>669</v>
      </c>
      <c r="F18" s="32" t="s">
        <v>409</v>
      </c>
      <c r="G18" s="31" t="s">
        <v>668</v>
      </c>
      <c r="H18" s="31"/>
      <c r="I18" s="31"/>
      <c r="J18" s="31"/>
      <c r="K18" s="31">
        <v>1</v>
      </c>
      <c r="L18" s="31">
        <v>4</v>
      </c>
      <c r="M18" s="31"/>
      <c r="N18" s="31">
        <v>9</v>
      </c>
      <c r="O18" s="31" t="s">
        <v>299</v>
      </c>
      <c r="P18" s="26" t="s">
        <v>649</v>
      </c>
      <c r="Q18" s="80"/>
      <c r="R18" s="83">
        <v>12.82</v>
      </c>
      <c r="S18" s="83"/>
    </row>
    <row r="19" spans="1:19" ht="19.5" customHeight="1">
      <c r="A19" s="6"/>
      <c r="B19" s="31"/>
      <c r="C19" s="31" t="s">
        <v>658</v>
      </c>
      <c r="D19" s="26" t="s">
        <v>311</v>
      </c>
      <c r="E19" s="26" t="s">
        <v>671</v>
      </c>
      <c r="F19" s="32" t="s">
        <v>312</v>
      </c>
      <c r="G19" s="31" t="s">
        <v>670</v>
      </c>
      <c r="H19" s="31"/>
      <c r="I19" s="31"/>
      <c r="J19" s="31" t="s">
        <v>405</v>
      </c>
      <c r="K19" s="31" t="s">
        <v>405</v>
      </c>
      <c r="L19" s="31" t="s">
        <v>405</v>
      </c>
      <c r="M19" s="31"/>
      <c r="N19" s="31" t="s">
        <v>405</v>
      </c>
      <c r="O19" s="31" t="s">
        <v>308</v>
      </c>
      <c r="P19" s="26" t="s">
        <v>737</v>
      </c>
      <c r="Q19" s="80"/>
      <c r="R19" s="83">
        <v>7</v>
      </c>
      <c r="S19" s="83"/>
    </row>
    <row r="20" spans="1:19" ht="19.5" customHeight="1">
      <c r="A20" s="6"/>
      <c r="B20" s="31">
        <v>10</v>
      </c>
      <c r="C20" s="31" t="s">
        <v>630</v>
      </c>
      <c r="D20" s="26" t="s">
        <v>505</v>
      </c>
      <c r="E20" s="26" t="s">
        <v>506</v>
      </c>
      <c r="F20" s="32" t="s">
        <v>523</v>
      </c>
      <c r="G20" s="31" t="s">
        <v>507</v>
      </c>
      <c r="H20" s="31"/>
      <c r="I20" s="31"/>
      <c r="J20" s="31"/>
      <c r="K20" s="31"/>
      <c r="L20" s="31"/>
      <c r="M20" s="31"/>
      <c r="N20" s="31">
        <v>10</v>
      </c>
      <c r="O20" s="31" t="s">
        <v>250</v>
      </c>
      <c r="P20" s="26" t="s">
        <v>783</v>
      </c>
      <c r="Q20" s="80"/>
      <c r="R20" s="83">
        <v>8.6999999999999993</v>
      </c>
      <c r="S20" s="83"/>
    </row>
    <row r="21" spans="1:19" ht="19.5" customHeight="1">
      <c r="A21" s="6"/>
      <c r="B21" s="31">
        <v>11</v>
      </c>
      <c r="C21" s="31" t="s">
        <v>416</v>
      </c>
      <c r="D21" s="26" t="s">
        <v>408</v>
      </c>
      <c r="E21" s="26" t="s">
        <v>665</v>
      </c>
      <c r="F21" s="32" t="s">
        <v>749</v>
      </c>
      <c r="G21" s="31" t="s">
        <v>664</v>
      </c>
      <c r="H21" s="31"/>
      <c r="I21" s="31"/>
      <c r="J21" s="31"/>
      <c r="K21" s="31"/>
      <c r="L21" s="31"/>
      <c r="M21" s="31"/>
      <c r="N21" s="31">
        <v>11</v>
      </c>
      <c r="O21" s="31" t="s">
        <v>398</v>
      </c>
      <c r="P21" s="26" t="s">
        <v>750</v>
      </c>
      <c r="Q21" s="80"/>
      <c r="R21" s="83">
        <v>12</v>
      </c>
      <c r="S21" s="83"/>
    </row>
    <row r="22" spans="1:19" ht="19.5" customHeight="1">
      <c r="A22" s="6"/>
      <c r="B22" s="31">
        <v>12</v>
      </c>
      <c r="C22" s="31" t="s">
        <v>549</v>
      </c>
      <c r="D22" s="26" t="s">
        <v>548</v>
      </c>
      <c r="E22" s="26" t="s">
        <v>697</v>
      </c>
      <c r="F22" s="32" t="s">
        <v>550</v>
      </c>
      <c r="G22" s="31" t="s">
        <v>696</v>
      </c>
      <c r="H22" s="31"/>
      <c r="I22" s="31"/>
      <c r="J22" s="31"/>
      <c r="K22" s="31"/>
      <c r="L22" s="31"/>
      <c r="M22" s="31"/>
      <c r="N22" s="31">
        <v>12</v>
      </c>
      <c r="O22" s="31" t="s">
        <v>299</v>
      </c>
      <c r="P22" s="26" t="s">
        <v>624</v>
      </c>
      <c r="Q22" s="80"/>
      <c r="R22" s="83">
        <v>6.3</v>
      </c>
      <c r="S22" s="83"/>
    </row>
    <row r="23" spans="1:19" ht="19.5" customHeight="1">
      <c r="A23" s="6"/>
      <c r="B23" s="31">
        <v>13</v>
      </c>
      <c r="C23" s="31" t="s">
        <v>545</v>
      </c>
      <c r="D23" s="26" t="s">
        <v>544</v>
      </c>
      <c r="E23" s="26" t="s">
        <v>699</v>
      </c>
      <c r="F23" s="32" t="s">
        <v>546</v>
      </c>
      <c r="G23" s="31" t="s">
        <v>698</v>
      </c>
      <c r="H23" s="31"/>
      <c r="I23" s="31"/>
      <c r="J23" s="31"/>
      <c r="K23" s="31">
        <v>1</v>
      </c>
      <c r="L23" s="31">
        <v>5</v>
      </c>
      <c r="M23" s="31"/>
      <c r="N23" s="31">
        <v>13</v>
      </c>
      <c r="O23" s="31" t="s">
        <v>547</v>
      </c>
      <c r="P23" s="26" t="s">
        <v>754</v>
      </c>
      <c r="Q23" s="80"/>
      <c r="R23" s="83">
        <v>12.27</v>
      </c>
      <c r="S23" s="83"/>
    </row>
    <row r="24" spans="1:19" ht="20.25" customHeight="1">
      <c r="B24" s="2"/>
      <c r="C24" s="2"/>
      <c r="D24" s="1"/>
      <c r="E24" s="1"/>
      <c r="F24" s="27"/>
      <c r="G24" s="3"/>
      <c r="H24" s="1"/>
      <c r="I24" s="1"/>
      <c r="J24" s="1"/>
      <c r="K24" s="6"/>
      <c r="L24" s="2"/>
      <c r="M24" s="2"/>
      <c r="N24" s="2"/>
      <c r="O24" s="1"/>
      <c r="P24" s="1"/>
    </row>
    <row r="25" spans="1:19" ht="19.5" customHeight="1">
      <c r="A25" s="6"/>
      <c r="B25" s="2"/>
      <c r="C25" s="2"/>
      <c r="D25" s="1" t="s">
        <v>98</v>
      </c>
      <c r="E25" s="3"/>
      <c r="F25" s="3" t="str">
        <f>IF(ISBLANK(E25)=TRUE,"",CONVERT(E25,"m","ft"))</f>
        <v/>
      </c>
      <c r="G25" s="1"/>
      <c r="H25" s="2"/>
      <c r="I25" s="86"/>
      <c r="J25" s="86"/>
      <c r="K25" s="86"/>
      <c r="L25" s="2"/>
      <c r="M25" s="86"/>
      <c r="N25" s="2"/>
      <c r="O25" s="2"/>
      <c r="P25" s="1"/>
    </row>
    <row r="26" spans="1:19" ht="19.5" customHeight="1">
      <c r="A26" s="6"/>
      <c r="B26" s="31">
        <v>1</v>
      </c>
      <c r="C26" s="31"/>
      <c r="D26" s="26" t="s">
        <v>468</v>
      </c>
      <c r="E26" s="26" t="s">
        <v>673</v>
      </c>
      <c r="F26" s="32" t="s">
        <v>469</v>
      </c>
      <c r="G26" s="31" t="s">
        <v>672</v>
      </c>
      <c r="H26" s="31"/>
      <c r="I26" s="31"/>
      <c r="J26" s="31"/>
      <c r="K26" s="31"/>
      <c r="L26" s="31"/>
      <c r="M26" s="31"/>
      <c r="N26" s="31"/>
      <c r="O26" s="31" t="s">
        <v>54</v>
      </c>
      <c r="P26" s="26" t="s">
        <v>470</v>
      </c>
      <c r="Q26" s="80"/>
      <c r="S26" s="83"/>
    </row>
    <row r="27" spans="1:19" ht="19.5" customHeight="1">
      <c r="A27" s="6"/>
      <c r="B27" s="31"/>
      <c r="C27" s="31" t="s">
        <v>657</v>
      </c>
      <c r="D27" s="26" t="s">
        <v>410</v>
      </c>
      <c r="E27" s="26" t="s">
        <v>682</v>
      </c>
      <c r="F27" s="32" t="s">
        <v>411</v>
      </c>
      <c r="G27" s="31" t="s">
        <v>681</v>
      </c>
      <c r="H27" s="31"/>
      <c r="I27" s="31"/>
      <c r="J27" s="31"/>
      <c r="K27" s="31"/>
      <c r="L27" s="31"/>
      <c r="M27" s="31"/>
      <c r="N27" s="31"/>
      <c r="O27" s="31" t="s">
        <v>308</v>
      </c>
      <c r="P27" s="26" t="s">
        <v>722</v>
      </c>
      <c r="Q27" s="80"/>
      <c r="R27" s="83">
        <v>7</v>
      </c>
      <c r="S27" s="83"/>
    </row>
    <row r="28" spans="1:19" ht="20.25" customHeight="1">
      <c r="B28" s="31">
        <v>2</v>
      </c>
      <c r="C28" s="31"/>
      <c r="D28" s="26" t="s">
        <v>702</v>
      </c>
      <c r="E28" s="26" t="s">
        <v>703</v>
      </c>
      <c r="F28" s="32" t="s">
        <v>748</v>
      </c>
      <c r="G28" s="31" t="s">
        <v>704</v>
      </c>
      <c r="H28" s="87"/>
      <c r="I28" s="87"/>
      <c r="J28" s="87"/>
      <c r="K28" s="87"/>
      <c r="L28" s="87"/>
      <c r="M28" s="87"/>
      <c r="N28" s="31"/>
      <c r="O28" s="31" t="s">
        <v>307</v>
      </c>
      <c r="P28" s="26" t="s">
        <v>844</v>
      </c>
      <c r="R28" s="83">
        <v>6.7</v>
      </c>
    </row>
    <row r="29" spans="1:19" ht="19.5" customHeight="1">
      <c r="A29" s="6"/>
      <c r="B29" s="92"/>
      <c r="C29" s="2"/>
      <c r="D29" s="1"/>
      <c r="E29" s="1"/>
      <c r="F29" s="27"/>
      <c r="G29" s="3"/>
      <c r="H29" s="1"/>
      <c r="I29" s="1"/>
      <c r="J29" s="1"/>
      <c r="K29" s="92"/>
      <c r="L29" s="92"/>
      <c r="M29" s="92"/>
      <c r="N29" s="92"/>
      <c r="O29" s="92"/>
      <c r="P29" s="93"/>
      <c r="Q29" s="80"/>
      <c r="S29" s="83"/>
    </row>
    <row r="30" spans="1:19" ht="19.5" customHeight="1">
      <c r="A30" s="6"/>
      <c r="B30" s="2"/>
      <c r="C30" s="2"/>
      <c r="D30" s="1" t="s">
        <v>99</v>
      </c>
      <c r="E30" s="1"/>
      <c r="F30" s="3" t="str">
        <f>IF(ISBLANK(E30)=TRUE,"",CONVERT(E30,"m","ft"))</f>
        <v/>
      </c>
      <c r="G30" s="2"/>
      <c r="H30" s="2"/>
      <c r="I30" s="86"/>
      <c r="J30" s="86"/>
      <c r="K30" s="2"/>
      <c r="L30" s="2"/>
      <c r="M30" s="86"/>
      <c r="N30" s="2"/>
      <c r="O30" s="2"/>
      <c r="P30" s="1"/>
    </row>
    <row r="31" spans="1:19" ht="19.5" customHeight="1">
      <c r="A31" s="6"/>
      <c r="B31" s="31">
        <v>1</v>
      </c>
      <c r="C31" s="31" t="s">
        <v>514</v>
      </c>
      <c r="D31" s="26" t="s">
        <v>406</v>
      </c>
      <c r="E31" s="26" t="s">
        <v>663</v>
      </c>
      <c r="F31" s="32" t="s">
        <v>407</v>
      </c>
      <c r="G31" s="31" t="s">
        <v>662</v>
      </c>
      <c r="H31" s="31"/>
      <c r="I31" s="31"/>
      <c r="J31" s="31"/>
      <c r="K31" s="31"/>
      <c r="L31" s="31"/>
      <c r="M31" s="31"/>
      <c r="N31" s="31"/>
      <c r="O31" s="31" t="s">
        <v>334</v>
      </c>
      <c r="P31" s="26" t="s">
        <v>515</v>
      </c>
      <c r="Q31" s="80"/>
      <c r="R31" s="83">
        <v>9.17</v>
      </c>
      <c r="S31" s="83"/>
    </row>
    <row r="32" spans="1:19" ht="19.5" customHeight="1">
      <c r="A32" s="6"/>
      <c r="B32" s="31"/>
      <c r="C32" s="31" t="s">
        <v>446</v>
      </c>
      <c r="D32" s="26" t="s">
        <v>445</v>
      </c>
      <c r="E32" s="26" t="s">
        <v>686</v>
      </c>
      <c r="F32" s="32" t="s">
        <v>447</v>
      </c>
      <c r="G32" s="31" t="s">
        <v>685</v>
      </c>
      <c r="H32" s="31"/>
      <c r="I32" s="31"/>
      <c r="J32" s="31"/>
      <c r="K32" s="31"/>
      <c r="L32" s="31"/>
      <c r="M32" s="31"/>
      <c r="N32" s="31"/>
      <c r="O32" s="31" t="s">
        <v>433</v>
      </c>
      <c r="P32" s="26" t="s">
        <v>733</v>
      </c>
    </row>
    <row r="33" spans="1:18" ht="19.5" customHeight="1">
      <c r="A33" s="6"/>
      <c r="B33" s="31">
        <v>2</v>
      </c>
      <c r="C33" s="31">
        <v>2024061263</v>
      </c>
      <c r="D33" s="26" t="s">
        <v>342</v>
      </c>
      <c r="E33" s="26" t="s">
        <v>680</v>
      </c>
      <c r="F33" s="32" t="s">
        <v>343</v>
      </c>
      <c r="G33" s="31" t="s">
        <v>679</v>
      </c>
      <c r="H33" s="31"/>
      <c r="I33" s="31"/>
      <c r="J33" s="31"/>
      <c r="K33" s="31"/>
      <c r="L33" s="31"/>
      <c r="M33" s="31"/>
      <c r="N33" s="31"/>
      <c r="O33" s="31" t="s">
        <v>344</v>
      </c>
      <c r="P33" s="26" t="s">
        <v>809</v>
      </c>
    </row>
    <row r="34" spans="1:18" ht="19.5" customHeight="1">
      <c r="A34" s="6"/>
      <c r="C34" s="2"/>
      <c r="D34" s="1"/>
      <c r="E34" s="1"/>
      <c r="F34" s="27"/>
      <c r="G34" s="3"/>
      <c r="H34" s="1"/>
      <c r="I34" s="1"/>
      <c r="J34" s="1"/>
    </row>
    <row r="35" spans="1:18" ht="19.5" customHeight="1">
      <c r="A35" s="6"/>
      <c r="B35" s="2"/>
      <c r="C35" s="2"/>
      <c r="D35" s="1" t="s">
        <v>170</v>
      </c>
      <c r="E35" s="1"/>
      <c r="F35" s="3" t="str">
        <f>IF(ISBLANK(E35)=TRUE,"",CONVERT(E35,"m","ft"))</f>
        <v/>
      </c>
      <c r="G35" s="2"/>
      <c r="H35" s="2"/>
      <c r="I35" s="86"/>
      <c r="J35" s="86"/>
      <c r="K35" s="2"/>
      <c r="L35" s="2"/>
      <c r="M35" s="86"/>
      <c r="N35" s="2"/>
      <c r="O35" s="2"/>
      <c r="P35" s="1"/>
    </row>
    <row r="36" spans="1:18" ht="19.5" customHeight="1">
      <c r="A36" s="6"/>
      <c r="B36" s="31"/>
      <c r="C36" s="31"/>
      <c r="D36" s="26" t="s">
        <v>38</v>
      </c>
      <c r="E36" s="26"/>
      <c r="F36" s="32"/>
      <c r="G36" s="31"/>
      <c r="H36" s="31"/>
      <c r="I36" s="31"/>
      <c r="J36" s="31"/>
      <c r="K36" s="31"/>
      <c r="L36" s="31"/>
      <c r="M36" s="31"/>
      <c r="N36" s="31"/>
      <c r="O36" s="31"/>
      <c r="P36" s="26"/>
    </row>
    <row r="37" spans="1:18" ht="19.5" customHeight="1">
      <c r="A37" s="6"/>
      <c r="B37" s="2"/>
      <c r="C37" s="2"/>
      <c r="D37" s="1"/>
      <c r="E37" s="1"/>
      <c r="F37" s="27"/>
      <c r="G37" s="3"/>
      <c r="H37" s="1"/>
      <c r="I37" s="1"/>
      <c r="J37" s="1"/>
      <c r="K37" s="6"/>
      <c r="L37" s="2"/>
      <c r="M37" s="2"/>
      <c r="N37" s="2"/>
      <c r="O37" s="2"/>
      <c r="P37" s="1"/>
    </row>
    <row r="38" spans="1:18" ht="19.5" customHeight="1">
      <c r="A38" s="6"/>
      <c r="B38" s="2"/>
      <c r="C38" s="2"/>
      <c r="D38" s="1" t="s">
        <v>100</v>
      </c>
      <c r="E38" s="1"/>
      <c r="F38" s="3" t="str">
        <f>IF(ISBLANK(E38)=TRUE,"",CONVERT(E38,"m","ft"))</f>
        <v/>
      </c>
      <c r="G38" s="1"/>
      <c r="H38" s="107" t="s">
        <v>179</v>
      </c>
      <c r="I38" s="110"/>
      <c r="J38" s="108"/>
      <c r="K38" s="107" t="s">
        <v>188</v>
      </c>
      <c r="L38" s="108"/>
      <c r="M38" s="107" t="s">
        <v>178</v>
      </c>
      <c r="N38" s="108"/>
      <c r="O38" s="1"/>
      <c r="P38" s="1"/>
    </row>
    <row r="39" spans="1:18" ht="19.5" customHeight="1">
      <c r="A39" s="6"/>
      <c r="B39" s="31">
        <v>1</v>
      </c>
      <c r="C39" s="31" t="s">
        <v>375</v>
      </c>
      <c r="D39" s="26" t="s">
        <v>376</v>
      </c>
      <c r="E39" s="26" t="s">
        <v>485</v>
      </c>
      <c r="F39" s="32" t="s">
        <v>377</v>
      </c>
      <c r="G39" s="81" t="s">
        <v>484</v>
      </c>
      <c r="H39" s="104">
        <v>1</v>
      </c>
      <c r="I39" s="105"/>
      <c r="J39" s="106"/>
      <c r="K39" s="104" t="s">
        <v>348</v>
      </c>
      <c r="L39" s="108"/>
      <c r="M39" s="104" t="s">
        <v>348</v>
      </c>
      <c r="N39" s="108"/>
      <c r="O39" s="82" t="s">
        <v>226</v>
      </c>
      <c r="P39" s="26" t="s">
        <v>284</v>
      </c>
      <c r="Q39" s="80"/>
      <c r="R39" s="83">
        <v>7</v>
      </c>
    </row>
    <row r="40" spans="1:18" ht="19.5" customHeight="1">
      <c r="A40" s="6"/>
      <c r="B40" s="31">
        <v>2</v>
      </c>
      <c r="C40" s="31" t="s">
        <v>457</v>
      </c>
      <c r="D40" s="26" t="s">
        <v>332</v>
      </c>
      <c r="E40" s="26" t="s">
        <v>493</v>
      </c>
      <c r="F40" s="32" t="s">
        <v>333</v>
      </c>
      <c r="G40" s="81" t="s">
        <v>490</v>
      </c>
      <c r="H40" s="104">
        <v>2</v>
      </c>
      <c r="I40" s="105"/>
      <c r="J40" s="106"/>
      <c r="K40" s="104" t="s">
        <v>348</v>
      </c>
      <c r="L40" s="108"/>
      <c r="M40" s="104" t="s">
        <v>348</v>
      </c>
      <c r="N40" s="108"/>
      <c r="O40" s="82" t="s">
        <v>195</v>
      </c>
      <c r="P40" s="26" t="s">
        <v>652</v>
      </c>
      <c r="Q40" s="80"/>
      <c r="R40" s="83">
        <v>7.5</v>
      </c>
    </row>
    <row r="41" spans="1:18" ht="19.5" customHeight="1">
      <c r="A41" s="6"/>
      <c r="B41" s="31">
        <v>3</v>
      </c>
      <c r="C41" s="31" t="s">
        <v>456</v>
      </c>
      <c r="D41" s="26" t="s">
        <v>388</v>
      </c>
      <c r="E41" s="26" t="s">
        <v>492</v>
      </c>
      <c r="F41" s="32" t="s">
        <v>463</v>
      </c>
      <c r="G41" s="81" t="s">
        <v>491</v>
      </c>
      <c r="H41" s="104">
        <v>3</v>
      </c>
      <c r="I41" s="105"/>
      <c r="J41" s="106"/>
      <c r="K41" s="104" t="s">
        <v>348</v>
      </c>
      <c r="L41" s="108"/>
      <c r="M41" s="104" t="s">
        <v>348</v>
      </c>
      <c r="N41" s="108"/>
      <c r="O41" s="82" t="s">
        <v>37</v>
      </c>
      <c r="P41" s="26" t="s">
        <v>284</v>
      </c>
      <c r="Q41" s="80"/>
      <c r="R41" s="83">
        <v>6.5</v>
      </c>
    </row>
    <row r="42" spans="1:18" ht="19.5" customHeight="1">
      <c r="A42" s="6"/>
      <c r="B42" s="31">
        <v>4</v>
      </c>
      <c r="C42" s="31" t="s">
        <v>361</v>
      </c>
      <c r="D42" s="26" t="s">
        <v>360</v>
      </c>
      <c r="E42" s="26" t="s">
        <v>512</v>
      </c>
      <c r="F42" s="32" t="s">
        <v>458</v>
      </c>
      <c r="G42" s="81" t="s">
        <v>511</v>
      </c>
      <c r="H42" s="104">
        <v>4</v>
      </c>
      <c r="I42" s="105"/>
      <c r="J42" s="106"/>
      <c r="K42" s="104" t="s">
        <v>348</v>
      </c>
      <c r="L42" s="108"/>
      <c r="M42" s="104" t="s">
        <v>348</v>
      </c>
      <c r="N42" s="108"/>
      <c r="O42" s="82" t="s">
        <v>195</v>
      </c>
      <c r="P42" s="26" t="s">
        <v>450</v>
      </c>
      <c r="Q42" s="80"/>
      <c r="R42" s="83">
        <v>8.6</v>
      </c>
    </row>
    <row r="43" spans="1:18" ht="19.5" customHeight="1">
      <c r="A43" s="6"/>
      <c r="B43" s="31">
        <v>5</v>
      </c>
      <c r="C43" s="31" t="s">
        <v>581</v>
      </c>
      <c r="D43" s="26" t="s">
        <v>466</v>
      </c>
      <c r="E43" s="26" t="s">
        <v>597</v>
      </c>
      <c r="F43" s="32" t="s">
        <v>467</v>
      </c>
      <c r="G43" s="81" t="s">
        <v>596</v>
      </c>
      <c r="H43" s="104">
        <v>5</v>
      </c>
      <c r="I43" s="105"/>
      <c r="J43" s="106"/>
      <c r="K43" s="104" t="s">
        <v>348</v>
      </c>
      <c r="L43" s="108"/>
      <c r="M43" s="104" t="s">
        <v>348</v>
      </c>
      <c r="N43" s="108"/>
      <c r="O43" s="82" t="s">
        <v>37</v>
      </c>
      <c r="P43" s="26" t="s">
        <v>615</v>
      </c>
      <c r="Q43" s="80"/>
      <c r="R43" s="83">
        <v>5.8</v>
      </c>
    </row>
    <row r="44" spans="1:18" ht="19.5" customHeight="1">
      <c r="A44" s="6"/>
      <c r="B44" s="31">
        <v>6</v>
      </c>
      <c r="C44" s="31" t="s">
        <v>582</v>
      </c>
      <c r="D44" s="26" t="s">
        <v>402</v>
      </c>
      <c r="E44" s="26" t="s">
        <v>667</v>
      </c>
      <c r="F44" s="32" t="s">
        <v>626</v>
      </c>
      <c r="G44" s="81" t="s">
        <v>666</v>
      </c>
      <c r="H44" s="104">
        <v>6</v>
      </c>
      <c r="I44" s="105"/>
      <c r="J44" s="106"/>
      <c r="K44" s="104" t="s">
        <v>348</v>
      </c>
      <c r="L44" s="108"/>
      <c r="M44" s="104" t="s">
        <v>348</v>
      </c>
      <c r="N44" s="108"/>
      <c r="O44" s="82" t="s">
        <v>195</v>
      </c>
      <c r="P44" s="26" t="s">
        <v>627</v>
      </c>
      <c r="Q44" s="80"/>
      <c r="R44" s="83">
        <v>8.5</v>
      </c>
    </row>
    <row r="45" spans="1:18" ht="19.5" customHeight="1">
      <c r="A45" s="6"/>
      <c r="B45" s="31"/>
      <c r="C45" s="31" t="s">
        <v>432</v>
      </c>
      <c r="D45" s="26" t="s">
        <v>431</v>
      </c>
      <c r="E45" s="26" t="s">
        <v>677</v>
      </c>
      <c r="F45" s="32" t="s">
        <v>579</v>
      </c>
      <c r="G45" s="81" t="s">
        <v>676</v>
      </c>
      <c r="H45" s="104" t="s">
        <v>348</v>
      </c>
      <c r="I45" s="105"/>
      <c r="J45" s="106"/>
      <c r="K45" s="107" t="s">
        <v>405</v>
      </c>
      <c r="L45" s="108"/>
      <c r="M45" s="104" t="s">
        <v>348</v>
      </c>
      <c r="N45" s="108"/>
      <c r="O45" s="82" t="s">
        <v>227</v>
      </c>
      <c r="P45" s="26" t="s">
        <v>720</v>
      </c>
      <c r="Q45" s="80"/>
      <c r="R45" s="83">
        <v>8.3000000000000007</v>
      </c>
    </row>
    <row r="46" spans="1:18" ht="19.5" customHeight="1">
      <c r="A46" s="6"/>
      <c r="B46" s="31">
        <v>7</v>
      </c>
      <c r="C46" s="31" t="s">
        <v>378</v>
      </c>
      <c r="D46" s="26" t="s">
        <v>379</v>
      </c>
      <c r="E46" s="26" t="s">
        <v>688</v>
      </c>
      <c r="F46" s="32" t="s">
        <v>380</v>
      </c>
      <c r="G46" s="81" t="s">
        <v>687</v>
      </c>
      <c r="H46" s="104">
        <v>7</v>
      </c>
      <c r="I46" s="105"/>
      <c r="J46" s="106"/>
      <c r="K46" s="104" t="s">
        <v>348</v>
      </c>
      <c r="L46" s="108"/>
      <c r="M46" s="104" t="s">
        <v>348</v>
      </c>
      <c r="N46" s="108"/>
      <c r="O46" s="82" t="s">
        <v>226</v>
      </c>
      <c r="P46" s="26" t="s">
        <v>284</v>
      </c>
      <c r="Q46" s="80"/>
      <c r="R46" s="83">
        <v>5.5</v>
      </c>
    </row>
    <row r="47" spans="1:18" ht="19.5" customHeight="1">
      <c r="A47" s="6"/>
      <c r="B47" s="31"/>
      <c r="C47" s="31" t="s">
        <v>628</v>
      </c>
      <c r="D47" s="26" t="s">
        <v>574</v>
      </c>
      <c r="E47" s="26" t="s">
        <v>691</v>
      </c>
      <c r="F47" s="32" t="s">
        <v>575</v>
      </c>
      <c r="G47" s="81" t="s">
        <v>690</v>
      </c>
      <c r="H47" s="104" t="s">
        <v>348</v>
      </c>
      <c r="I47" s="105"/>
      <c r="J47" s="106"/>
      <c r="K47" s="107" t="s">
        <v>405</v>
      </c>
      <c r="L47" s="106"/>
      <c r="M47" s="104" t="s">
        <v>348</v>
      </c>
      <c r="N47" s="108"/>
      <c r="O47" s="82" t="s">
        <v>227</v>
      </c>
      <c r="P47" s="26" t="s">
        <v>720</v>
      </c>
      <c r="Q47" s="80"/>
      <c r="R47" s="83">
        <v>5.6</v>
      </c>
    </row>
    <row r="48" spans="1:18" ht="19.5" customHeight="1">
      <c r="A48" s="6"/>
      <c r="B48" s="31">
        <v>8</v>
      </c>
      <c r="C48" s="31" t="s">
        <v>475</v>
      </c>
      <c r="D48" s="26" t="s">
        <v>471</v>
      </c>
      <c r="E48" s="26" t="s">
        <v>689</v>
      </c>
      <c r="F48" s="32" t="s">
        <v>473</v>
      </c>
      <c r="G48" s="81" t="s">
        <v>687</v>
      </c>
      <c r="H48" s="104" t="s">
        <v>348</v>
      </c>
      <c r="I48" s="105"/>
      <c r="J48" s="106"/>
      <c r="K48" s="107">
        <v>1</v>
      </c>
      <c r="L48" s="108"/>
      <c r="M48" s="104" t="s">
        <v>348</v>
      </c>
      <c r="N48" s="108"/>
      <c r="O48" s="82" t="s">
        <v>472</v>
      </c>
      <c r="P48" s="26" t="s">
        <v>284</v>
      </c>
      <c r="Q48" s="80"/>
      <c r="R48" s="83">
        <v>7.5</v>
      </c>
    </row>
    <row r="49" spans="1:18" ht="19.5" customHeight="1">
      <c r="A49" s="6"/>
      <c r="B49" s="31">
        <v>9</v>
      </c>
      <c r="C49" s="31" t="s">
        <v>781</v>
      </c>
      <c r="D49" s="26" t="s">
        <v>655</v>
      </c>
      <c r="E49" s="26" t="s">
        <v>693</v>
      </c>
      <c r="F49" s="32" t="s">
        <v>656</v>
      </c>
      <c r="G49" s="81" t="s">
        <v>692</v>
      </c>
      <c r="H49" s="104" t="s">
        <v>348</v>
      </c>
      <c r="I49" s="105"/>
      <c r="J49" s="106"/>
      <c r="K49" s="107">
        <v>2</v>
      </c>
      <c r="L49" s="108"/>
      <c r="M49" s="104" t="s">
        <v>348</v>
      </c>
      <c r="N49" s="108"/>
      <c r="O49" s="82" t="s">
        <v>227</v>
      </c>
      <c r="P49" s="26" t="s">
        <v>284</v>
      </c>
      <c r="Q49" s="80"/>
    </row>
    <row r="50" spans="1:18" ht="19.5" customHeight="1">
      <c r="A50" s="6"/>
      <c r="B50" s="31">
        <v>10</v>
      </c>
      <c r="C50" s="31" t="s">
        <v>448</v>
      </c>
      <c r="D50" s="26" t="s">
        <v>428</v>
      </c>
      <c r="E50" s="26" t="s">
        <v>675</v>
      </c>
      <c r="F50" s="32" t="s">
        <v>429</v>
      </c>
      <c r="G50" s="81" t="s">
        <v>674</v>
      </c>
      <c r="H50" s="104" t="s">
        <v>348</v>
      </c>
      <c r="I50" s="105"/>
      <c r="J50" s="106"/>
      <c r="K50" s="107">
        <v>3</v>
      </c>
      <c r="L50" s="108"/>
      <c r="M50" s="104" t="s">
        <v>348</v>
      </c>
      <c r="N50" s="108"/>
      <c r="O50" s="82" t="s">
        <v>423</v>
      </c>
      <c r="P50" s="26" t="s">
        <v>778</v>
      </c>
      <c r="Q50" s="80"/>
      <c r="R50" s="83">
        <v>6</v>
      </c>
    </row>
    <row r="51" spans="1:18" ht="19.5" customHeight="1">
      <c r="A51" s="6"/>
      <c r="B51" s="31">
        <v>11</v>
      </c>
      <c r="C51" s="31" t="s">
        <v>782</v>
      </c>
      <c r="D51" s="26" t="s">
        <v>524</v>
      </c>
      <c r="E51" s="26" t="s">
        <v>695</v>
      </c>
      <c r="F51" s="32" t="s">
        <v>780</v>
      </c>
      <c r="G51" s="81" t="s">
        <v>694</v>
      </c>
      <c r="H51" s="104" t="s">
        <v>348</v>
      </c>
      <c r="I51" s="105"/>
      <c r="J51" s="106"/>
      <c r="K51" s="107">
        <v>4</v>
      </c>
      <c r="L51" s="108"/>
      <c r="M51" s="104" t="s">
        <v>348</v>
      </c>
      <c r="N51" s="108"/>
      <c r="O51" s="82" t="s">
        <v>227</v>
      </c>
      <c r="P51" s="26" t="s">
        <v>778</v>
      </c>
      <c r="Q51" s="80"/>
      <c r="R51" s="83">
        <v>7.05</v>
      </c>
    </row>
    <row r="52" spans="1:18" ht="19.5" customHeight="1">
      <c r="A52" s="6"/>
      <c r="B52" s="92"/>
      <c r="C52" s="2"/>
      <c r="D52" s="1"/>
      <c r="E52" s="1"/>
      <c r="F52" s="2"/>
      <c r="G52" s="3"/>
      <c r="H52" s="1"/>
      <c r="I52" s="1"/>
      <c r="J52" s="1"/>
      <c r="K52" s="92"/>
      <c r="L52" s="92"/>
      <c r="M52" s="92"/>
      <c r="N52" s="92"/>
      <c r="O52" s="92"/>
      <c r="P52" s="93"/>
      <c r="Q52" s="80"/>
    </row>
    <row r="53" spans="1:18" ht="19.5" customHeight="1">
      <c r="A53" s="6"/>
      <c r="D53" s="1" t="s">
        <v>102</v>
      </c>
      <c r="F53" s="3" t="str">
        <f>IF(ISBLANK(E53)=TRUE,"",CONVERT(E53,"m","ft"))</f>
        <v/>
      </c>
    </row>
    <row r="54" spans="1:18" ht="19.5" customHeight="1">
      <c r="A54" s="6"/>
      <c r="B54" s="31">
        <v>1</v>
      </c>
      <c r="C54" s="31"/>
      <c r="D54" s="26" t="s">
        <v>464</v>
      </c>
      <c r="E54" s="26" t="s">
        <v>591</v>
      </c>
      <c r="F54" s="32" t="s">
        <v>465</v>
      </c>
      <c r="G54" s="81" t="s">
        <v>590</v>
      </c>
      <c r="H54" s="104"/>
      <c r="I54" s="105"/>
      <c r="J54" s="106"/>
      <c r="K54" s="107"/>
      <c r="L54" s="108"/>
      <c r="M54" s="107"/>
      <c r="N54" s="108"/>
      <c r="O54" s="82" t="s">
        <v>37</v>
      </c>
      <c r="P54" s="26" t="s">
        <v>163</v>
      </c>
      <c r="Q54" s="80"/>
    </row>
    <row r="55" spans="1:18" ht="19.5" customHeight="1">
      <c r="A55" s="6"/>
      <c r="B55" s="31">
        <v>2</v>
      </c>
      <c r="C55" s="31"/>
      <c r="D55" s="26" t="s">
        <v>636</v>
      </c>
      <c r="E55" s="26" t="s">
        <v>701</v>
      </c>
      <c r="F55" s="32" t="s">
        <v>637</v>
      </c>
      <c r="G55" s="81" t="s">
        <v>700</v>
      </c>
      <c r="H55" s="104"/>
      <c r="I55" s="105"/>
      <c r="J55" s="106"/>
      <c r="K55" s="107"/>
      <c r="L55" s="108"/>
      <c r="M55" s="107"/>
      <c r="N55" s="108"/>
      <c r="O55" s="82" t="s">
        <v>37</v>
      </c>
      <c r="P55" s="26" t="s">
        <v>163</v>
      </c>
      <c r="Q55" s="80"/>
    </row>
    <row r="56" spans="1:18" ht="19.5" customHeight="1">
      <c r="A56" s="6"/>
      <c r="B56" s="92"/>
      <c r="C56" s="2"/>
      <c r="D56" s="1"/>
      <c r="E56" s="1"/>
      <c r="F56" s="27"/>
      <c r="G56" s="3"/>
      <c r="H56" s="1"/>
      <c r="I56" s="1"/>
      <c r="J56" s="1"/>
      <c r="K56" s="92"/>
      <c r="L56" s="92"/>
      <c r="M56" s="92"/>
      <c r="N56" s="92"/>
      <c r="O56" s="1"/>
      <c r="P56" s="1"/>
      <c r="Q56" s="80"/>
    </row>
    <row r="57" spans="1:18" ht="19.5" customHeight="1">
      <c r="A57" s="6"/>
      <c r="B57" s="27"/>
      <c r="C57" s="2"/>
      <c r="D57" s="1" t="s">
        <v>209</v>
      </c>
      <c r="E57" s="1"/>
      <c r="F57" s="3" t="str">
        <f>IF(ISBLANK(E57)=TRUE,"",CONVERT(E57,"m","ft"))</f>
        <v/>
      </c>
      <c r="G57" s="2"/>
      <c r="H57" s="109"/>
      <c r="I57" s="109"/>
      <c r="J57" s="109"/>
      <c r="K57" s="109"/>
      <c r="L57" s="109"/>
      <c r="M57" s="109"/>
      <c r="N57" s="109"/>
      <c r="O57" s="2"/>
      <c r="P57" s="1"/>
    </row>
    <row r="58" spans="1:18" ht="19.5" customHeight="1">
      <c r="A58" s="6"/>
      <c r="B58" s="31"/>
      <c r="C58" s="31"/>
      <c r="D58" s="26" t="s">
        <v>38</v>
      </c>
      <c r="E58" s="26"/>
      <c r="F58" s="32"/>
      <c r="G58" s="81"/>
      <c r="H58" s="107"/>
      <c r="I58" s="110"/>
      <c r="J58" s="108"/>
      <c r="K58" s="107"/>
      <c r="L58" s="108"/>
      <c r="M58" s="107"/>
      <c r="N58" s="108"/>
      <c r="O58" s="82"/>
      <c r="P58" s="26"/>
    </row>
    <row r="59" spans="1:18" ht="19.5" customHeight="1">
      <c r="A59" s="6"/>
      <c r="B59" s="2"/>
      <c r="C59" s="2"/>
      <c r="D59" s="1"/>
      <c r="E59" s="1"/>
      <c r="F59" s="27"/>
      <c r="G59" s="3"/>
      <c r="H59" s="1"/>
      <c r="I59" s="1"/>
      <c r="J59" s="1"/>
      <c r="K59" s="86"/>
      <c r="L59" s="1"/>
      <c r="M59" s="86"/>
      <c r="N59" s="2"/>
      <c r="O59" s="1"/>
      <c r="P59" s="1"/>
    </row>
    <row r="60" spans="1:18" ht="19.5" customHeight="1">
      <c r="A60" s="6"/>
      <c r="B60" s="2"/>
      <c r="C60" s="2"/>
      <c r="D60" s="3" t="s">
        <v>103</v>
      </c>
      <c r="E60" s="1"/>
      <c r="F60" s="3" t="str">
        <f>IF(ISBLANK(+E60)=TRUE,"",CONVERT(+E60,"m","ft"))</f>
        <v/>
      </c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8" ht="19.5" customHeight="1">
      <c r="A61" s="6"/>
      <c r="B61" s="31">
        <v>1</v>
      </c>
      <c r="C61" s="31">
        <v>2019021345</v>
      </c>
      <c r="D61" s="26" t="s">
        <v>104</v>
      </c>
      <c r="E61" s="26" t="s">
        <v>193</v>
      </c>
      <c r="F61" s="32" t="s">
        <v>105</v>
      </c>
      <c r="G61" s="31" t="s">
        <v>106</v>
      </c>
      <c r="H61" s="87"/>
      <c r="I61" s="87"/>
      <c r="J61" s="87"/>
      <c r="K61" s="87"/>
      <c r="L61" s="87"/>
      <c r="M61" s="87"/>
      <c r="N61" s="31"/>
      <c r="O61" s="31" t="s">
        <v>107</v>
      </c>
      <c r="P61" s="26" t="s">
        <v>108</v>
      </c>
    </row>
    <row r="62" spans="1:18" ht="19.5" customHeight="1">
      <c r="A62" s="6"/>
      <c r="B62" s="31">
        <v>2</v>
      </c>
      <c r="C62" s="31">
        <v>2019081385</v>
      </c>
      <c r="D62" s="26" t="s">
        <v>109</v>
      </c>
      <c r="E62" s="26" t="s">
        <v>194</v>
      </c>
      <c r="F62" s="32" t="s">
        <v>105</v>
      </c>
      <c r="G62" s="31" t="s">
        <v>110</v>
      </c>
      <c r="H62" s="87"/>
      <c r="I62" s="87"/>
      <c r="J62" s="87"/>
      <c r="K62" s="87"/>
      <c r="L62" s="87"/>
      <c r="M62" s="87"/>
      <c r="N62" s="31"/>
      <c r="O62" s="31"/>
      <c r="P62" s="26" t="s">
        <v>111</v>
      </c>
    </row>
    <row r="63" spans="1:18" ht="19.5" customHeight="1">
      <c r="A63" s="6"/>
      <c r="B63" s="31">
        <v>3</v>
      </c>
      <c r="C63" s="31">
        <v>2019101199</v>
      </c>
      <c r="D63" s="26" t="s">
        <v>112</v>
      </c>
      <c r="E63" s="26"/>
      <c r="F63" s="32" t="s">
        <v>113</v>
      </c>
      <c r="G63" s="31" t="s">
        <v>114</v>
      </c>
      <c r="H63" s="87"/>
      <c r="I63" s="87"/>
      <c r="J63" s="87"/>
      <c r="K63" s="87"/>
      <c r="L63" s="87"/>
      <c r="M63" s="87"/>
      <c r="N63" s="31"/>
      <c r="O63" s="31" t="s">
        <v>107</v>
      </c>
      <c r="P63" s="26"/>
    </row>
    <row r="64" spans="1:18" ht="19.5" customHeight="1">
      <c r="A64" s="6"/>
      <c r="B64" s="31">
        <v>4</v>
      </c>
      <c r="C64" s="31">
        <v>2022011043</v>
      </c>
      <c r="D64" s="26" t="s">
        <v>115</v>
      </c>
      <c r="E64" s="26" t="s">
        <v>116</v>
      </c>
      <c r="F64" s="32" t="s">
        <v>117</v>
      </c>
      <c r="G64" s="31" t="s">
        <v>118</v>
      </c>
      <c r="H64" s="87"/>
      <c r="I64" s="87"/>
      <c r="J64" s="87"/>
      <c r="K64" s="87"/>
      <c r="L64" s="87"/>
      <c r="M64" s="87"/>
      <c r="N64" s="31"/>
      <c r="O64" s="31" t="s">
        <v>97</v>
      </c>
      <c r="P64" s="26" t="s">
        <v>101</v>
      </c>
    </row>
    <row r="65" spans="1:16" ht="19.5" customHeight="1">
      <c r="A65" s="6"/>
      <c r="B65" s="31">
        <v>5</v>
      </c>
      <c r="C65" s="31">
        <v>2022021006</v>
      </c>
      <c r="D65" s="26" t="s">
        <v>119</v>
      </c>
      <c r="E65" s="26" t="s">
        <v>120</v>
      </c>
      <c r="F65" s="32" t="s">
        <v>121</v>
      </c>
      <c r="G65" s="31" t="s">
        <v>122</v>
      </c>
      <c r="H65" s="87"/>
      <c r="I65" s="87"/>
      <c r="J65" s="87"/>
      <c r="K65" s="87"/>
      <c r="L65" s="87"/>
      <c r="M65" s="87"/>
      <c r="N65" s="31"/>
      <c r="O65" s="31" t="s">
        <v>123</v>
      </c>
      <c r="P65" s="26" t="s">
        <v>32</v>
      </c>
    </row>
    <row r="66" spans="1:16" ht="19.5" customHeight="1">
      <c r="A66" s="6"/>
      <c r="B66" s="31">
        <v>6</v>
      </c>
      <c r="C66" s="31">
        <v>2022051288</v>
      </c>
      <c r="D66" s="26" t="s">
        <v>125</v>
      </c>
      <c r="E66" s="26" t="s">
        <v>142</v>
      </c>
      <c r="F66" s="32" t="s">
        <v>105</v>
      </c>
      <c r="G66" s="31" t="s">
        <v>126</v>
      </c>
      <c r="H66" s="87"/>
      <c r="I66" s="87"/>
      <c r="J66" s="87"/>
      <c r="K66" s="87"/>
      <c r="L66" s="87"/>
      <c r="M66" s="87"/>
      <c r="N66" s="31"/>
      <c r="O66" s="31" t="s">
        <v>127</v>
      </c>
      <c r="P66" s="26" t="s">
        <v>111</v>
      </c>
    </row>
    <row r="67" spans="1:16" ht="19.5" customHeight="1">
      <c r="A67" s="6"/>
      <c r="B67" s="31">
        <v>7</v>
      </c>
      <c r="C67" s="31">
        <v>2022091388</v>
      </c>
      <c r="D67" s="26" t="s">
        <v>140</v>
      </c>
      <c r="E67" s="26" t="s">
        <v>143</v>
      </c>
      <c r="F67" s="32" t="s">
        <v>124</v>
      </c>
      <c r="G67" s="31" t="s">
        <v>141</v>
      </c>
      <c r="H67" s="31"/>
      <c r="I67" s="31"/>
      <c r="J67" s="31"/>
      <c r="K67" s="31"/>
      <c r="L67" s="31"/>
      <c r="M67" s="31"/>
      <c r="N67" s="31"/>
      <c r="O67" s="31" t="s">
        <v>37</v>
      </c>
      <c r="P67" s="26"/>
    </row>
    <row r="68" spans="1:16" ht="19.5" customHeight="1">
      <c r="A68" s="6"/>
      <c r="B68" s="31">
        <v>8</v>
      </c>
      <c r="C68" s="31">
        <v>2022122144</v>
      </c>
      <c r="D68" s="26" t="s">
        <v>146</v>
      </c>
      <c r="E68" s="26" t="s">
        <v>147</v>
      </c>
      <c r="F68" s="32"/>
      <c r="G68" s="31" t="s">
        <v>149</v>
      </c>
      <c r="H68" s="87"/>
      <c r="I68" s="87"/>
      <c r="J68" s="87"/>
      <c r="K68" s="87"/>
      <c r="L68" s="87"/>
      <c r="M68" s="87"/>
      <c r="N68" s="31"/>
      <c r="O68" s="31" t="s">
        <v>148</v>
      </c>
      <c r="P68" s="26"/>
    </row>
    <row r="69" spans="1:16" ht="19.5" customHeight="1">
      <c r="A69" s="6"/>
      <c r="B69" s="31">
        <v>9</v>
      </c>
      <c r="C69" s="31">
        <v>2023011142</v>
      </c>
      <c r="D69" s="26" t="s">
        <v>151</v>
      </c>
      <c r="E69" s="26" t="s">
        <v>162</v>
      </c>
      <c r="F69" s="32" t="s">
        <v>152</v>
      </c>
      <c r="G69" s="31" t="s">
        <v>153</v>
      </c>
      <c r="H69" s="87"/>
      <c r="I69" s="87"/>
      <c r="J69" s="87"/>
      <c r="K69" s="87"/>
      <c r="L69" s="87"/>
      <c r="M69" s="87"/>
      <c r="N69" s="31"/>
      <c r="O69" s="31" t="s">
        <v>154</v>
      </c>
      <c r="P69" s="26"/>
    </row>
    <row r="70" spans="1:16" ht="19.5" customHeight="1">
      <c r="A70" s="6"/>
      <c r="B70" s="31">
        <v>10</v>
      </c>
      <c r="C70" s="31">
        <v>2023021272</v>
      </c>
      <c r="D70" s="26" t="s">
        <v>158</v>
      </c>
      <c r="E70" s="26" t="s">
        <v>159</v>
      </c>
      <c r="F70" s="32"/>
      <c r="G70" s="31" t="s">
        <v>160</v>
      </c>
      <c r="H70" s="87"/>
      <c r="I70" s="87"/>
      <c r="J70" s="87"/>
      <c r="K70" s="87"/>
      <c r="L70" s="87"/>
      <c r="M70" s="87"/>
      <c r="N70" s="31"/>
      <c r="O70" s="31" t="s">
        <v>161</v>
      </c>
      <c r="P70" s="26"/>
    </row>
    <row r="71" spans="1:16" ht="19.5" customHeight="1">
      <c r="A71" s="6"/>
      <c r="B71" s="31">
        <v>11</v>
      </c>
      <c r="C71" s="31"/>
      <c r="D71" s="26" t="s">
        <v>166</v>
      </c>
      <c r="E71" s="26" t="s">
        <v>169</v>
      </c>
      <c r="F71" s="32"/>
      <c r="G71" s="31" t="s">
        <v>167</v>
      </c>
      <c r="H71" s="87"/>
      <c r="I71" s="87"/>
      <c r="J71" s="87"/>
      <c r="K71" s="87"/>
      <c r="L71" s="87"/>
      <c r="M71" s="87"/>
      <c r="N71" s="31"/>
      <c r="O71" s="31" t="s">
        <v>54</v>
      </c>
      <c r="P71" s="26"/>
    </row>
    <row r="72" spans="1:16" ht="19.5" customHeight="1">
      <c r="A72" s="6"/>
      <c r="B72" s="31"/>
      <c r="C72" s="31"/>
      <c r="D72" s="26" t="s">
        <v>165</v>
      </c>
      <c r="E72" s="26" t="s">
        <v>168</v>
      </c>
      <c r="F72" s="32"/>
      <c r="G72" s="31"/>
      <c r="H72" s="87"/>
      <c r="I72" s="87"/>
      <c r="J72" s="87"/>
      <c r="K72" s="87"/>
      <c r="L72" s="87"/>
      <c r="M72" s="87"/>
      <c r="N72" s="31"/>
      <c r="O72" s="31"/>
      <c r="P72" s="26"/>
    </row>
    <row r="73" spans="1:16" ht="19.5" customHeight="1">
      <c r="A73" s="6"/>
      <c r="B73" s="31">
        <v>12</v>
      </c>
      <c r="C73" s="31">
        <v>2023081276</v>
      </c>
      <c r="D73" s="26" t="s">
        <v>172</v>
      </c>
      <c r="E73" s="26" t="s">
        <v>177</v>
      </c>
      <c r="F73" s="32" t="s">
        <v>173</v>
      </c>
      <c r="G73" s="31" t="s">
        <v>176</v>
      </c>
      <c r="H73" s="87"/>
      <c r="I73" s="87"/>
      <c r="J73" s="87"/>
      <c r="K73" s="87"/>
      <c r="L73" s="87"/>
      <c r="M73" s="87"/>
      <c r="N73" s="31"/>
      <c r="O73" s="31" t="s">
        <v>174</v>
      </c>
      <c r="P73" s="26" t="s">
        <v>175</v>
      </c>
    </row>
    <row r="74" spans="1:16" ht="19.5" customHeight="1">
      <c r="A74" s="6"/>
      <c r="B74" s="31">
        <v>13</v>
      </c>
      <c r="C74" s="31"/>
      <c r="D74" s="26" t="s">
        <v>182</v>
      </c>
      <c r="E74" s="26" t="s">
        <v>186</v>
      </c>
      <c r="F74" s="32" t="s">
        <v>183</v>
      </c>
      <c r="G74" s="31" t="s">
        <v>187</v>
      </c>
      <c r="H74" s="87"/>
      <c r="I74" s="87"/>
      <c r="J74" s="87"/>
      <c r="K74" s="87"/>
      <c r="L74" s="87"/>
      <c r="M74" s="87"/>
      <c r="N74" s="31"/>
      <c r="O74" s="31" t="s">
        <v>184</v>
      </c>
      <c r="P74" s="26" t="s">
        <v>185</v>
      </c>
    </row>
    <row r="75" spans="1:16" ht="19.5" customHeight="1">
      <c r="A75" s="6"/>
      <c r="B75" s="31">
        <v>14</v>
      </c>
      <c r="C75" s="31">
        <v>2023111066</v>
      </c>
      <c r="D75" s="26" t="s">
        <v>189</v>
      </c>
      <c r="E75" s="26" t="s">
        <v>190</v>
      </c>
      <c r="F75" s="32" t="s">
        <v>105</v>
      </c>
      <c r="G75" s="31" t="s">
        <v>191</v>
      </c>
      <c r="H75" s="87"/>
      <c r="I75" s="87"/>
      <c r="J75" s="87"/>
      <c r="K75" s="87"/>
      <c r="L75" s="87"/>
      <c r="M75" s="87"/>
      <c r="N75" s="31"/>
      <c r="O75" s="31" t="s">
        <v>192</v>
      </c>
      <c r="P75" s="26"/>
    </row>
    <row r="76" spans="1:16" ht="20.25" customHeight="1">
      <c r="B76" s="31">
        <v>15</v>
      </c>
      <c r="C76" s="31"/>
      <c r="D76" s="26" t="s">
        <v>196</v>
      </c>
      <c r="E76" s="26" t="s">
        <v>198</v>
      </c>
      <c r="F76" s="32" t="s">
        <v>105</v>
      </c>
      <c r="G76" s="31" t="s">
        <v>199</v>
      </c>
      <c r="H76" s="87"/>
      <c r="I76" s="87"/>
      <c r="J76" s="87"/>
      <c r="K76" s="87"/>
      <c r="L76" s="87"/>
      <c r="M76" s="87"/>
      <c r="N76" s="31"/>
      <c r="O76" s="31" t="s">
        <v>197</v>
      </c>
      <c r="P76" s="26" t="s">
        <v>108</v>
      </c>
    </row>
    <row r="77" spans="1:16" ht="20.25" customHeight="1">
      <c r="B77" s="31">
        <v>16</v>
      </c>
      <c r="C77" s="31">
        <v>2024041429</v>
      </c>
      <c r="D77" s="26" t="s">
        <v>211</v>
      </c>
      <c r="E77" s="26" t="s">
        <v>214</v>
      </c>
      <c r="F77" s="32" t="s">
        <v>212</v>
      </c>
      <c r="G77" s="31" t="s">
        <v>213</v>
      </c>
      <c r="H77" s="87"/>
      <c r="I77" s="87"/>
      <c r="J77" s="87"/>
      <c r="K77" s="87"/>
      <c r="L77" s="87"/>
      <c r="M77" s="87"/>
      <c r="N77" s="31"/>
      <c r="O77" s="31" t="s">
        <v>195</v>
      </c>
      <c r="P77" s="26" t="s">
        <v>215</v>
      </c>
    </row>
    <row r="78" spans="1:16" ht="19.5" customHeight="1">
      <c r="A78" s="6"/>
      <c r="B78" s="31">
        <v>17</v>
      </c>
      <c r="C78" s="31">
        <v>2024051224</v>
      </c>
      <c r="D78" s="26" t="s">
        <v>216</v>
      </c>
      <c r="E78" s="26" t="s">
        <v>218</v>
      </c>
      <c r="F78" s="32"/>
      <c r="G78" s="31" t="s">
        <v>217</v>
      </c>
      <c r="H78" s="87"/>
      <c r="I78" s="87"/>
      <c r="J78" s="87"/>
      <c r="K78" s="87"/>
      <c r="L78" s="87"/>
      <c r="M78" s="87"/>
      <c r="N78" s="31"/>
      <c r="O78" s="31" t="s">
        <v>192</v>
      </c>
      <c r="P78" s="26"/>
    </row>
    <row r="79" spans="1:16" ht="20.25" customHeight="1">
      <c r="B79" s="31">
        <v>18</v>
      </c>
      <c r="C79" s="31">
        <v>2024051370</v>
      </c>
      <c r="D79" s="26" t="s">
        <v>219</v>
      </c>
      <c r="E79" s="26" t="s">
        <v>224</v>
      </c>
      <c r="F79" s="32" t="s">
        <v>220</v>
      </c>
      <c r="G79" s="31" t="s">
        <v>225</v>
      </c>
      <c r="H79" s="87"/>
      <c r="I79" s="87"/>
      <c r="J79" s="87"/>
      <c r="K79" s="87"/>
      <c r="L79" s="87"/>
      <c r="M79" s="87"/>
      <c r="N79" s="31"/>
      <c r="O79" s="31" t="s">
        <v>37</v>
      </c>
      <c r="P79" s="26" t="s">
        <v>203</v>
      </c>
    </row>
    <row r="80" spans="1:16" ht="20.25" customHeight="1">
      <c r="B80" s="31">
        <v>19</v>
      </c>
      <c r="C80" s="31">
        <v>2024061026</v>
      </c>
      <c r="D80" s="26" t="s">
        <v>228</v>
      </c>
      <c r="E80" s="26" t="s">
        <v>234</v>
      </c>
      <c r="F80" s="32" t="s">
        <v>229</v>
      </c>
      <c r="G80" s="31" t="s">
        <v>230</v>
      </c>
      <c r="H80" s="87"/>
      <c r="I80" s="87"/>
      <c r="J80" s="87"/>
      <c r="K80" s="87"/>
      <c r="L80" s="87"/>
      <c r="M80" s="87"/>
      <c r="N80" s="31"/>
      <c r="O80" s="31" t="s">
        <v>54</v>
      </c>
      <c r="P80" s="26" t="s">
        <v>235</v>
      </c>
    </row>
    <row r="81" spans="2:18" ht="20.25" customHeight="1">
      <c r="B81" s="31">
        <v>20</v>
      </c>
      <c r="C81" s="31">
        <v>2024061310</v>
      </c>
      <c r="D81" s="26" t="s">
        <v>251</v>
      </c>
      <c r="E81" s="26" t="s">
        <v>252</v>
      </c>
      <c r="F81" s="32" t="s">
        <v>253</v>
      </c>
      <c r="G81" s="31" t="s">
        <v>230</v>
      </c>
      <c r="H81" s="87"/>
      <c r="I81" s="87"/>
      <c r="J81" s="87"/>
      <c r="K81" s="87"/>
      <c r="L81" s="87"/>
      <c r="M81" s="87"/>
      <c r="N81" s="31"/>
      <c r="O81" s="31" t="s">
        <v>33</v>
      </c>
      <c r="P81" s="26" t="s">
        <v>3</v>
      </c>
    </row>
    <row r="82" spans="2:18" ht="20.25" customHeight="1">
      <c r="B82" s="31">
        <v>21</v>
      </c>
      <c r="C82" s="31">
        <v>2024061371</v>
      </c>
      <c r="D82" s="26" t="s">
        <v>285</v>
      </c>
      <c r="E82" s="26" t="s">
        <v>274</v>
      </c>
      <c r="F82" s="32" t="s">
        <v>249</v>
      </c>
      <c r="G82" s="31" t="s">
        <v>267</v>
      </c>
      <c r="H82" s="87"/>
      <c r="I82" s="87"/>
      <c r="J82" s="87"/>
      <c r="K82" s="87"/>
      <c r="L82" s="87"/>
      <c r="M82" s="87"/>
      <c r="N82" s="31"/>
      <c r="O82" s="31" t="s">
        <v>195</v>
      </c>
      <c r="P82" s="26" t="s">
        <v>3</v>
      </c>
    </row>
    <row r="83" spans="2:18" ht="20.25" customHeight="1">
      <c r="B83" s="31">
        <v>22</v>
      </c>
      <c r="C83" s="31">
        <v>2024061370</v>
      </c>
      <c r="D83" s="26" t="s">
        <v>269</v>
      </c>
      <c r="E83" s="26" t="s">
        <v>275</v>
      </c>
      <c r="F83" s="32" t="s">
        <v>270</v>
      </c>
      <c r="G83" s="31" t="s">
        <v>273</v>
      </c>
      <c r="H83" s="87"/>
      <c r="I83" s="87"/>
      <c r="J83" s="87"/>
      <c r="K83" s="87"/>
      <c r="L83" s="87"/>
      <c r="M83" s="87"/>
      <c r="N83" s="31"/>
      <c r="O83" s="31" t="s">
        <v>271</v>
      </c>
      <c r="P83" s="26"/>
    </row>
    <row r="84" spans="2:18" ht="20.25" customHeight="1">
      <c r="B84" s="31">
        <v>23</v>
      </c>
      <c r="C84" s="31">
        <v>2024061238</v>
      </c>
      <c r="D84" s="26" t="s">
        <v>239</v>
      </c>
      <c r="E84" s="26" t="s">
        <v>276</v>
      </c>
      <c r="F84" s="32" t="s">
        <v>240</v>
      </c>
      <c r="G84" s="31" t="s">
        <v>246</v>
      </c>
      <c r="H84" s="87"/>
      <c r="I84" s="87"/>
      <c r="J84" s="87"/>
      <c r="K84" s="87"/>
      <c r="L84" s="87"/>
      <c r="M84" s="87"/>
      <c r="N84" s="31"/>
      <c r="O84" s="31" t="s">
        <v>195</v>
      </c>
      <c r="P84" s="26" t="s">
        <v>277</v>
      </c>
    </row>
    <row r="85" spans="2:18" ht="20.25" customHeight="1">
      <c r="B85" s="31">
        <v>24</v>
      </c>
      <c r="C85" s="31">
        <v>2024061227</v>
      </c>
      <c r="D85" s="26" t="s">
        <v>237</v>
      </c>
      <c r="E85" s="26" t="s">
        <v>279</v>
      </c>
      <c r="F85" s="32" t="s">
        <v>258</v>
      </c>
      <c r="G85" s="31" t="s">
        <v>264</v>
      </c>
      <c r="H85" s="87"/>
      <c r="I85" s="87"/>
      <c r="J85" s="87"/>
      <c r="K85" s="87"/>
      <c r="L85" s="87"/>
      <c r="M85" s="87"/>
      <c r="N85" s="31"/>
      <c r="O85" s="31" t="s">
        <v>236</v>
      </c>
      <c r="P85" s="26" t="s">
        <v>278</v>
      </c>
    </row>
    <row r="86" spans="2:18" ht="20.25" customHeight="1">
      <c r="B86" s="31">
        <v>25</v>
      </c>
      <c r="C86" s="31">
        <v>2024061181</v>
      </c>
      <c r="D86" s="26" t="s">
        <v>242</v>
      </c>
      <c r="E86" s="26" t="s">
        <v>295</v>
      </c>
      <c r="F86" s="32" t="s">
        <v>243</v>
      </c>
      <c r="G86" s="31" t="s">
        <v>245</v>
      </c>
      <c r="H86" s="87"/>
      <c r="I86" s="87"/>
      <c r="J86" s="87"/>
      <c r="K86" s="87"/>
      <c r="L86" s="87"/>
      <c r="M86" s="87"/>
      <c r="N86" s="31"/>
      <c r="O86" s="31" t="s">
        <v>244</v>
      </c>
      <c r="P86" s="26" t="s">
        <v>294</v>
      </c>
    </row>
    <row r="87" spans="2:18" ht="20.25" customHeight="1">
      <c r="B87" s="31">
        <v>26</v>
      </c>
      <c r="C87" s="31">
        <v>2024061312</v>
      </c>
      <c r="D87" s="26" t="s">
        <v>248</v>
      </c>
      <c r="E87" s="26" t="s">
        <v>296</v>
      </c>
      <c r="F87" s="32" t="s">
        <v>297</v>
      </c>
      <c r="G87" s="31" t="s">
        <v>261</v>
      </c>
      <c r="H87" s="87"/>
      <c r="I87" s="87"/>
      <c r="J87" s="87"/>
      <c r="K87" s="87"/>
      <c r="L87" s="87"/>
      <c r="M87" s="87"/>
      <c r="N87" s="31"/>
      <c r="O87" s="31" t="s">
        <v>195</v>
      </c>
      <c r="P87" s="26" t="s">
        <v>298</v>
      </c>
    </row>
    <row r="88" spans="2:18" ht="20.25" customHeight="1">
      <c r="B88" s="31">
        <v>27</v>
      </c>
      <c r="C88" s="31">
        <v>2024061341</v>
      </c>
      <c r="D88" s="26" t="s">
        <v>256</v>
      </c>
      <c r="E88" s="26" t="s">
        <v>296</v>
      </c>
      <c r="F88" s="32" t="s">
        <v>257</v>
      </c>
      <c r="G88" s="31" t="s">
        <v>268</v>
      </c>
      <c r="H88" s="87"/>
      <c r="I88" s="87"/>
      <c r="J88" s="87"/>
      <c r="K88" s="87"/>
      <c r="L88" s="87"/>
      <c r="M88" s="87"/>
      <c r="N88" s="31"/>
      <c r="O88" s="31" t="s">
        <v>195</v>
      </c>
      <c r="P88" s="26" t="s">
        <v>324</v>
      </c>
    </row>
    <row r="89" spans="2:18" ht="20.25" customHeight="1">
      <c r="B89" s="31">
        <v>28</v>
      </c>
      <c r="C89" s="31">
        <v>2024061113</v>
      </c>
      <c r="D89" s="26" t="s">
        <v>233</v>
      </c>
      <c r="E89" s="26" t="s">
        <v>328</v>
      </c>
      <c r="F89" s="32" t="s">
        <v>247</v>
      </c>
      <c r="G89" s="31" t="s">
        <v>265</v>
      </c>
      <c r="H89" s="87"/>
      <c r="I89" s="87"/>
      <c r="J89" s="87"/>
      <c r="K89" s="87"/>
      <c r="L89" s="87"/>
      <c r="M89" s="87"/>
      <c r="N89" s="31"/>
      <c r="O89" s="31" t="s">
        <v>226</v>
      </c>
      <c r="P89" s="26" t="s">
        <v>329</v>
      </c>
    </row>
    <row r="90" spans="2:18" ht="20.25" customHeight="1">
      <c r="B90" s="31">
        <v>29</v>
      </c>
      <c r="C90" s="31"/>
      <c r="D90" s="26" t="s">
        <v>300</v>
      </c>
      <c r="E90" s="26" t="s">
        <v>363</v>
      </c>
      <c r="F90" s="32" t="s">
        <v>301</v>
      </c>
      <c r="G90" s="31" t="s">
        <v>362</v>
      </c>
      <c r="H90" s="87"/>
      <c r="I90" s="87"/>
      <c r="J90" s="87"/>
      <c r="K90" s="87"/>
      <c r="L90" s="87"/>
      <c r="M90" s="87"/>
      <c r="N90" s="31"/>
      <c r="O90" s="31" t="s">
        <v>37</v>
      </c>
      <c r="P90" s="26" t="s">
        <v>321</v>
      </c>
    </row>
    <row r="91" spans="2:18" ht="20.25" customHeight="1">
      <c r="B91" s="31">
        <v>30</v>
      </c>
      <c r="C91" s="31" t="s">
        <v>439</v>
      </c>
      <c r="D91" s="26" t="s">
        <v>349</v>
      </c>
      <c r="E91" s="26" t="s">
        <v>503</v>
      </c>
      <c r="F91" s="32" t="s">
        <v>351</v>
      </c>
      <c r="G91" s="31" t="s">
        <v>451</v>
      </c>
      <c r="H91" s="87"/>
      <c r="I91" s="87"/>
      <c r="J91" s="87"/>
      <c r="K91" s="87"/>
      <c r="L91" s="87"/>
      <c r="M91" s="87"/>
      <c r="N91" s="31"/>
      <c r="O91" s="31" t="s">
        <v>37</v>
      </c>
      <c r="P91" s="26" t="s">
        <v>504</v>
      </c>
    </row>
    <row r="92" spans="2:18" ht="20.25" customHeight="1">
      <c r="B92" s="31">
        <v>31</v>
      </c>
      <c r="C92" s="31" t="s">
        <v>584</v>
      </c>
      <c r="D92" s="26" t="s">
        <v>385</v>
      </c>
      <c r="E92" s="26" t="s">
        <v>497</v>
      </c>
      <c r="F92" s="32" t="s">
        <v>386</v>
      </c>
      <c r="G92" s="31" t="s">
        <v>496</v>
      </c>
      <c r="H92" s="87"/>
      <c r="I92" s="87"/>
      <c r="J92" s="87"/>
      <c r="K92" s="87"/>
      <c r="L92" s="87"/>
      <c r="M92" s="87"/>
      <c r="N92" s="31"/>
      <c r="O92" s="31" t="s">
        <v>308</v>
      </c>
      <c r="P92" s="26" t="s">
        <v>387</v>
      </c>
      <c r="R92" s="83">
        <v>7</v>
      </c>
    </row>
    <row r="93" spans="2:18" ht="20.25" customHeight="1">
      <c r="B93" s="31">
        <v>32</v>
      </c>
      <c r="C93" s="31" t="s">
        <v>305</v>
      </c>
      <c r="D93" s="26" t="s">
        <v>304</v>
      </c>
      <c r="E93" s="26" t="s">
        <v>593</v>
      </c>
      <c r="F93" s="32" t="s">
        <v>306</v>
      </c>
      <c r="G93" s="31" t="s">
        <v>414</v>
      </c>
      <c r="H93" s="87"/>
      <c r="I93" s="87"/>
      <c r="J93" s="87"/>
      <c r="K93" s="87"/>
      <c r="L93" s="87"/>
      <c r="M93" s="87"/>
      <c r="N93" s="31"/>
      <c r="O93" s="31" t="s">
        <v>307</v>
      </c>
      <c r="P93" s="26" t="s">
        <v>594</v>
      </c>
    </row>
    <row r="94" spans="2:18" ht="15" customHeight="1">
      <c r="C94" s="96"/>
    </row>
    <row r="95" spans="2:18" ht="15" customHeight="1">
      <c r="B95" s="96"/>
    </row>
    <row r="96" spans="2:18" ht="15" customHeight="1">
      <c r="B96" s="96"/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1" spans="2:2" ht="15" customHeight="1">
      <c r="B101" s="96"/>
    </row>
    <row r="102" spans="2:2" ht="15" customHeight="1">
      <c r="B102" s="96"/>
    </row>
    <row r="103" spans="2:2" ht="15" customHeight="1">
      <c r="B103" s="96"/>
    </row>
    <row r="104" spans="2:2" ht="15" customHeight="1">
      <c r="B104" s="96"/>
    </row>
    <row r="105" spans="2:2" ht="15" customHeight="1">
      <c r="B105" s="96"/>
    </row>
    <row r="106" spans="2:2" ht="15" customHeight="1">
      <c r="B106" s="96"/>
    </row>
    <row r="107" spans="2:2" ht="15" customHeight="1">
      <c r="B107" s="96"/>
    </row>
    <row r="108" spans="2:2" ht="15" customHeight="1">
      <c r="B108" s="96"/>
    </row>
    <row r="109" spans="2:2" ht="15" customHeight="1">
      <c r="B109" s="96"/>
    </row>
    <row r="110" spans="2:2" ht="15" customHeight="1">
      <c r="B110" s="96"/>
    </row>
    <row r="111" spans="2:2" ht="15" customHeight="1">
      <c r="B111" s="96"/>
    </row>
    <row r="112" spans="2:2" ht="15" customHeight="1">
      <c r="B112" s="96"/>
    </row>
    <row r="113" spans="2:2" ht="15" customHeight="1">
      <c r="B113" s="96"/>
    </row>
    <row r="115" spans="2:2" ht="15" customHeight="1">
      <c r="B115" s="96"/>
    </row>
  </sheetData>
  <mergeCells count="54">
    <mergeCell ref="K38:L38"/>
    <mergeCell ref="M38:N38"/>
    <mergeCell ref="H38:J38"/>
    <mergeCell ref="K46:L46"/>
    <mergeCell ref="M46:N46"/>
    <mergeCell ref="H43:J43"/>
    <mergeCell ref="K43:L43"/>
    <mergeCell ref="M43:N43"/>
    <mergeCell ref="H42:J42"/>
    <mergeCell ref="K42:L42"/>
    <mergeCell ref="M42:N42"/>
    <mergeCell ref="H39:J39"/>
    <mergeCell ref="H41:J41"/>
    <mergeCell ref="K41:L41"/>
    <mergeCell ref="M41:N41"/>
    <mergeCell ref="K39:L39"/>
    <mergeCell ref="M39:N39"/>
    <mergeCell ref="H40:J40"/>
    <mergeCell ref="K40:L40"/>
    <mergeCell ref="M40:N40"/>
    <mergeCell ref="M58:N58"/>
    <mergeCell ref="K57:L57"/>
    <mergeCell ref="M57:N57"/>
    <mergeCell ref="H44:J44"/>
    <mergeCell ref="K44:L44"/>
    <mergeCell ref="M44:N44"/>
    <mergeCell ref="H45:J45"/>
    <mergeCell ref="K45:L45"/>
    <mergeCell ref="M45:N45"/>
    <mergeCell ref="H46:J46"/>
    <mergeCell ref="H57:J57"/>
    <mergeCell ref="H58:J58"/>
    <mergeCell ref="K58:L58"/>
    <mergeCell ref="H54:J54"/>
    <mergeCell ref="K54:L54"/>
    <mergeCell ref="M54:N54"/>
    <mergeCell ref="H48:J48"/>
    <mergeCell ref="K48:L48"/>
    <mergeCell ref="M48:N48"/>
    <mergeCell ref="H47:J47"/>
    <mergeCell ref="K47:L47"/>
    <mergeCell ref="M47:N47"/>
    <mergeCell ref="H55:J55"/>
    <mergeCell ref="K55:L55"/>
    <mergeCell ref="M55:N55"/>
    <mergeCell ref="H49:J49"/>
    <mergeCell ref="K49:L49"/>
    <mergeCell ref="M49:N49"/>
    <mergeCell ref="H51:J51"/>
    <mergeCell ref="K51:L51"/>
    <mergeCell ref="M51:N51"/>
    <mergeCell ref="H50:J50"/>
    <mergeCell ref="K50:L50"/>
    <mergeCell ref="M50:N50"/>
  </mergeCells>
  <conditionalFormatting sqref="D37">
    <cfRule type="duplicateValues" dxfId="322" priority="918"/>
    <cfRule type="duplicateValues" dxfId="321" priority="919"/>
  </conditionalFormatting>
  <conditionalFormatting sqref="D57:D58">
    <cfRule type="duplicateValues" dxfId="320" priority="122870"/>
  </conditionalFormatting>
  <conditionalFormatting sqref="D58">
    <cfRule type="duplicateValues" dxfId="319" priority="122872"/>
    <cfRule type="duplicateValues" dxfId="318" priority="122873"/>
    <cfRule type="duplicateValues" dxfId="317" priority="122874"/>
    <cfRule type="duplicateValues" dxfId="316" priority="122875"/>
    <cfRule type="duplicateValues" dxfId="315" priority="122876"/>
    <cfRule type="duplicateValues" dxfId="314" priority="122877"/>
    <cfRule type="duplicateValues" dxfId="313" priority="122878"/>
    <cfRule type="duplicateValues" dxfId="312" priority="122879"/>
    <cfRule type="duplicateValues" dxfId="311" priority="122880"/>
  </conditionalFormatting>
  <conditionalFormatting sqref="D59">
    <cfRule type="duplicateValues" dxfId="310" priority="3189"/>
  </conditionalFormatting>
  <conditionalFormatting sqref="D34">
    <cfRule type="duplicateValues" dxfId="309" priority="545"/>
  </conditionalFormatting>
  <conditionalFormatting sqref="D37">
    <cfRule type="duplicateValues" dxfId="308" priority="420"/>
  </conditionalFormatting>
  <conditionalFormatting sqref="D29">
    <cfRule type="duplicateValues" dxfId="307" priority="129624"/>
  </conditionalFormatting>
  <conditionalFormatting sqref="D24">
    <cfRule type="duplicateValues" dxfId="306" priority="130174"/>
  </conditionalFormatting>
  <conditionalFormatting sqref="D42">
    <cfRule type="duplicateValues" dxfId="305" priority="130701"/>
  </conditionalFormatting>
  <conditionalFormatting sqref="D42">
    <cfRule type="duplicateValues" dxfId="304" priority="130702"/>
    <cfRule type="duplicateValues" dxfId="303" priority="130703"/>
    <cfRule type="duplicateValues" dxfId="302" priority="130704"/>
    <cfRule type="duplicateValues" dxfId="301" priority="130705"/>
    <cfRule type="duplicateValues" dxfId="300" priority="130706"/>
    <cfRule type="duplicateValues" dxfId="299" priority="130707"/>
    <cfRule type="duplicateValues" dxfId="298" priority="130708"/>
    <cfRule type="duplicateValues" dxfId="297" priority="130709"/>
    <cfRule type="duplicateValues" dxfId="296" priority="130710"/>
    <cfRule type="duplicateValues" dxfId="295" priority="130711"/>
    <cfRule type="duplicateValues" dxfId="294" priority="130712"/>
    <cfRule type="duplicateValues" dxfId="293" priority="130713"/>
    <cfRule type="duplicateValues" dxfId="292" priority="130714"/>
  </conditionalFormatting>
  <conditionalFormatting sqref="D54 D43">
    <cfRule type="duplicateValues" dxfId="291" priority="64"/>
    <cfRule type="duplicateValues" dxfId="290" priority="65"/>
    <cfRule type="duplicateValues" dxfId="289" priority="66"/>
    <cfRule type="duplicateValues" dxfId="288" priority="67"/>
    <cfRule type="duplicateValues" dxfId="287" priority="68"/>
    <cfRule type="duplicateValues" dxfId="286" priority="69"/>
    <cfRule type="duplicateValues" dxfId="285" priority="70"/>
    <cfRule type="duplicateValues" dxfId="284" priority="71"/>
    <cfRule type="duplicateValues" dxfId="283" priority="72"/>
    <cfRule type="duplicateValues" dxfId="282" priority="73"/>
    <cfRule type="duplicateValues" dxfId="281" priority="74"/>
    <cfRule type="duplicateValues" dxfId="280" priority="75"/>
    <cfRule type="duplicateValues" dxfId="279" priority="76"/>
  </conditionalFormatting>
  <conditionalFormatting sqref="D52 D45:D47">
    <cfRule type="duplicateValues" dxfId="278" priority="47"/>
  </conditionalFormatting>
  <conditionalFormatting sqref="D52 D46:D47">
    <cfRule type="duplicateValues" dxfId="277" priority="37"/>
  </conditionalFormatting>
  <conditionalFormatting sqref="D52 D47">
    <cfRule type="duplicateValues" dxfId="276" priority="35"/>
  </conditionalFormatting>
  <conditionalFormatting sqref="D55:D56">
    <cfRule type="duplicateValues" dxfId="275" priority="28"/>
  </conditionalFormatting>
  <conditionalFormatting sqref="D52 D44:D47">
    <cfRule type="duplicateValues" dxfId="274" priority="130950"/>
  </conditionalFormatting>
  <conditionalFormatting sqref="D39:D41">
    <cfRule type="duplicateValues" dxfId="273" priority="130970"/>
  </conditionalFormatting>
  <conditionalFormatting sqref="D39:D41">
    <cfRule type="duplicateValues" dxfId="272" priority="130971"/>
    <cfRule type="duplicateValues" dxfId="271" priority="130972"/>
    <cfRule type="duplicateValues" dxfId="270" priority="130973"/>
    <cfRule type="duplicateValues" dxfId="269" priority="130974"/>
    <cfRule type="duplicateValues" dxfId="268" priority="130975"/>
    <cfRule type="duplicateValues" dxfId="267" priority="130976"/>
    <cfRule type="duplicateValues" dxfId="266" priority="130977"/>
    <cfRule type="duplicateValues" dxfId="265" priority="130978"/>
    <cfRule type="duplicateValues" dxfId="264" priority="130979"/>
    <cfRule type="duplicateValues" dxfId="263" priority="130980"/>
    <cfRule type="duplicateValues" dxfId="262" priority="130981"/>
    <cfRule type="duplicateValues" dxfId="261" priority="130982"/>
    <cfRule type="duplicateValues" dxfId="260" priority="130983"/>
  </conditionalFormatting>
  <conditionalFormatting sqref="D42 D52 D44:D47">
    <cfRule type="duplicateValues" dxfId="259" priority="131022"/>
  </conditionalFormatting>
  <conditionalFormatting sqref="D39:D42 D52 D44:D47">
    <cfRule type="duplicateValues" dxfId="258" priority="131025"/>
  </conditionalFormatting>
  <conditionalFormatting sqref="D40:D42 D52 D44:D47">
    <cfRule type="duplicateValues" dxfId="257" priority="131028"/>
  </conditionalFormatting>
  <conditionalFormatting sqref="D41:D42 D52 D44:D47">
    <cfRule type="duplicateValues" dxfId="256" priority="131031"/>
  </conditionalFormatting>
  <conditionalFormatting sqref="D39:D42 D52 D44:D47">
    <cfRule type="duplicateValues" dxfId="255" priority="131036"/>
    <cfRule type="duplicateValues" dxfId="254" priority="131037"/>
    <cfRule type="duplicateValues" dxfId="253" priority="131038"/>
    <cfRule type="duplicateValues" dxfId="252" priority="131039"/>
    <cfRule type="duplicateValues" dxfId="251" priority="131040"/>
    <cfRule type="duplicateValues" dxfId="250" priority="131041"/>
    <cfRule type="duplicateValues" dxfId="249" priority="131042"/>
    <cfRule type="duplicateValues" dxfId="248" priority="131043"/>
    <cfRule type="duplicateValues" dxfId="247" priority="131044"/>
    <cfRule type="duplicateValues" dxfId="246" priority="131045"/>
    <cfRule type="duplicateValues" dxfId="245" priority="131046"/>
    <cfRule type="duplicateValues" dxfId="244" priority="131047"/>
    <cfRule type="duplicateValues" dxfId="243" priority="131048"/>
  </conditionalFormatting>
  <conditionalFormatting sqref="D44:D47">
    <cfRule type="duplicateValues" dxfId="242" priority="131075"/>
  </conditionalFormatting>
  <conditionalFormatting sqref="D44:D47">
    <cfRule type="duplicateValues" dxfId="241" priority="131077"/>
    <cfRule type="duplicateValues" dxfId="240" priority="131078"/>
    <cfRule type="duplicateValues" dxfId="239" priority="131079"/>
    <cfRule type="duplicateValues" dxfId="238" priority="131080"/>
    <cfRule type="duplicateValues" dxfId="237" priority="131081"/>
    <cfRule type="duplicateValues" dxfId="236" priority="131082"/>
    <cfRule type="duplicateValues" dxfId="235" priority="131083"/>
    <cfRule type="duplicateValues" dxfId="234" priority="131084"/>
    <cfRule type="duplicateValues" dxfId="233" priority="131085"/>
    <cfRule type="duplicateValues" dxfId="232" priority="131086"/>
    <cfRule type="duplicateValues" dxfId="231" priority="131087"/>
    <cfRule type="duplicateValues" dxfId="230" priority="131088"/>
    <cfRule type="duplicateValues" dxfId="229" priority="131089"/>
  </conditionalFormatting>
  <conditionalFormatting sqref="D43 D54:D56 D48:D51">
    <cfRule type="duplicateValues" dxfId="228" priority="131096"/>
  </conditionalFormatting>
  <conditionalFormatting sqref="D55:D56 D51">
    <cfRule type="duplicateValues" dxfId="227" priority="131399"/>
  </conditionalFormatting>
  <conditionalFormatting sqref="D55:D56 D48:D49 D51">
    <cfRule type="duplicateValues" dxfId="226" priority="131461"/>
  </conditionalFormatting>
  <conditionalFormatting sqref="D55:D56 D51 D49">
    <cfRule type="duplicateValues" dxfId="225" priority="131466"/>
  </conditionalFormatting>
  <conditionalFormatting sqref="D55:D56 D43 D48:D51">
    <cfRule type="duplicateValues" dxfId="224" priority="131556"/>
  </conditionalFormatting>
  <conditionalFormatting sqref="D55:D56 D48:D51">
    <cfRule type="duplicateValues" dxfId="223" priority="131560"/>
  </conditionalFormatting>
  <conditionalFormatting sqref="D55 D48:D51">
    <cfRule type="duplicateValues" dxfId="222" priority="131563"/>
    <cfRule type="duplicateValues" dxfId="221" priority="131564"/>
    <cfRule type="duplicateValues" dxfId="220" priority="131565"/>
    <cfRule type="duplicateValues" dxfId="219" priority="131566"/>
    <cfRule type="duplicateValues" dxfId="218" priority="131567"/>
    <cfRule type="duplicateValues" dxfId="217" priority="131568"/>
    <cfRule type="duplicateValues" dxfId="216" priority="131569"/>
    <cfRule type="duplicateValues" dxfId="215" priority="131570"/>
    <cfRule type="duplicateValues" dxfId="214" priority="131571"/>
    <cfRule type="duplicateValues" dxfId="213" priority="131572"/>
    <cfRule type="duplicateValues" dxfId="212" priority="131573"/>
    <cfRule type="duplicateValues" dxfId="211" priority="131574"/>
    <cfRule type="duplicateValues" dxfId="210" priority="131575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5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128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129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130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131</v>
      </c>
      <c r="C4" s="59" t="s">
        <v>9</v>
      </c>
      <c r="D4" s="26" t="s">
        <v>10</v>
      </c>
      <c r="E4" s="32" t="s">
        <v>181</v>
      </c>
      <c r="F4" s="32" t="s">
        <v>180</v>
      </c>
      <c r="G4" s="26" t="s">
        <v>13</v>
      </c>
      <c r="H4" s="31" t="s">
        <v>132</v>
      </c>
      <c r="I4" s="31" t="s">
        <v>133</v>
      </c>
      <c r="J4" s="32" t="s">
        <v>79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134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586</v>
      </c>
      <c r="D7" s="1" t="s">
        <v>585</v>
      </c>
      <c r="E7" s="1" t="s">
        <v>330</v>
      </c>
      <c r="F7" s="27" t="s">
        <v>755</v>
      </c>
      <c r="G7" s="3" t="s">
        <v>587</v>
      </c>
      <c r="H7" s="1" t="s">
        <v>589</v>
      </c>
      <c r="I7" s="1" t="s">
        <v>588</v>
      </c>
      <c r="J7" s="1" t="s">
        <v>625</v>
      </c>
      <c r="K7" s="6"/>
      <c r="L7" s="6"/>
    </row>
    <row r="8" spans="1:12" ht="19.5" customHeight="1">
      <c r="A8" s="6"/>
      <c r="B8" s="27">
        <v>2</v>
      </c>
      <c r="C8" s="2" t="s">
        <v>552</v>
      </c>
      <c r="D8" s="1" t="s">
        <v>551</v>
      </c>
      <c r="E8" s="1" t="s">
        <v>330</v>
      </c>
      <c r="F8" s="27"/>
      <c r="G8" s="3" t="s">
        <v>553</v>
      </c>
      <c r="H8" s="1" t="s">
        <v>554</v>
      </c>
      <c r="I8" s="1" t="s">
        <v>250</v>
      </c>
      <c r="J8" s="1" t="s">
        <v>751</v>
      </c>
      <c r="K8" s="6"/>
      <c r="L8" s="6"/>
    </row>
    <row r="9" spans="1:12" ht="19.5" customHeight="1">
      <c r="A9" s="6"/>
      <c r="B9" s="27">
        <v>3</v>
      </c>
      <c r="C9" s="2"/>
      <c r="D9" s="1" t="s">
        <v>741</v>
      </c>
      <c r="E9" s="1" t="s">
        <v>543</v>
      </c>
      <c r="F9" s="27" t="s">
        <v>784</v>
      </c>
      <c r="G9" s="3" t="s">
        <v>742</v>
      </c>
      <c r="H9" s="1" t="s">
        <v>743</v>
      </c>
      <c r="I9" s="1" t="s">
        <v>308</v>
      </c>
      <c r="J9" s="1" t="s">
        <v>785</v>
      </c>
      <c r="K9" s="6"/>
      <c r="L9" s="6"/>
    </row>
    <row r="10" spans="1:12" ht="19.5" customHeight="1">
      <c r="A10" s="6"/>
      <c r="B10" s="27">
        <v>4</v>
      </c>
      <c r="C10" s="2" t="s">
        <v>789</v>
      </c>
      <c r="D10" s="1" t="s">
        <v>788</v>
      </c>
      <c r="E10" s="1" t="s">
        <v>543</v>
      </c>
      <c r="F10" s="27"/>
      <c r="G10" s="3" t="s">
        <v>790</v>
      </c>
      <c r="H10" s="1" t="s">
        <v>791</v>
      </c>
      <c r="I10" s="1" t="s">
        <v>336</v>
      </c>
      <c r="J10" s="1" t="s">
        <v>238</v>
      </c>
      <c r="K10" s="6"/>
      <c r="L10" s="6"/>
    </row>
    <row r="11" spans="1:12" ht="19.5" customHeight="1">
      <c r="A11" s="6"/>
      <c r="B11" s="27">
        <v>5</v>
      </c>
      <c r="C11" s="2" t="s">
        <v>824</v>
      </c>
      <c r="D11" s="1" t="s">
        <v>823</v>
      </c>
      <c r="E11" s="1" t="s">
        <v>534</v>
      </c>
      <c r="F11" s="27" t="s">
        <v>822</v>
      </c>
      <c r="G11" s="3" t="s">
        <v>825</v>
      </c>
      <c r="H11" s="1" t="s">
        <v>826</v>
      </c>
      <c r="I11" s="1" t="s">
        <v>827</v>
      </c>
      <c r="J11" s="1" t="s">
        <v>163</v>
      </c>
      <c r="K11" s="6"/>
      <c r="L11" s="6"/>
    </row>
    <row r="12" spans="1:12" ht="19.5" customHeight="1">
      <c r="A12" s="6"/>
      <c r="B12" s="27">
        <v>6</v>
      </c>
      <c r="C12" s="2" t="s">
        <v>632</v>
      </c>
      <c r="D12" s="1" t="s">
        <v>631</v>
      </c>
      <c r="E12" s="1" t="s">
        <v>534</v>
      </c>
      <c r="F12" s="27"/>
      <c r="G12" s="3" t="s">
        <v>633</v>
      </c>
      <c r="H12" s="1" t="s">
        <v>634</v>
      </c>
      <c r="I12" s="1" t="s">
        <v>635</v>
      </c>
      <c r="J12" s="1" t="s">
        <v>163</v>
      </c>
      <c r="K12" s="6"/>
      <c r="L12" s="6"/>
    </row>
    <row r="13" spans="1:12" ht="19.5" customHeight="1">
      <c r="A13" s="6"/>
      <c r="B13" s="27">
        <v>7</v>
      </c>
      <c r="C13" s="2"/>
      <c r="D13" s="1" t="s">
        <v>221</v>
      </c>
      <c r="E13" s="1" t="s">
        <v>559</v>
      </c>
      <c r="F13" s="2" t="s">
        <v>291</v>
      </c>
      <c r="G13" s="3" t="s">
        <v>222</v>
      </c>
      <c r="H13" s="1" t="s">
        <v>223</v>
      </c>
      <c r="I13" s="1" t="s">
        <v>123</v>
      </c>
      <c r="J13" s="1" t="s">
        <v>163</v>
      </c>
      <c r="K13" s="6"/>
      <c r="L13" s="6"/>
    </row>
    <row r="14" spans="1:12" ht="19.5" customHeight="1">
      <c r="A14" s="6"/>
      <c r="B14" s="27">
        <v>8</v>
      </c>
      <c r="C14" s="2"/>
      <c r="D14" s="1" t="s">
        <v>367</v>
      </c>
      <c r="E14" s="1" t="s">
        <v>366</v>
      </c>
      <c r="F14" s="27"/>
      <c r="G14" s="3" t="s">
        <v>368</v>
      </c>
      <c r="H14" s="1" t="s">
        <v>369</v>
      </c>
      <c r="I14" s="1" t="s">
        <v>334</v>
      </c>
      <c r="J14" s="1" t="s">
        <v>370</v>
      </c>
      <c r="K14" s="6"/>
      <c r="L14" s="6"/>
    </row>
    <row r="15" spans="1:12" ht="19.5" customHeight="1">
      <c r="A15" s="6"/>
      <c r="B15" s="27">
        <v>9</v>
      </c>
      <c r="C15" s="2"/>
      <c r="D15" s="1" t="s">
        <v>519</v>
      </c>
      <c r="E15" s="1" t="s">
        <v>518</v>
      </c>
      <c r="F15" s="27"/>
      <c r="G15" s="3" t="s">
        <v>520</v>
      </c>
      <c r="H15" s="1" t="s">
        <v>521</v>
      </c>
      <c r="I15" s="1" t="s">
        <v>522</v>
      </c>
      <c r="J15" s="1" t="s">
        <v>427</v>
      </c>
      <c r="K15" s="6"/>
      <c r="L15" s="6"/>
    </row>
    <row r="16" spans="1:12" ht="19.5" customHeight="1">
      <c r="A16" s="6"/>
      <c r="B16" s="27">
        <v>10</v>
      </c>
      <c r="C16" s="2" t="s">
        <v>830</v>
      </c>
      <c r="D16" s="1" t="s">
        <v>829</v>
      </c>
      <c r="E16" s="1" t="s">
        <v>518</v>
      </c>
      <c r="F16" s="27"/>
      <c r="G16" s="3" t="s">
        <v>833</v>
      </c>
      <c r="H16" s="1" t="s">
        <v>831</v>
      </c>
      <c r="I16" s="1" t="s">
        <v>54</v>
      </c>
      <c r="J16" s="1" t="s">
        <v>832</v>
      </c>
      <c r="K16" s="6"/>
      <c r="L16" s="6"/>
    </row>
    <row r="17" spans="1:12" ht="19.5" customHeight="1">
      <c r="A17" s="6"/>
      <c r="B17" s="2"/>
      <c r="C17" s="2"/>
      <c r="D17" s="1"/>
      <c r="E17" s="1"/>
      <c r="F17" s="1"/>
      <c r="G17" s="1"/>
      <c r="H17" s="1"/>
      <c r="I17" s="1"/>
      <c r="J17" s="1"/>
      <c r="K17" s="6"/>
      <c r="L17" s="6"/>
    </row>
    <row r="18" spans="1:12" ht="19.5" customHeight="1">
      <c r="A18" s="6"/>
      <c r="B18" s="2"/>
      <c r="C18" s="2"/>
      <c r="D18" s="26" t="s">
        <v>135</v>
      </c>
      <c r="E18" s="1"/>
      <c r="F18" s="1"/>
      <c r="G18" s="3" t="str">
        <f>IF(ISBLANK(E18)=TRUE,"",CONVERT(E18,"m","ft"))</f>
        <v/>
      </c>
      <c r="H18" s="31" t="s">
        <v>132</v>
      </c>
      <c r="I18" s="1"/>
      <c r="J18" s="1"/>
      <c r="K18" s="6"/>
      <c r="L18" s="6"/>
    </row>
    <row r="19" spans="1:12" ht="19.5" customHeight="1">
      <c r="A19" s="6"/>
      <c r="K19" s="6"/>
      <c r="L19" s="6"/>
    </row>
    <row r="20" spans="1:12" ht="19.5" customHeight="1">
      <c r="A20" s="6"/>
      <c r="B20" s="27">
        <v>1</v>
      </c>
      <c r="C20" s="2" t="s">
        <v>705</v>
      </c>
      <c r="D20" s="1" t="s">
        <v>786</v>
      </c>
      <c r="E20" s="1" t="s">
        <v>330</v>
      </c>
      <c r="F20" s="27">
        <v>2130</v>
      </c>
      <c r="G20" s="3" t="s">
        <v>706</v>
      </c>
      <c r="H20" s="1" t="s">
        <v>828</v>
      </c>
      <c r="I20" s="1" t="s">
        <v>433</v>
      </c>
      <c r="J20" s="1" t="s">
        <v>787</v>
      </c>
      <c r="K20" s="6"/>
      <c r="L20" s="6"/>
    </row>
    <row r="21" spans="1:12" ht="19.5" customHeight="1">
      <c r="A21" s="6"/>
      <c r="B21" s="27">
        <v>2</v>
      </c>
      <c r="C21" s="2" t="s">
        <v>561</v>
      </c>
      <c r="D21" s="1" t="s">
        <v>560</v>
      </c>
      <c r="E21" s="1" t="s">
        <v>559</v>
      </c>
      <c r="F21" s="27">
        <v>1100</v>
      </c>
      <c r="G21" s="3" t="s">
        <v>562</v>
      </c>
      <c r="H21" s="1" t="s">
        <v>563</v>
      </c>
      <c r="I21" s="1" t="s">
        <v>564</v>
      </c>
      <c r="J21" s="1" t="s">
        <v>232</v>
      </c>
      <c r="K21" s="6"/>
      <c r="L21" s="6"/>
    </row>
    <row r="22" spans="1:12" ht="19.5" customHeight="1">
      <c r="A22" s="6"/>
      <c r="B22" s="27">
        <v>3</v>
      </c>
      <c r="C22" s="2" t="s">
        <v>835</v>
      </c>
      <c r="D22" s="1" t="s">
        <v>834</v>
      </c>
      <c r="E22" s="1" t="s">
        <v>559</v>
      </c>
      <c r="F22" s="27"/>
      <c r="G22" s="3" t="s">
        <v>836</v>
      </c>
      <c r="H22" s="1" t="s">
        <v>837</v>
      </c>
      <c r="I22" s="1" t="s">
        <v>479</v>
      </c>
      <c r="J22" s="1" t="s">
        <v>838</v>
      </c>
      <c r="K22" s="6"/>
      <c r="L22" s="6"/>
    </row>
    <row r="23" spans="1:12" ht="19.5" customHeight="1">
      <c r="A23" s="6"/>
      <c r="B23" s="27">
        <v>4</v>
      </c>
      <c r="C23" s="2" t="s">
        <v>401</v>
      </c>
      <c r="D23" s="1" t="s">
        <v>400</v>
      </c>
      <c r="E23" s="1" t="s">
        <v>399</v>
      </c>
      <c r="F23" s="27"/>
      <c r="G23" s="3" t="s">
        <v>201</v>
      </c>
      <c r="H23" s="1" t="s">
        <v>231</v>
      </c>
      <c r="I23" s="1" t="s">
        <v>33</v>
      </c>
      <c r="J23" s="1" t="s">
        <v>232</v>
      </c>
      <c r="K23" s="6"/>
      <c r="L23" s="6"/>
    </row>
    <row r="24" spans="1:12" ht="19.5" customHeight="1">
      <c r="A24" s="6"/>
      <c r="B24" s="2"/>
      <c r="C24" s="2"/>
      <c r="D24" s="1"/>
      <c r="E24" s="1"/>
      <c r="F24" s="1"/>
      <c r="G24" s="3"/>
      <c r="H24" s="1" t="s">
        <v>3</v>
      </c>
      <c r="I24" s="1"/>
      <c r="J24" s="1"/>
      <c r="K24" s="6"/>
      <c r="L24" s="6"/>
    </row>
    <row r="25" spans="1:12" ht="19.5" customHeight="1">
      <c r="A25" s="6"/>
      <c r="B25" s="27"/>
      <c r="C25" s="2"/>
      <c r="D25" s="26" t="s">
        <v>136</v>
      </c>
      <c r="E25" s="1"/>
      <c r="F25" s="1"/>
      <c r="G25" s="3" t="str">
        <f>IF(ISBLANK(E25)=TRUE,"",CONVERT(E25,"m","ft"))</f>
        <v/>
      </c>
      <c r="H25" s="31" t="s">
        <v>132</v>
      </c>
      <c r="I25" s="1"/>
      <c r="J25" s="1"/>
      <c r="K25" s="6"/>
      <c r="L25" s="6"/>
    </row>
    <row r="26" spans="1:12" ht="19.5" customHeight="1">
      <c r="A26" s="6"/>
      <c r="B26" s="27"/>
      <c r="C26" s="2"/>
      <c r="D26" s="1"/>
      <c r="E26" s="1"/>
      <c r="F26" s="1"/>
      <c r="G26" s="3"/>
      <c r="H26" s="2"/>
      <c r="I26" s="1"/>
      <c r="J26" s="1"/>
      <c r="K26" s="6"/>
      <c r="L26" s="6"/>
    </row>
    <row r="27" spans="1:12" ht="19.5" customHeight="1">
      <c r="A27" s="6"/>
      <c r="B27" s="27">
        <v>1</v>
      </c>
      <c r="C27" s="2" t="s">
        <v>421</v>
      </c>
      <c r="D27" s="1" t="s">
        <v>420</v>
      </c>
      <c r="E27" s="1" t="s">
        <v>330</v>
      </c>
      <c r="F27" s="27">
        <v>1300</v>
      </c>
      <c r="G27" s="3" t="s">
        <v>779</v>
      </c>
      <c r="H27" s="1" t="s">
        <v>422</v>
      </c>
      <c r="I27" s="1" t="s">
        <v>423</v>
      </c>
      <c r="J27" s="1" t="s">
        <v>284</v>
      </c>
      <c r="K27" s="6"/>
      <c r="L27" s="6"/>
    </row>
    <row r="28" spans="1:12" ht="19.5" customHeight="1">
      <c r="A28" s="6"/>
      <c r="B28" s="27">
        <v>2</v>
      </c>
      <c r="C28" s="2"/>
      <c r="D28" s="1" t="s">
        <v>645</v>
      </c>
      <c r="E28" s="1" t="s">
        <v>330</v>
      </c>
      <c r="F28" s="27">
        <v>1800</v>
      </c>
      <c r="G28" s="3" t="s">
        <v>646</v>
      </c>
      <c r="H28" s="1" t="s">
        <v>647</v>
      </c>
      <c r="I28" s="1" t="s">
        <v>648</v>
      </c>
      <c r="J28" s="1" t="s">
        <v>163</v>
      </c>
      <c r="K28" s="6"/>
      <c r="L28" s="6"/>
    </row>
    <row r="29" spans="1:12" ht="19.5" customHeight="1">
      <c r="A29" s="6"/>
      <c r="B29" s="27">
        <v>3</v>
      </c>
      <c r="C29" s="2" t="s">
        <v>583</v>
      </c>
      <c r="D29" s="1" t="s">
        <v>290</v>
      </c>
      <c r="E29" s="1" t="s">
        <v>330</v>
      </c>
      <c r="F29" s="2">
        <v>1800</v>
      </c>
      <c r="G29" s="3" t="s">
        <v>651</v>
      </c>
      <c r="H29" s="1" t="s">
        <v>810</v>
      </c>
      <c r="I29" s="1" t="s">
        <v>227</v>
      </c>
      <c r="J29" s="1" t="s">
        <v>795</v>
      </c>
      <c r="K29" s="6"/>
      <c r="L29" s="6"/>
    </row>
    <row r="30" spans="1:12" ht="19.5" customHeight="1">
      <c r="A30" s="6"/>
      <c r="B30" s="27">
        <v>4</v>
      </c>
      <c r="C30" s="2" t="s">
        <v>793</v>
      </c>
      <c r="D30" s="1" t="s">
        <v>638</v>
      </c>
      <c r="E30" s="1" t="s">
        <v>330</v>
      </c>
      <c r="F30" s="2">
        <v>2300</v>
      </c>
      <c r="G30" s="3" t="s">
        <v>639</v>
      </c>
      <c r="H30" s="1" t="s">
        <v>794</v>
      </c>
      <c r="I30" s="1" t="s">
        <v>37</v>
      </c>
      <c r="J30" s="1" t="s">
        <v>284</v>
      </c>
      <c r="K30" s="6"/>
      <c r="L30" s="6"/>
    </row>
    <row r="31" spans="1:12" ht="19.5" customHeight="1">
      <c r="A31" s="6"/>
      <c r="B31" s="27">
        <v>5</v>
      </c>
      <c r="C31" s="2"/>
      <c r="D31" s="1" t="s">
        <v>341</v>
      </c>
      <c r="E31" s="1" t="s">
        <v>543</v>
      </c>
      <c r="F31" s="27">
        <v>1000</v>
      </c>
      <c r="G31" s="3" t="s">
        <v>811</v>
      </c>
      <c r="H31" s="1" t="s">
        <v>331</v>
      </c>
      <c r="I31" s="1" t="s">
        <v>195</v>
      </c>
      <c r="J31" s="1" t="s">
        <v>163</v>
      </c>
      <c r="K31" s="6"/>
      <c r="L31" s="6"/>
    </row>
    <row r="32" spans="1:12" ht="19.5" customHeight="1">
      <c r="A32" s="6"/>
      <c r="B32" s="27">
        <v>6</v>
      </c>
      <c r="C32" s="2" t="s">
        <v>781</v>
      </c>
      <c r="D32" s="1" t="s">
        <v>752</v>
      </c>
      <c r="E32" s="1" t="s">
        <v>543</v>
      </c>
      <c r="F32" s="2">
        <v>1200</v>
      </c>
      <c r="G32" s="3" t="s">
        <v>753</v>
      </c>
      <c r="H32" s="1" t="s">
        <v>799</v>
      </c>
      <c r="I32" s="1" t="s">
        <v>227</v>
      </c>
      <c r="J32" s="1" t="s">
        <v>284</v>
      </c>
      <c r="K32" s="6"/>
      <c r="L32" s="6"/>
    </row>
    <row r="33" spans="1:12" ht="19.5" customHeight="1">
      <c r="A33" s="6"/>
      <c r="B33" s="27">
        <v>7</v>
      </c>
      <c r="C33" s="2" t="s">
        <v>556</v>
      </c>
      <c r="D33" s="1" t="s">
        <v>555</v>
      </c>
      <c r="E33" s="1" t="s">
        <v>543</v>
      </c>
      <c r="F33" s="27">
        <v>1500</v>
      </c>
      <c r="G33" s="3" t="s">
        <v>557</v>
      </c>
      <c r="H33" s="1" t="s">
        <v>558</v>
      </c>
      <c r="I33" s="1" t="s">
        <v>226</v>
      </c>
      <c r="J33" s="1" t="s">
        <v>842</v>
      </c>
      <c r="K33" s="6"/>
      <c r="L33" s="6"/>
    </row>
    <row r="34" spans="1:12" ht="19.5" customHeight="1">
      <c r="A34" s="6"/>
      <c r="B34" s="27">
        <v>8</v>
      </c>
      <c r="C34" s="2" t="s">
        <v>792</v>
      </c>
      <c r="D34" s="1" t="s">
        <v>571</v>
      </c>
      <c r="E34" s="1" t="s">
        <v>543</v>
      </c>
      <c r="F34" s="27">
        <v>1800</v>
      </c>
      <c r="G34" s="3" t="s">
        <v>572</v>
      </c>
      <c r="H34" s="1" t="s">
        <v>573</v>
      </c>
      <c r="I34" s="1" t="s">
        <v>123</v>
      </c>
      <c r="J34" s="1" t="s">
        <v>843</v>
      </c>
      <c r="K34" s="6"/>
      <c r="L34" s="6"/>
    </row>
    <row r="35" spans="1:12" ht="19.5" customHeight="1">
      <c r="A35" s="6"/>
      <c r="B35" s="27">
        <v>9</v>
      </c>
      <c r="C35" s="2"/>
      <c r="D35" s="1" t="s">
        <v>813</v>
      </c>
      <c r="E35" s="1" t="s">
        <v>534</v>
      </c>
      <c r="F35" s="27" t="s">
        <v>812</v>
      </c>
      <c r="G35" s="3" t="s">
        <v>818</v>
      </c>
      <c r="H35" s="1" t="s">
        <v>819</v>
      </c>
      <c r="I35" s="1" t="s">
        <v>37</v>
      </c>
      <c r="J35" s="1" t="s">
        <v>163</v>
      </c>
      <c r="K35" s="6"/>
      <c r="L35" s="6"/>
    </row>
    <row r="36" spans="1:12" ht="19.5" customHeight="1">
      <c r="A36" s="6"/>
      <c r="B36" s="27">
        <v>10</v>
      </c>
      <c r="C36" s="2" t="s">
        <v>568</v>
      </c>
      <c r="D36" s="1" t="s">
        <v>567</v>
      </c>
      <c r="E36" s="1" t="s">
        <v>534</v>
      </c>
      <c r="F36" s="2"/>
      <c r="G36" s="3" t="s">
        <v>569</v>
      </c>
      <c r="H36" s="1" t="s">
        <v>570</v>
      </c>
      <c r="I36" s="1" t="s">
        <v>226</v>
      </c>
      <c r="J36" s="1" t="s">
        <v>163</v>
      </c>
      <c r="K36" s="6"/>
      <c r="L36" s="6"/>
    </row>
    <row r="37" spans="1:12" ht="19.5" customHeight="1">
      <c r="A37" s="6"/>
      <c r="B37" s="27">
        <v>11</v>
      </c>
      <c r="C37" s="2" t="s">
        <v>381</v>
      </c>
      <c r="D37" s="1" t="s">
        <v>382</v>
      </c>
      <c r="E37" s="1" t="s">
        <v>534</v>
      </c>
      <c r="F37" s="2"/>
      <c r="G37" s="3" t="s">
        <v>383</v>
      </c>
      <c r="H37" s="1" t="s">
        <v>384</v>
      </c>
      <c r="I37" s="1" t="s">
        <v>226</v>
      </c>
      <c r="J37" s="1" t="s">
        <v>163</v>
      </c>
      <c r="K37" s="6"/>
      <c r="L37" s="6"/>
    </row>
    <row r="38" spans="1:12" ht="19.5" customHeight="1">
      <c r="A38" s="6"/>
      <c r="B38" s="27">
        <v>12</v>
      </c>
      <c r="C38" s="2"/>
      <c r="D38" s="1" t="s">
        <v>815</v>
      </c>
      <c r="E38" s="1" t="s">
        <v>559</v>
      </c>
      <c r="F38" s="27" t="s">
        <v>812</v>
      </c>
      <c r="G38" s="3" t="s">
        <v>820</v>
      </c>
      <c r="H38" s="1" t="s">
        <v>821</v>
      </c>
      <c r="I38" s="1" t="s">
        <v>37</v>
      </c>
      <c r="J38" s="1" t="s">
        <v>163</v>
      </c>
      <c r="K38" s="6"/>
      <c r="L38" s="6"/>
    </row>
    <row r="39" spans="1:12" ht="19.5" customHeight="1">
      <c r="A39" s="6"/>
      <c r="B39" s="27">
        <v>13</v>
      </c>
      <c r="C39" s="2"/>
      <c r="D39" s="1" t="s">
        <v>745</v>
      </c>
      <c r="E39" s="1" t="s">
        <v>559</v>
      </c>
      <c r="F39" s="27">
        <v>1800</v>
      </c>
      <c r="G39" s="3" t="s">
        <v>746</v>
      </c>
      <c r="H39" s="1" t="s">
        <v>747</v>
      </c>
      <c r="I39" s="1" t="s">
        <v>227</v>
      </c>
      <c r="J39" s="1" t="s">
        <v>163</v>
      </c>
      <c r="K39" s="6"/>
      <c r="L39" s="6"/>
    </row>
    <row r="40" spans="1:12" ht="19.5" customHeight="1">
      <c r="A40" s="6"/>
      <c r="B40" s="27">
        <v>14</v>
      </c>
      <c r="C40" s="2"/>
      <c r="D40" s="1" t="s">
        <v>577</v>
      </c>
      <c r="E40" s="1" t="s">
        <v>559</v>
      </c>
      <c r="F40" s="2" t="s">
        <v>291</v>
      </c>
      <c r="G40" s="3" t="s">
        <v>578</v>
      </c>
      <c r="H40" s="1" t="s">
        <v>650</v>
      </c>
      <c r="I40" s="1" t="s">
        <v>202</v>
      </c>
      <c r="J40" s="1" t="s">
        <v>474</v>
      </c>
      <c r="K40" s="6"/>
      <c r="L40" s="6"/>
    </row>
    <row r="41" spans="1:12" ht="19.5" customHeight="1">
      <c r="A41" s="6"/>
      <c r="B41" s="27">
        <v>15</v>
      </c>
      <c r="C41" s="2" t="s">
        <v>539</v>
      </c>
      <c r="D41" s="1" t="s">
        <v>540</v>
      </c>
      <c r="E41" s="1" t="s">
        <v>559</v>
      </c>
      <c r="F41" s="2"/>
      <c r="G41" s="3" t="s">
        <v>541</v>
      </c>
      <c r="H41" s="1" t="s">
        <v>542</v>
      </c>
      <c r="I41" s="1" t="s">
        <v>226</v>
      </c>
      <c r="J41" s="1" t="s">
        <v>163</v>
      </c>
      <c r="K41" s="6"/>
      <c r="L41" s="6"/>
    </row>
    <row r="42" spans="1:12" ht="19.5" customHeight="1">
      <c r="A42" s="6"/>
      <c r="B42" s="27">
        <v>16</v>
      </c>
      <c r="C42" s="2"/>
      <c r="D42" s="1" t="s">
        <v>814</v>
      </c>
      <c r="E42" s="1" t="s">
        <v>559</v>
      </c>
      <c r="F42" s="2"/>
      <c r="G42" s="3" t="s">
        <v>816</v>
      </c>
      <c r="H42" s="1" t="s">
        <v>817</v>
      </c>
      <c r="I42" s="1" t="s">
        <v>37</v>
      </c>
      <c r="J42" s="1" t="s">
        <v>163</v>
      </c>
      <c r="K42" s="6"/>
      <c r="L42" s="6"/>
    </row>
    <row r="43" spans="1:12" ht="19.5" customHeight="1">
      <c r="A43" s="6"/>
      <c r="B43" s="27">
        <v>17</v>
      </c>
      <c r="C43" s="2" t="s">
        <v>802</v>
      </c>
      <c r="D43" s="1" t="s">
        <v>801</v>
      </c>
      <c r="E43" s="1" t="s">
        <v>366</v>
      </c>
      <c r="F43" s="27" t="s">
        <v>800</v>
      </c>
      <c r="G43" s="3" t="s">
        <v>803</v>
      </c>
      <c r="H43" s="1" t="s">
        <v>804</v>
      </c>
      <c r="I43" s="1" t="s">
        <v>202</v>
      </c>
      <c r="J43" s="1" t="s">
        <v>805</v>
      </c>
      <c r="K43" s="6"/>
      <c r="L43" s="6"/>
    </row>
    <row r="44" spans="1:12" ht="19.5" customHeight="1">
      <c r="A44" s="6"/>
      <c r="B44" s="27">
        <v>18</v>
      </c>
      <c r="C44" s="2" t="s">
        <v>415</v>
      </c>
      <c r="D44" s="1" t="s">
        <v>389</v>
      </c>
      <c r="E44" s="1" t="s">
        <v>518</v>
      </c>
      <c r="F44" s="2">
        <v>1800</v>
      </c>
      <c r="G44" s="3" t="s">
        <v>390</v>
      </c>
      <c r="H44" s="1" t="s">
        <v>430</v>
      </c>
      <c r="I44" s="1" t="s">
        <v>227</v>
      </c>
      <c r="J44" s="1" t="s">
        <v>284</v>
      </c>
      <c r="K44" s="6"/>
      <c r="L44" s="6"/>
    </row>
    <row r="45" spans="1:12" ht="19.5" customHeight="1">
      <c r="A45" s="6"/>
      <c r="B45" s="27">
        <v>19</v>
      </c>
      <c r="C45" s="2" t="s">
        <v>641</v>
      </c>
      <c r="D45" s="1" t="s">
        <v>640</v>
      </c>
      <c r="E45" s="1" t="s">
        <v>518</v>
      </c>
      <c r="F45" s="2" t="s">
        <v>291</v>
      </c>
      <c r="G45" s="3" t="s">
        <v>642</v>
      </c>
      <c r="H45" s="1" t="s">
        <v>643</v>
      </c>
      <c r="I45" s="1" t="s">
        <v>236</v>
      </c>
      <c r="J45" s="1" t="s">
        <v>644</v>
      </c>
      <c r="K45" s="6"/>
      <c r="L45" s="6"/>
    </row>
    <row r="46" spans="1:12" ht="19.5" customHeight="1">
      <c r="A46" s="6"/>
      <c r="B46" s="27">
        <v>20</v>
      </c>
      <c r="C46" s="2"/>
      <c r="D46" s="1" t="s">
        <v>796</v>
      </c>
      <c r="E46" s="1" t="s">
        <v>518</v>
      </c>
      <c r="F46" s="2"/>
      <c r="G46" s="3" t="s">
        <v>797</v>
      </c>
      <c r="H46" s="1" t="s">
        <v>798</v>
      </c>
      <c r="I46" s="1" t="s">
        <v>195</v>
      </c>
      <c r="J46" s="1" t="s">
        <v>474</v>
      </c>
      <c r="K46" s="6"/>
      <c r="L46" s="6"/>
    </row>
    <row r="47" spans="1:12" ht="19.5" customHeight="1">
      <c r="A47" s="6"/>
      <c r="B47" s="27">
        <v>21</v>
      </c>
      <c r="C47" s="2"/>
      <c r="D47" s="1" t="s">
        <v>806</v>
      </c>
      <c r="E47" s="1" t="s">
        <v>518</v>
      </c>
      <c r="F47" s="2"/>
      <c r="G47" s="3" t="s">
        <v>807</v>
      </c>
      <c r="H47" s="1" t="s">
        <v>808</v>
      </c>
      <c r="I47" s="1" t="s">
        <v>202</v>
      </c>
      <c r="J47" s="1" t="s">
        <v>474</v>
      </c>
      <c r="K47" s="6"/>
      <c r="L47" s="6"/>
    </row>
    <row r="48" spans="1:12" ht="19.5" customHeight="1">
      <c r="A48" s="6"/>
      <c r="B48" s="27">
        <v>22</v>
      </c>
      <c r="C48" s="2"/>
      <c r="D48" s="1" t="s">
        <v>616</v>
      </c>
      <c r="E48" s="1" t="s">
        <v>518</v>
      </c>
      <c r="F48" s="2"/>
      <c r="G48" s="3" t="s">
        <v>617</v>
      </c>
      <c r="H48" s="1" t="s">
        <v>618</v>
      </c>
      <c r="I48" s="1" t="s">
        <v>195</v>
      </c>
      <c r="J48" s="1" t="s">
        <v>163</v>
      </c>
      <c r="K48" s="6"/>
      <c r="L48" s="6"/>
    </row>
    <row r="49" spans="1:12" ht="19.5" customHeight="1">
      <c r="A49" s="6"/>
      <c r="B49" s="27">
        <v>23</v>
      </c>
      <c r="C49" s="2"/>
      <c r="D49" s="1" t="s">
        <v>620</v>
      </c>
      <c r="E49" s="1" t="s">
        <v>619</v>
      </c>
      <c r="F49" s="2"/>
      <c r="G49" s="3" t="s">
        <v>621</v>
      </c>
      <c r="H49" s="1" t="s">
        <v>622</v>
      </c>
      <c r="I49" s="1" t="s">
        <v>195</v>
      </c>
      <c r="J49" s="1" t="s">
        <v>163</v>
      </c>
      <c r="K49" s="6"/>
      <c r="L49" s="6"/>
    </row>
    <row r="50" spans="1:12" ht="19.5" customHeight="1">
      <c r="A50" s="6"/>
      <c r="K50" s="6"/>
      <c r="L50" s="6"/>
    </row>
    <row r="51" spans="1:12" ht="19.5" customHeight="1">
      <c r="A51" s="6"/>
      <c r="D51" s="26" t="s">
        <v>208</v>
      </c>
      <c r="G51" s="3" t="str">
        <f>IF(ISBLANK(E51)=TRUE,"",CONVERT(E51,"m","ft"))</f>
        <v/>
      </c>
      <c r="H51" s="31" t="s">
        <v>132</v>
      </c>
      <c r="K51" s="6"/>
      <c r="L51" s="6"/>
    </row>
    <row r="52" spans="1:12" ht="19.5" customHeight="1">
      <c r="A52" s="6"/>
      <c r="D52" s="93"/>
      <c r="G52" s="3"/>
      <c r="H52" s="92"/>
      <c r="K52" s="6"/>
      <c r="L52" s="6"/>
    </row>
    <row r="53" spans="1:12" ht="19.5" customHeight="1">
      <c r="A53" s="6"/>
      <c r="B53" s="27"/>
      <c r="C53" s="2"/>
      <c r="D53" s="1" t="s">
        <v>38</v>
      </c>
      <c r="E53" s="1"/>
      <c r="F53" s="27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1"/>
      <c r="E54" s="1"/>
      <c r="F54" s="27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26" t="s">
        <v>178</v>
      </c>
      <c r="E55" s="1"/>
      <c r="F55" s="1"/>
      <c r="G55" s="3" t="str">
        <f>IF(ISBLANK(E55)=TRUE,"",CONVERT(E55,"m","ft"))</f>
        <v/>
      </c>
      <c r="H55" s="31" t="s">
        <v>132</v>
      </c>
      <c r="I55" s="1"/>
      <c r="J55" s="1"/>
      <c r="K55" s="6"/>
      <c r="L55" s="6"/>
    </row>
    <row r="56" spans="1:12" ht="19.5" customHeight="1">
      <c r="A56" s="6"/>
      <c r="B56" s="27"/>
      <c r="C56" s="2"/>
      <c r="D56" s="93"/>
      <c r="E56" s="1"/>
      <c r="F56" s="1"/>
      <c r="G56" s="3"/>
      <c r="H56" s="92"/>
      <c r="I56" s="1"/>
      <c r="J56" s="1"/>
      <c r="K56" s="6"/>
      <c r="L56" s="6"/>
    </row>
    <row r="57" spans="1:12" ht="19.5" customHeight="1">
      <c r="A57" s="6"/>
      <c r="B57" s="27"/>
      <c r="C57" s="2"/>
      <c r="D57" s="1" t="s">
        <v>38</v>
      </c>
      <c r="E57" s="1"/>
      <c r="F57" s="2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/>
      <c r="E58" s="1"/>
      <c r="F58" s="2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/>
      <c r="E59" s="1"/>
      <c r="F59" s="2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1" t="s">
        <v>137</v>
      </c>
      <c r="E60" s="1"/>
      <c r="F60" s="1"/>
      <c r="G60" s="1"/>
      <c r="H60" s="6"/>
      <c r="I60" s="1" t="str">
        <f>+SHEET1!L4</f>
        <v>DATED : 18.07.2024</v>
      </c>
      <c r="J60" s="1" t="s">
        <v>138</v>
      </c>
      <c r="K60" s="6"/>
      <c r="L60" s="6"/>
    </row>
    <row r="61" spans="1:12" ht="19.5" customHeight="1">
      <c r="A61" s="6"/>
      <c r="B61" s="2"/>
      <c r="C61" s="2"/>
      <c r="D61" s="1" t="s">
        <v>139</v>
      </c>
      <c r="E61" s="1"/>
      <c r="F61" s="1"/>
      <c r="G61" s="1"/>
      <c r="H61" s="6"/>
      <c r="I61" s="1"/>
      <c r="J61" s="1" t="s">
        <v>171</v>
      </c>
      <c r="K61" s="6"/>
      <c r="L61" s="6"/>
    </row>
    <row r="62" spans="1:12" ht="19.5" customHeight="1">
      <c r="A62" s="6"/>
      <c r="B62" s="2"/>
      <c r="C62" s="6"/>
      <c r="D62" s="6"/>
      <c r="E62" s="1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E84" s="6"/>
      <c r="F84" s="6"/>
      <c r="K84" s="6"/>
      <c r="L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</row>
    <row r="92" spans="1:12" ht="15.75" customHeight="1">
      <c r="C92" s="6"/>
      <c r="E92" s="6"/>
    </row>
    <row r="93" spans="1:12" ht="15.75" customHeight="1">
      <c r="C93" s="6"/>
      <c r="E93" s="6"/>
    </row>
    <row r="94" spans="1:12" ht="15.75" customHeight="1">
      <c r="C94" s="6"/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</sheetData>
  <conditionalFormatting sqref="D51:D52">
    <cfRule type="duplicateValues" dxfId="7" priority="127627"/>
  </conditionalFormatting>
  <conditionalFormatting sqref="D53:D54">
    <cfRule type="duplicateValues" dxfId="6" priority="119970"/>
  </conditionalFormatting>
  <conditionalFormatting sqref="D60:D1048576 D18 D1:D6 D20:D26">
    <cfRule type="duplicateValues" dxfId="5" priority="115662"/>
  </conditionalFormatting>
  <conditionalFormatting sqref="D55:D57">
    <cfRule type="duplicateValues" dxfId="4" priority="128159"/>
  </conditionalFormatting>
  <conditionalFormatting sqref="D55:D59 D27:D49">
    <cfRule type="duplicateValues" dxfId="3" priority="128241"/>
  </conditionalFormatting>
  <conditionalFormatting sqref="D20:D23">
    <cfRule type="duplicateValues" dxfId="2" priority="128264"/>
  </conditionalFormatting>
  <conditionalFormatting sqref="D7:D17">
    <cfRule type="duplicateValues" dxfId="1" priority="128270"/>
  </conditionalFormatting>
  <conditionalFormatting sqref="D7:D16">
    <cfRule type="duplicateValues" dxfId="0" priority="128277"/>
  </conditionalFormatting>
  <pageMargins left="0" right="0" top="0" bottom="0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2024-07-18T10:04:29Z</cp:lastPrinted>
  <dcterms:created xsi:type="dcterms:W3CDTF">2016-07-02T03:21:22Z</dcterms:created>
  <dcterms:modified xsi:type="dcterms:W3CDTF">2024-07-18T10:41:16Z</dcterms:modified>
</cp:coreProperties>
</file>