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24226"/>
  <xr:revisionPtr revIDLastSave="0" documentId="13_ncr:1_{3245F7B1-055A-4F98-AD70-FD495104D55F}" xr6:coauthVersionLast="47" xr6:coauthVersionMax="47" xr10:uidLastSave="{00000000-0000-0000-0000-000000000000}"/>
  <bookViews>
    <workbookView xWindow="-120" yWindow="-120" windowWidth="29040" windowHeight="15840" tabRatio="749" activeTab="1" xr2:uid="{00000000-000D-0000-FFFF-FFFF00000000}"/>
  </bookViews>
  <sheets>
    <sheet name="SCH-B" sheetId="20" r:id="rId1"/>
    <sheet name="EOI" sheetId="14" r:id="rId2"/>
  </sheets>
  <externalReferences>
    <externalReference r:id="rId3"/>
  </externalReferences>
  <definedNames>
    <definedName name="_xlnm.Print_Area" localSheetId="0">'SCH-B'!$A$1:$F$16</definedName>
    <definedName name="_xlnm.Print_Titles" localSheetId="0">'SCH-B'!$5:$5</definedName>
  </definedNames>
  <calcPr calcId="181029"/>
</workbook>
</file>

<file path=xl/calcChain.xml><?xml version="1.0" encoding="utf-8"?>
<calcChain xmlns="http://schemas.openxmlformats.org/spreadsheetml/2006/main">
  <c r="C8" i="20" l="1"/>
  <c r="B8" i="20"/>
  <c r="B7" i="20"/>
  <c r="B6" i="20"/>
</calcChain>
</file>

<file path=xl/sharedStrings.xml><?xml version="1.0" encoding="utf-8"?>
<sst xmlns="http://schemas.openxmlformats.org/spreadsheetml/2006/main" count="26" uniqueCount="24">
  <si>
    <t>Rate</t>
  </si>
  <si>
    <t>Unit</t>
  </si>
  <si>
    <t>Amount</t>
  </si>
  <si>
    <t>Total Rs.</t>
  </si>
  <si>
    <t>Item No</t>
  </si>
  <si>
    <t>Description</t>
  </si>
  <si>
    <t>ISO 9001:2008 ISO 14001:2004</t>
  </si>
  <si>
    <t>To,</t>
  </si>
  <si>
    <t>M/s</t>
  </si>
  <si>
    <t>Expression of interest</t>
  </si>
  <si>
    <t>Sub:</t>
  </si>
  <si>
    <t>CONTRACTOR</t>
  </si>
  <si>
    <t xml:space="preserve">Deendayal Port Trust </t>
  </si>
  <si>
    <t xml:space="preserve"> Qty</t>
  </si>
  <si>
    <t>Name of work: Development of Back-up Area of Oil Jetties No. 8 to 11 (Phase -I)</t>
  </si>
  <si>
    <t>m3</t>
  </si>
  <si>
    <t>m2</t>
  </si>
  <si>
    <t>Office of the Superintending Engineer, 
Construction Division, A. O. Building
Post Box No.50, Gandhidham-Kachchh
Gujarat-370210
Email: kptprojectdivision@gmail.com</t>
  </si>
  <si>
    <t>DEENDAYAL PORT AUTHORITY</t>
  </si>
  <si>
    <t>Development of land for constructing internal infrastructure and cargo handling facilities like truck parking amenity center office buildings ware houses in backup area at tuna tekra</t>
  </si>
  <si>
    <t xml:space="preserve"> Yours faithfully         
Superintending Engineer (construction)
Deendayal Port Trust   </t>
  </si>
  <si>
    <t>Building warehouse in backarea at Tuna Tekra</t>
  </si>
  <si>
    <t>Executive  Engineer (Construction)</t>
  </si>
  <si>
    <r>
      <t>Sir, 
Deendayal Port Trust intends to invite e-tender for the subject work. Kindly submit your Expression of interest along with budgetary-offer for the subject work on the basis of tentative requirements of material enclosed herewith. The rates quoted must be inclusive of all taxes, &amp; exclusive of GST. The GST applicable shall be shown separately, which shall not be considered for evaluation purposes. Your Expression of interest along with budgetary offer for the above work should reach to the above mentioned address on or before 5</t>
    </r>
    <r>
      <rPr>
        <b/>
        <sz val="14"/>
        <color theme="1"/>
        <rFont val="Cambria"/>
        <family val="1"/>
        <scheme val="major"/>
      </rPr>
      <t xml:space="preserve">/02/2023
</t>
    </r>
    <r>
      <rPr>
        <sz val="14"/>
        <color theme="1"/>
        <rFont val="Cambria"/>
        <family val="1"/>
        <scheme val="major"/>
      </rPr>
      <t xml:space="preserve">
Thanking you, 
Encl. As above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</si>
</sst>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6" x14ac:knownFonts="1">
    <font>
      <sz val="11"/>
      <color theme="1"/>
      <name val="Calibri"/>
      <family val="2"/>
      <scheme val="minor"/>
    </font>
    <font>
      <sz val="12"/>
      <color theme="1"/>
      <name val="Cambria"/>
      <family val="1"/>
      <scheme val="major"/>
    </font>
    <font>
      <b/>
      <sz val="12"/>
      <color theme="1"/>
      <name val="Cambria"/>
      <family val="1"/>
      <scheme val="major"/>
    </font>
    <font>
      <b/>
      <u/>
      <sz val="12"/>
      <color theme="1"/>
      <name val="Cambria"/>
      <family val="1"/>
      <scheme val="major"/>
    </font>
    <font>
      <sz val="11"/>
      <color theme="1"/>
      <name val="Calibri"/>
      <family val="2"/>
      <scheme val="minor"/>
    </font>
    <font>
      <sz val="10"/>
      <name val="Arial"/>
      <family val="2"/>
    </font>
    <font>
      <b/>
      <sz val="16"/>
      <color theme="1"/>
      <name val="Cambria"/>
      <family val="1"/>
      <scheme val="major"/>
    </font>
    <font>
      <b/>
      <sz val="14"/>
      <color theme="1"/>
      <name val="Cambria"/>
      <family val="1"/>
      <scheme val="major"/>
    </font>
    <font>
      <b/>
      <u/>
      <sz val="14"/>
      <color theme="1"/>
      <name val="Cambria"/>
      <family val="1"/>
      <scheme val="major"/>
    </font>
    <font>
      <b/>
      <sz val="20"/>
      <color theme="1"/>
      <name val="Cambria"/>
      <family val="1"/>
      <scheme val="major"/>
    </font>
    <font>
      <b/>
      <sz val="10"/>
      <color theme="1"/>
      <name val="Cambria"/>
      <family val="1"/>
      <scheme val="major"/>
    </font>
    <font>
      <b/>
      <u/>
      <sz val="16"/>
      <color theme="1"/>
      <name val="Cambria"/>
      <family val="1"/>
      <scheme val="major"/>
    </font>
    <font>
      <sz val="15"/>
      <color theme="1"/>
      <name val="Cambria"/>
      <family val="1"/>
      <scheme val="major"/>
    </font>
    <font>
      <sz val="15"/>
      <color theme="1"/>
      <name val="Calibri"/>
      <family val="2"/>
      <scheme val="minor"/>
    </font>
    <font>
      <sz val="14"/>
      <name val="Cambria"/>
      <family val="1"/>
    </font>
    <font>
      <sz val="14"/>
      <color theme="1"/>
      <name val="Cambria"/>
      <family val="1"/>
      <scheme val="maj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0" fontId="4" fillId="0" borderId="0"/>
    <xf numFmtId="0" fontId="5" fillId="0" borderId="0"/>
    <xf numFmtId="43" fontId="5" fillId="0" borderId="0" applyFont="0" applyFill="0" applyBorder="0" applyAlignment="0" applyProtection="0"/>
    <xf numFmtId="0" fontId="5" fillId="0" borderId="0"/>
  </cellStyleXfs>
  <cellXfs count="29">
    <xf numFmtId="0" fontId="0" fillId="0" borderId="0" xfId="0"/>
    <xf numFmtId="0" fontId="1" fillId="0" borderId="0" xfId="0" applyFont="1"/>
    <xf numFmtId="0" fontId="1" fillId="0" borderId="0" xfId="0" applyFont="1" applyAlignment="1">
      <alignment vertical="top" wrapText="1"/>
    </xf>
    <xf numFmtId="0" fontId="2" fillId="0" borderId="0" xfId="0" applyFont="1" applyAlignment="1">
      <alignment vertical="top"/>
    </xf>
    <xf numFmtId="0" fontId="1" fillId="0" borderId="0" xfId="0" applyFont="1" applyAlignment="1">
      <alignment horizontal="right"/>
    </xf>
    <xf numFmtId="0" fontId="2" fillId="0" borderId="0" xfId="0" applyFont="1" applyAlignment="1">
      <alignment horizontal="right"/>
    </xf>
    <xf numFmtId="0" fontId="2" fillId="0" borderId="0" xfId="0" applyFont="1" applyAlignment="1">
      <alignment horizontal="center" vertical="top" wrapText="1"/>
    </xf>
    <xf numFmtId="0" fontId="2" fillId="0" borderId="0" xfId="0" applyFont="1" applyAlignment="1">
      <alignment horizontal="center" vertical="center" wrapText="1"/>
    </xf>
    <xf numFmtId="2" fontId="2" fillId="0" borderId="2" xfId="0" applyNumberFormat="1" applyFont="1" applyBorder="1"/>
    <xf numFmtId="0" fontId="6" fillId="0" borderId="0" xfId="0" applyFont="1" applyAlignment="1">
      <alignment vertical="top"/>
    </xf>
    <xf numFmtId="0" fontId="2" fillId="0" borderId="0" xfId="0" applyFont="1" applyAlignment="1">
      <alignment horizontal="center" vertical="top"/>
    </xf>
    <xf numFmtId="0" fontId="2" fillId="0" borderId="1" xfId="0" applyFont="1" applyBorder="1" applyAlignment="1">
      <alignment horizontal="center" vertical="center" wrapText="1"/>
    </xf>
    <xf numFmtId="0" fontId="12" fillId="0" borderId="0" xfId="0" applyFont="1"/>
    <xf numFmtId="0" fontId="13" fillId="0" borderId="0" xfId="0" applyFont="1"/>
    <xf numFmtId="0" fontId="3" fillId="0" borderId="0" xfId="0" applyFont="1" applyAlignment="1">
      <alignment horizontal="center" vertical="center" wrapText="1"/>
    </xf>
    <xf numFmtId="0" fontId="2" fillId="0" borderId="1" xfId="0" applyFont="1" applyBorder="1" applyAlignment="1">
      <alignment horizontal="center" vertical="top" wrapText="1"/>
    </xf>
    <xf numFmtId="2" fontId="2" fillId="0" borderId="1" xfId="0" applyNumberFormat="1" applyFont="1" applyBorder="1" applyAlignment="1">
      <alignment horizontal="center" vertical="center" wrapText="1"/>
    </xf>
    <xf numFmtId="0" fontId="1" fillId="0" borderId="1" xfId="0" applyFont="1" applyBorder="1" applyAlignment="1">
      <alignment horizontal="justify" vertical="top" wrapText="1"/>
    </xf>
    <xf numFmtId="0" fontId="14" fillId="0" borderId="0" xfId="0" applyFont="1"/>
    <xf numFmtId="0" fontId="14" fillId="0" borderId="0" xfId="0" applyFont="1" applyAlignment="1">
      <alignment horizontal="right"/>
    </xf>
    <xf numFmtId="0" fontId="8" fillId="0" borderId="0" xfId="0" applyFont="1" applyAlignment="1">
      <alignment horizontal="center"/>
    </xf>
    <xf numFmtId="0" fontId="12" fillId="0" borderId="0" xfId="0" applyFont="1" applyAlignment="1">
      <alignment horizontal="center" wrapText="1"/>
    </xf>
    <xf numFmtId="0" fontId="12" fillId="0" borderId="0" xfId="0" applyFont="1" applyAlignment="1">
      <alignment horizontal="right" wrapText="1"/>
    </xf>
    <xf numFmtId="0" fontId="12" fillId="0" borderId="0" xfId="0" applyFont="1" applyAlignment="1">
      <alignment horizontal="right"/>
    </xf>
    <xf numFmtId="0" fontId="9" fillId="0" borderId="0" xfId="0" applyFont="1" applyAlignment="1">
      <alignment horizontal="center" vertical="top"/>
    </xf>
    <xf numFmtId="0" fontId="1" fillId="0" borderId="0" xfId="0" applyFont="1" applyAlignment="1">
      <alignment horizontal="left" vertical="top" wrapText="1"/>
    </xf>
    <xf numFmtId="0" fontId="10" fillId="0" borderId="3" xfId="0" applyFont="1" applyBorder="1" applyAlignment="1">
      <alignment horizontal="center"/>
    </xf>
    <xf numFmtId="0" fontId="11" fillId="0" borderId="0" xfId="0" applyFont="1" applyAlignment="1">
      <alignment horizontal="center"/>
    </xf>
    <xf numFmtId="0" fontId="15" fillId="0" borderId="0" xfId="0" applyFont="1" applyAlignment="1">
      <alignment horizontal="justify" vertical="top" wrapText="1"/>
    </xf>
  </cellXfs>
  <cellStyles count="5">
    <cellStyle name="Comma 2" xfId="3" xr:uid="{00000000-0005-0000-0000-000000000000}"/>
    <cellStyle name="Normal" xfId="0" builtinId="0"/>
    <cellStyle name="Normal 2" xfId="2" xr:uid="{00000000-0005-0000-0000-000002000000}"/>
    <cellStyle name="Normal 3" xfId="1" xr:uid="{00000000-0005-0000-0000-000003000000}"/>
    <cellStyle name="Normal 4 3" xfId="4" xr:uid="{00000000-0005-0000-0000-000004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5.w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171451</xdr:colOff>
      <xdr:row>2</xdr:row>
      <xdr:rowOff>257599</xdr:rowOff>
    </xdr:from>
    <xdr:to>
      <xdr:col>1</xdr:col>
      <xdr:colOff>1352550</xdr:colOff>
      <xdr:row>2</xdr:row>
      <xdr:rowOff>771524</xdr:rowOff>
    </xdr:to>
    <xdr:pic>
      <xdr:nvPicPr>
        <xdr:cNvPr id="2" name="Picture 1" descr="SIPC Logo Colour">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6" y="905299"/>
          <a:ext cx="1181099" cy="51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1476375</xdr:colOff>
      <xdr:row>2</xdr:row>
      <xdr:rowOff>314324</xdr:rowOff>
    </xdr:from>
    <xdr:to>
      <xdr:col>1</xdr:col>
      <xdr:colOff>2267502</xdr:colOff>
      <xdr:row>2</xdr:row>
      <xdr:rowOff>795477</xdr:rowOff>
    </xdr:to>
    <xdr:pic>
      <xdr:nvPicPr>
        <xdr:cNvPr id="3" name="Picture 2" descr="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24050" y="962024"/>
          <a:ext cx="791127" cy="481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2</xdr:row>
      <xdr:rowOff>219075</xdr:rowOff>
    </xdr:from>
    <xdr:to>
      <xdr:col>1</xdr:col>
      <xdr:colOff>152400</xdr:colOff>
      <xdr:row>2</xdr:row>
      <xdr:rowOff>771525</xdr:rowOff>
    </xdr:to>
    <xdr:pic>
      <xdr:nvPicPr>
        <xdr:cNvPr id="6" name="Picture 5" descr="C:\Users\kpt-069\Desktop\logo\Swatchh Bharat Logo.png">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a:srcRect/>
        <a:stretch>
          <a:fillRect/>
        </a:stretch>
      </xdr:blipFill>
      <xdr:spPr bwMode="auto">
        <a:xfrm>
          <a:off x="47625" y="866775"/>
          <a:ext cx="552450" cy="552450"/>
        </a:xfrm>
        <a:prstGeom prst="rect">
          <a:avLst/>
        </a:prstGeom>
        <a:noFill/>
        <a:ln w="9525">
          <a:noFill/>
          <a:miter lim="800000"/>
          <a:headEnd/>
          <a:tailEnd/>
        </a:ln>
      </xdr:spPr>
    </xdr:pic>
    <xdr:clientData/>
  </xdr:twoCellAnchor>
  <xdr:twoCellAnchor editAs="oneCell">
    <xdr:from>
      <xdr:col>1</xdr:col>
      <xdr:colOff>2305050</xdr:colOff>
      <xdr:row>2</xdr:row>
      <xdr:rowOff>47625</xdr:rowOff>
    </xdr:from>
    <xdr:to>
      <xdr:col>1</xdr:col>
      <xdr:colOff>3305175</xdr:colOff>
      <xdr:row>2</xdr:row>
      <xdr:rowOff>1009649</xdr:rowOff>
    </xdr:to>
    <xdr:pic>
      <xdr:nvPicPr>
        <xdr:cNvPr id="2048" name="Picture 2047">
          <a:extLst>
            <a:ext uri="{FF2B5EF4-FFF2-40B4-BE49-F238E27FC236}">
              <a16:creationId xmlns:a16="http://schemas.microsoft.com/office/drawing/2014/main" id="{00000000-0008-0000-0100-00000008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5095" r="24880"/>
        <a:stretch/>
      </xdr:blipFill>
      <xdr:spPr bwMode="auto">
        <a:xfrm>
          <a:off x="2752725" y="695325"/>
          <a:ext cx="1000125" cy="962024"/>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tail%20Estimate%20(Development%20of%20back-up%20of%20Oil%20Jetties%20No.%208%20to%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B (2)"/>
      <sheetName val="As per rate quoted"/>
      <sheetName val="SCH-A"/>
      <sheetName val="SCH-B"/>
      <sheetName val="Abstract"/>
      <sheetName val="FORMS"/>
      <sheetName val="Detail Est."/>
      <sheetName val="CEMENT &amp; STEEL"/>
      <sheetName val="EOI"/>
      <sheetName val="EOI (PCC)"/>
      <sheetName val="EOI (DKP)"/>
      <sheetName val="EOI (BVSCPL)"/>
    </sheetNames>
    <sheetDataSet>
      <sheetData sheetId="0"/>
      <sheetData sheetId="1"/>
      <sheetData sheetId="2"/>
      <sheetData sheetId="3"/>
      <sheetData sheetId="4"/>
      <sheetData sheetId="5"/>
      <sheetData sheetId="6">
        <row r="4">
          <cell r="B4" t="str">
            <v>Reclamation of plot/ approach road by filling up the areas with quarry spall not exceeding 125mm including cost of  material, excavation, royalty, loading, unloading, transportation and spreading in layers not more than 30 cm or as directed, dressing the side slopes &amp; levelling the materials with necessary  tools, plants, machinery,equipments etc.,  and compaction of each layer with loaded trucks movement and top layers with power vibratory road roller (Earth Compactor) with watering  including settlement of ground etc. complete as directed by the engineer in charge.</v>
          </cell>
          <cell r="C4"/>
          <cell r="D4"/>
          <cell r="E4"/>
          <cell r="F4"/>
          <cell r="G4"/>
          <cell r="H4"/>
          <cell r="I4"/>
          <cell r="J4"/>
        </row>
        <row r="8">
          <cell r="B8" t="str">
            <v>Construction of granular sub - base by providing, laying, spreading and compacting CLOSE/ COARSE  GRADED MATERIAL mixing at O.M.C spreading in uniform layers with motor grader on prepared surface and compacting with roller of required type and capacity to achieve the desired density including all labour, material , machinery, lighting, guarding, barricading complete as directed.(Mix in place method Grading III as per MORTH 5th edition Section No-400, Clause No-401, Table No-400.1) (Including sattelment of ground)</v>
          </cell>
          <cell r="C8"/>
          <cell r="D8"/>
          <cell r="E8"/>
          <cell r="F8"/>
          <cell r="G8"/>
          <cell r="H8"/>
          <cell r="I8"/>
          <cell r="J8"/>
        </row>
        <row r="12">
          <cell r="B12" t="str">
            <v>Collection &amp; spreading of Black stone dust / Grit @ 2.50 M3/100 M2 including watering and compaction by Power vibratory roller of required capacity including cost of material, excavation ,royalty, loading, unloading and transportation at the site of work.</v>
          </cell>
          <cell r="C12"/>
          <cell r="D12"/>
          <cell r="E12"/>
          <cell r="F12"/>
          <cell r="G12"/>
          <cell r="H12"/>
          <cell r="I12"/>
          <cell r="J12"/>
        </row>
        <row r="15">
          <cell r="H15">
            <v>80000</v>
          </cell>
        </row>
      </sheetData>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6"/>
  <sheetViews>
    <sheetView view="pageBreakPreview" zoomScale="90" zoomScaleNormal="80" zoomScaleSheetLayoutView="90" workbookViewId="0">
      <pane ySplit="5" topLeftCell="A6" activePane="bottomLeft" state="frozen"/>
      <selection pane="bottomLeft" activeCell="B9" sqref="B9"/>
    </sheetView>
  </sheetViews>
  <sheetFormatPr defaultRowHeight="15.75" x14ac:dyDescent="0.25"/>
  <cols>
    <col min="1" max="1" width="5.85546875" style="10" customWidth="1"/>
    <col min="2" max="2" width="107.85546875" style="1" customWidth="1"/>
    <col min="3" max="3" width="13.42578125" style="1" bestFit="1" customWidth="1"/>
    <col min="4" max="4" width="12" style="1" bestFit="1" customWidth="1"/>
    <col min="5" max="5" width="7" style="1" customWidth="1"/>
    <col min="6" max="6" width="19.42578125" style="1" customWidth="1"/>
    <col min="7" max="16384" width="9.140625" style="1"/>
  </cols>
  <sheetData>
    <row r="1" spans="1:7" ht="18" x14ac:dyDescent="0.25">
      <c r="A1" s="20"/>
      <c r="B1" s="20"/>
      <c r="C1" s="20"/>
      <c r="D1" s="20"/>
      <c r="E1" s="20"/>
      <c r="F1" s="20"/>
    </row>
    <row r="2" spans="1:7" x14ac:dyDescent="0.25">
      <c r="A2" s="1"/>
      <c r="B2" s="3"/>
    </row>
    <row r="3" spans="1:7" ht="19.5" customHeight="1" x14ac:dyDescent="0.25">
      <c r="A3" s="9" t="s">
        <v>14</v>
      </c>
      <c r="B3" s="21" t="s">
        <v>19</v>
      </c>
      <c r="C3" s="21"/>
      <c r="D3" s="21"/>
      <c r="E3" s="21"/>
      <c r="F3" s="21"/>
    </row>
    <row r="4" spans="1:7" x14ac:dyDescent="0.25">
      <c r="A4" s="3"/>
      <c r="B4" s="1" t="s">
        <v>21</v>
      </c>
    </row>
    <row r="5" spans="1:7" ht="30" customHeight="1" x14ac:dyDescent="0.25">
      <c r="A5" s="11" t="s">
        <v>4</v>
      </c>
      <c r="B5" s="11" t="s">
        <v>5</v>
      </c>
      <c r="C5" s="11" t="s">
        <v>13</v>
      </c>
      <c r="D5" s="11" t="s">
        <v>0</v>
      </c>
      <c r="E5" s="11" t="s">
        <v>1</v>
      </c>
      <c r="F5" s="11" t="s">
        <v>2</v>
      </c>
    </row>
    <row r="6" spans="1:7" ht="94.5" x14ac:dyDescent="0.25">
      <c r="A6" s="15">
        <v>1</v>
      </c>
      <c r="B6" s="17" t="str">
        <f>'[1]Detail Est.'!B4:J4</f>
        <v>Reclamation of plot/ approach road by filling up the areas with quarry spall not exceeding 125mm including cost of  material, excavation, royalty, loading, unloading, transportation and spreading in layers not more than 30 cm or as directed, dressing the side slopes &amp; levelling the materials with necessary  tools, plants, machinery,equipments etc.,  and compaction of each layer with loaded trucks movement and top layers with power vibratory road roller (Earth Compactor) with watering  including settlement of ground etc. complete as directed by the engineer in charge.</v>
      </c>
      <c r="C6" s="16">
        <v>1800000</v>
      </c>
      <c r="D6" s="11"/>
      <c r="E6" s="11" t="s">
        <v>15</v>
      </c>
      <c r="F6" s="11"/>
    </row>
    <row r="7" spans="1:7" ht="94.5" x14ac:dyDescent="0.25">
      <c r="A7" s="15">
        <v>2</v>
      </c>
      <c r="B7" s="17" t="str">
        <f>'[1]Detail Est.'!B8:J8</f>
        <v>Construction of granular sub - base by providing, laying, spreading and compacting CLOSE/ COARSE  GRADED MATERIAL mixing at O.M.C spreading in uniform layers with motor grader on prepared surface and compacting with roller of required type and capacity to achieve the desired density including all labour, material , machinery, lighting, guarding, barricading complete as directed.(Mix in place method Grading III as per MORTH 5th edition Section No-400, Clause No-401, Table No-400.1) (Including sattelment of ground)</v>
      </c>
      <c r="C7" s="16">
        <v>1800</v>
      </c>
      <c r="D7" s="11"/>
      <c r="E7" s="11" t="s">
        <v>15</v>
      </c>
      <c r="F7" s="11"/>
    </row>
    <row r="8" spans="1:7" ht="47.25" x14ac:dyDescent="0.25">
      <c r="A8" s="15">
        <v>3</v>
      </c>
      <c r="B8" s="17" t="str">
        <f>'[1]Detail Est.'!B12:J12</f>
        <v>Collection &amp; spreading of Black stone dust / Grit @ 2.50 M3/100 M2 including watering and compaction by Power vibratory roller of required capacity including cost of material, excavation ,royalty, loading, unloading and transportation at the site of work.</v>
      </c>
      <c r="C8" s="16">
        <f>'[1]Detail Est.'!H15</f>
        <v>80000</v>
      </c>
      <c r="D8" s="11"/>
      <c r="E8" s="11" t="s">
        <v>16</v>
      </c>
      <c r="F8" s="11"/>
    </row>
    <row r="9" spans="1:7" x14ac:dyDescent="0.25">
      <c r="A9" s="6"/>
      <c r="B9" s="14"/>
      <c r="C9" s="7"/>
      <c r="D9" s="7"/>
      <c r="E9" s="7"/>
      <c r="F9" s="7"/>
    </row>
    <row r="10" spans="1:7" x14ac:dyDescent="0.25">
      <c r="A10" s="1"/>
    </row>
    <row r="11" spans="1:7" x14ac:dyDescent="0.25">
      <c r="A11" s="1"/>
      <c r="E11" s="5" t="s">
        <v>3</v>
      </c>
      <c r="F11" s="8"/>
    </row>
    <row r="15" spans="1:7" ht="18" x14ac:dyDescent="0.25">
      <c r="B15" s="1" t="s">
        <v>11</v>
      </c>
      <c r="F15" s="19" t="s">
        <v>22</v>
      </c>
      <c r="G15" s="18"/>
    </row>
    <row r="16" spans="1:7" ht="18" x14ac:dyDescent="0.25">
      <c r="F16" s="19" t="s">
        <v>12</v>
      </c>
      <c r="G16" s="18"/>
    </row>
  </sheetData>
  <mergeCells count="2">
    <mergeCell ref="A1:F1"/>
    <mergeCell ref="B3:F3"/>
  </mergeCells>
  <pageMargins left="0.23622047244094491" right="0.23622047244094491" top="0.74803149606299213" bottom="0.98425196850393704" header="0.23622047244094491" footer="0.23622047244094491"/>
  <pageSetup paperSize="9" scale="85" orientation="landscape" r:id="rId1"/>
  <headerFooter>
    <oddHeader>Page &amp;P</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7"/>
  <sheetViews>
    <sheetView tabSelected="1" view="pageBreakPreview" zoomScale="70" zoomScaleNormal="100" zoomScaleSheetLayoutView="70" workbookViewId="0">
      <selection activeCell="A16" sqref="A16:F16"/>
    </sheetView>
  </sheetViews>
  <sheetFormatPr defaultRowHeight="15" x14ac:dyDescent="0.25"/>
  <cols>
    <col min="1" max="1" width="6.7109375" customWidth="1"/>
    <col min="2" max="2" width="50.7109375" customWidth="1"/>
    <col min="3" max="3" width="14.42578125" customWidth="1"/>
    <col min="4" max="4" width="12.140625" customWidth="1"/>
    <col min="5" max="5" width="9.42578125" customWidth="1"/>
    <col min="6" max="6" width="10.42578125" customWidth="1"/>
  </cols>
  <sheetData>
    <row r="1" spans="1:6" ht="24.75" customHeight="1" x14ac:dyDescent="0.25">
      <c r="A1" s="24" t="s">
        <v>18</v>
      </c>
      <c r="B1" s="24"/>
      <c r="C1" s="24"/>
      <c r="D1" s="24"/>
      <c r="E1" s="24"/>
      <c r="F1" s="24"/>
    </row>
    <row r="2" spans="1:6" ht="26.25" customHeight="1" x14ac:dyDescent="0.25"/>
    <row r="3" spans="1:6" ht="83.25" customHeight="1" x14ac:dyDescent="0.25">
      <c r="B3" s="2"/>
      <c r="C3" s="25" t="s">
        <v>17</v>
      </c>
      <c r="D3" s="25"/>
      <c r="E3" s="25"/>
      <c r="F3" s="25"/>
    </row>
    <row r="4" spans="1:6" ht="12.75" customHeight="1" x14ac:dyDescent="0.25">
      <c r="A4" s="26" t="s">
        <v>6</v>
      </c>
      <c r="B4" s="26"/>
      <c r="C4" s="26"/>
      <c r="D4" s="26"/>
      <c r="E4" s="26"/>
      <c r="F4" s="26"/>
    </row>
    <row r="5" spans="1:6" ht="15.75" x14ac:dyDescent="0.25">
      <c r="A5" s="1"/>
      <c r="B5" s="1"/>
      <c r="C5" s="1"/>
      <c r="D5" s="1"/>
      <c r="E5" s="1"/>
      <c r="F5" s="4"/>
    </row>
    <row r="6" spans="1:6" ht="15.75" x14ac:dyDescent="0.25">
      <c r="A6" s="1"/>
      <c r="B6" s="1"/>
      <c r="C6" s="1"/>
      <c r="D6" s="1"/>
      <c r="E6" s="1"/>
      <c r="F6" s="1"/>
    </row>
    <row r="7" spans="1:6" ht="15.75" x14ac:dyDescent="0.25">
      <c r="A7" s="1" t="s">
        <v>7</v>
      </c>
      <c r="B7" s="1"/>
      <c r="C7" s="1"/>
      <c r="D7" s="1"/>
      <c r="E7" s="1"/>
      <c r="F7" s="1"/>
    </row>
    <row r="8" spans="1:6" ht="15.75" x14ac:dyDescent="0.25">
      <c r="A8" s="1" t="s">
        <v>8</v>
      </c>
      <c r="B8" s="1"/>
      <c r="C8" s="1"/>
      <c r="D8" s="1"/>
      <c r="E8" s="1"/>
      <c r="F8" s="1"/>
    </row>
    <row r="9" spans="1:6" ht="15.75" x14ac:dyDescent="0.25">
      <c r="A9" s="1"/>
      <c r="B9" s="1"/>
      <c r="C9" s="1"/>
      <c r="D9" s="1"/>
      <c r="E9" s="1"/>
      <c r="F9" s="1"/>
    </row>
    <row r="10" spans="1:6" ht="15.75" x14ac:dyDescent="0.25">
      <c r="A10" s="1"/>
      <c r="B10" s="1"/>
      <c r="C10" s="1"/>
      <c r="D10" s="1"/>
      <c r="E10" s="1"/>
      <c r="F10" s="1"/>
    </row>
    <row r="11" spans="1:6" ht="15.75" x14ac:dyDescent="0.25">
      <c r="A11" s="1"/>
      <c r="B11" s="1"/>
      <c r="C11" s="1"/>
      <c r="D11" s="1"/>
      <c r="E11" s="1"/>
      <c r="F11" s="1"/>
    </row>
    <row r="12" spans="1:6" ht="20.25" x14ac:dyDescent="0.3">
      <c r="A12" s="27" t="s">
        <v>9</v>
      </c>
      <c r="B12" s="27"/>
      <c r="C12" s="27"/>
      <c r="D12" s="27"/>
      <c r="E12" s="27"/>
      <c r="F12" s="27"/>
    </row>
    <row r="14" spans="1:6" ht="81.75" customHeight="1" x14ac:dyDescent="0.25">
      <c r="A14" s="12" t="s">
        <v>10</v>
      </c>
      <c r="B14" s="21" t="s">
        <v>19</v>
      </c>
      <c r="C14" s="21"/>
      <c r="D14" s="21"/>
      <c r="E14" s="21"/>
      <c r="F14" s="21"/>
    </row>
    <row r="15" spans="1:6" ht="19.5" x14ac:dyDescent="0.3">
      <c r="A15" s="13"/>
      <c r="B15" s="13"/>
      <c r="C15" s="13"/>
      <c r="D15" s="13"/>
      <c r="E15" s="13"/>
      <c r="F15" s="13"/>
    </row>
    <row r="16" spans="1:6" ht="215.25" customHeight="1" x14ac:dyDescent="0.25">
      <c r="A16" s="28" t="s">
        <v>23</v>
      </c>
      <c r="B16" s="28"/>
      <c r="C16" s="28"/>
      <c r="D16" s="28"/>
      <c r="E16" s="28"/>
      <c r="F16" s="28"/>
    </row>
    <row r="17" spans="1:6" ht="72" customHeight="1" x14ac:dyDescent="0.25">
      <c r="A17" s="22" t="s">
        <v>20</v>
      </c>
      <c r="B17" s="23"/>
      <c r="C17" s="23"/>
      <c r="D17" s="23"/>
      <c r="E17" s="23"/>
      <c r="F17" s="23"/>
    </row>
  </sheetData>
  <mergeCells count="7">
    <mergeCell ref="A17:F17"/>
    <mergeCell ref="A1:F1"/>
    <mergeCell ref="C3:F3"/>
    <mergeCell ref="A4:F4"/>
    <mergeCell ref="A12:F12"/>
    <mergeCell ref="A16:F16"/>
    <mergeCell ref="B14:F14"/>
  </mergeCells>
  <pageMargins left="0.59055118110236227" right="0.39370078740157483" top="0.59055118110236227" bottom="0.59055118110236227"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SCH-B</vt:lpstr>
      <vt:lpstr>EOI</vt:lpstr>
      <vt:lpstr>'SCH-B'!Print_Area</vt:lpstr>
      <vt:lpstr>'SCH-B'!Print_Titles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2023-02-03T06:06:25Z</dcterms:modified>
</cp:coreProperties>
</file>